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ustomers" sheetId="1" state="visible" r:id="rId2"/>
    <sheet name="Product" sheetId="2" state="visible" r:id="rId3"/>
    <sheet name="Invoices" sheetId="3" state="visible" r:id="rId4"/>
    <sheet name="Inv Line Items" sheetId="4" state="visible" r:id="rId5"/>
  </sheets>
  <definedNames>
    <definedName function="false" hidden="false" localSheetId="2" name="Z_9470C7F5_6080_4CDC_8533_677DB9292658_.wvu.FilterData" vbProcedure="false">Invoices!$B$1:$Y$48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<sst xmlns="http://schemas.openxmlformats.org/spreadsheetml/2006/main" count="428" uniqueCount="141">
  <si>
    <t xml:space="preserve">Customer_ID </t>
  </si>
  <si>
    <t xml:space="preserve">First_Name</t>
  </si>
  <si>
    <t xml:space="preserve">Last_Name</t>
  </si>
  <si>
    <t xml:space="preserve">Phone</t>
  </si>
  <si>
    <t xml:space="preserve">123</t>
  </si>
  <si>
    <t xml:space="preserve">Marcela</t>
  </si>
  <si>
    <t xml:space="preserve">Wang</t>
  </si>
  <si>
    <t xml:space="preserve">587-505-5005</t>
  </si>
  <si>
    <t xml:space="preserve">124</t>
  </si>
  <si>
    <t xml:space="preserve">Andrew</t>
  </si>
  <si>
    <t xml:space="preserve">587-505-5006</t>
  </si>
  <si>
    <t xml:space="preserve">125</t>
  </si>
  <si>
    <t xml:space="preserve">Roger</t>
  </si>
  <si>
    <t xml:space="preserve">Kondrat</t>
  </si>
  <si>
    <t xml:space="preserve">587-505-5007</t>
  </si>
  <si>
    <t xml:space="preserve">126</t>
  </si>
  <si>
    <t xml:space="preserve">Omar</t>
  </si>
  <si>
    <t xml:space="preserve">Hussain</t>
  </si>
  <si>
    <t xml:space="preserve">587-505-5008</t>
  </si>
  <si>
    <t xml:space="preserve">127</t>
  </si>
  <si>
    <t xml:space="preserve">587-505-5009</t>
  </si>
  <si>
    <t xml:space="preserve">128</t>
  </si>
  <si>
    <t xml:space="preserve">Roman</t>
  </si>
  <si>
    <t xml:space="preserve">Winger</t>
  </si>
  <si>
    <t xml:space="preserve">587-505-5010</t>
  </si>
  <si>
    <t xml:space="preserve">129</t>
  </si>
  <si>
    <t xml:space="preserve">Mash</t>
  </si>
  <si>
    <t xml:space="preserve">It</t>
  </si>
  <si>
    <t xml:space="preserve">587-505-5011</t>
  </si>
  <si>
    <t xml:space="preserve">130</t>
  </si>
  <si>
    <t xml:space="preserve">Pop</t>
  </si>
  <si>
    <t xml:space="preserve">Rocks</t>
  </si>
  <si>
    <t xml:space="preserve">587-505-5012</t>
  </si>
  <si>
    <t xml:space="preserve">131</t>
  </si>
  <si>
    <t xml:space="preserve">Bob</t>
  </si>
  <si>
    <t xml:space="preserve">Sugar</t>
  </si>
  <si>
    <t xml:space="preserve">587-505-5013</t>
  </si>
  <si>
    <t xml:space="preserve">132</t>
  </si>
  <si>
    <t xml:space="preserve">Pip</t>
  </si>
  <si>
    <t xml:space="preserve">Python</t>
  </si>
  <si>
    <t xml:space="preserve">587-505-5014</t>
  </si>
  <si>
    <t xml:space="preserve">133</t>
  </si>
  <si>
    <t xml:space="preserve">Bobby</t>
  </si>
  <si>
    <t xml:space="preserve">Ford</t>
  </si>
  <si>
    <t xml:space="preserve">587-505-5015</t>
  </si>
  <si>
    <t xml:space="preserve">134</t>
  </si>
  <si>
    <t xml:space="preserve">587-505-5016</t>
  </si>
  <si>
    <t xml:space="preserve">Product_ID </t>
  </si>
  <si>
    <t xml:space="preserve">Product_Name</t>
  </si>
  <si>
    <t xml:space="preserve">Price </t>
  </si>
  <si>
    <t xml:space="preserve">Inventory</t>
  </si>
  <si>
    <t xml:space="preserve">0</t>
  </si>
  <si>
    <t xml:space="preserve">Tables </t>
  </si>
  <si>
    <t xml:space="preserve">100</t>
  </si>
  <si>
    <t xml:space="preserve">50</t>
  </si>
  <si>
    <t xml:space="preserve">1</t>
  </si>
  <si>
    <t xml:space="preserve">Chairs </t>
  </si>
  <si>
    <t xml:space="preserve">95</t>
  </si>
  <si>
    <t xml:space="preserve">10</t>
  </si>
  <si>
    <t xml:space="preserve">2</t>
  </si>
  <si>
    <t xml:space="preserve">Lamp </t>
  </si>
  <si>
    <t xml:space="preserve">30</t>
  </si>
  <si>
    <t xml:space="preserve">3</t>
  </si>
  <si>
    <t xml:space="preserve">Bed </t>
  </si>
  <si>
    <t xml:space="preserve">500</t>
  </si>
  <si>
    <t xml:space="preserve">60</t>
  </si>
  <si>
    <t xml:space="preserve">4</t>
  </si>
  <si>
    <t xml:space="preserve">Mattress</t>
  </si>
  <si>
    <t xml:space="preserve">1500</t>
  </si>
  <si>
    <t xml:space="preserve">5</t>
  </si>
  <si>
    <t xml:space="preserve">Pillow</t>
  </si>
  <si>
    <t xml:space="preserve">40</t>
  </si>
  <si>
    <t xml:space="preserve">6</t>
  </si>
  <si>
    <t xml:space="preserve">Sheets</t>
  </si>
  <si>
    <t xml:space="preserve">45</t>
  </si>
  <si>
    <t xml:space="preserve">7</t>
  </si>
  <si>
    <t xml:space="preserve">Pans </t>
  </si>
  <si>
    <t xml:space="preserve">55</t>
  </si>
  <si>
    <t xml:space="preserve">20</t>
  </si>
  <si>
    <t xml:space="preserve">Invoice_ID </t>
  </si>
  <si>
    <t xml:space="preserve">Date</t>
  </si>
  <si>
    <t xml:space="preserve">Customer_ID</t>
  </si>
  <si>
    <t xml:space="preserve">222</t>
  </si>
  <si>
    <t xml:space="preserve">88/13/2019</t>
  </si>
  <si>
    <t xml:space="preserve">223</t>
  </si>
  <si>
    <t xml:space="preserve">11/04/2019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</si>
  <si>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</si>
  <si>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</si>
  <si>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</si>
  <si>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</si>
  <si>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</si>
  <si>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238</t>
  </si>
  <si>
    <t xml:space="preserve">229</t>
  </si>
  <si>
    <t xml:space="preserve">230</t>
  </si>
  <si>
    <t xml:space="preserve">12/04/2019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</si>
  <si>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</si>
  <si>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</si>
  <si>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</si>
  <si>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</si>
  <si>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</si>
  <si>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13/04/2019</t>
  </si>
  <si>
    <t xml:space="preserve">239</t>
  </si>
  <si>
    <t xml:space="preserve">240</t>
  </si>
  <si>
    <t xml:space="preserve">241</t>
  </si>
  <si>
    <t xml:space="preserve">243</t>
  </si>
  <si>
    <t xml:space="preserve">14/04/2019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</si>
  <si>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</si>
  <si>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</si>
  <si>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</si>
  <si>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</si>
  <si>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</si>
  <si>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</si>
  <si>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</si>
  <si>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15/04/2019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</si>
  <si>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</si>
  <si>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</si>
  <si>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</si>
  <si>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</si>
  <si>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</si>
  <si>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</si>
  <si>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</si>
  <si>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</si>
  <si>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</si>
  <si>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</si>
  <si>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</si>
  <si>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21/04/2019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</si>
  <si>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</si>
  <si>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</si>
  <si>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</si>
  <si>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</si>
  <si>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</si>
  <si>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</si>
  <si>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23/04/2019</t>
  </si>
  <si>
    <t xml:space="preserve">268</t>
  </si>
  <si>
    <t xml:space="preserve">24/04/2019</t>
  </si>
  <si>
    <t xml:space="preserve">269</t>
  </si>
  <si>
    <t xml:space="preserve">25/04/2019</t>
  </si>
  <si>
    <t xml:space="preserve">.</t>
  </si>
  <si>
    <t xml:space="preserve">Invoice_ID</t>
  </si>
  <si>
    <t xml:space="preserve">Product_ID</t>
  </si>
  <si>
    <t xml:space="preserve">Units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</si>
</sst>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3" min="1" style="1" width="14.43"/>
    <col collapsed="false" customWidth="true" hidden="false" outlineLevel="0" max="4" min="4" style="1" width="17"/>
    <col collapsed="false" customWidth="true" hidden="false" outlineLevel="0" max="1025" min="5" style="1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3.8" hidden="false" customHeight="false" outlineLevel="0" collapsed="false">
      <c r="A3" s="1" t="s">
        <v>8</v>
      </c>
      <c r="B3" s="1" t="s">
        <v>9</v>
      </c>
      <c r="C3" s="1" t="s">
        <v>6</v>
      </c>
      <c r="D3" s="1" t="s">
        <v>10</v>
      </c>
    </row>
    <row r="4" customFormat="false" ht="13.8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1" t="s">
        <v>17</v>
      </c>
      <c r="D5" s="1" t="s">
        <v>18</v>
      </c>
    </row>
    <row r="6" customFormat="false" ht="13.8" hidden="false" customHeight="false" outlineLevel="0" collapsed="false">
      <c r="A6" s="1" t="s">
        <v>19</v>
      </c>
      <c r="B6" s="1" t="s">
        <v>16</v>
      </c>
      <c r="C6" s="1" t="s">
        <v>6</v>
      </c>
      <c r="D6" s="1" t="s">
        <v>20</v>
      </c>
    </row>
    <row r="7" customFormat="false" ht="13.8" hidden="false" customHeight="false" outlineLevel="0" collapsed="false">
      <c r="A7" s="1" t="s">
        <v>21</v>
      </c>
      <c r="B7" s="1" t="s">
        <v>22</v>
      </c>
      <c r="C7" s="1" t="s">
        <v>23</v>
      </c>
      <c r="D7" s="1" t="s">
        <v>24</v>
      </c>
    </row>
    <row r="8" customFormat="false" ht="13.8" hidden="false" customHeight="false" outlineLevel="0" collapsed="false">
      <c r="A8" s="1" t="s">
        <v>25</v>
      </c>
      <c r="B8" s="1" t="s">
        <v>26</v>
      </c>
      <c r="C8" s="1" t="s">
        <v>27</v>
      </c>
      <c r="D8" s="1" t="s">
        <v>28</v>
      </c>
    </row>
    <row r="9" customFormat="false" ht="13.8" hidden="false" customHeight="false" outlineLevel="0" collapsed="false">
      <c r="A9" s="1" t="s">
        <v>29</v>
      </c>
      <c r="B9" s="1" t="s">
        <v>30</v>
      </c>
      <c r="C9" s="1" t="s">
        <v>31</v>
      </c>
      <c r="D9" s="1" t="s">
        <v>32</v>
      </c>
    </row>
    <row r="10" customFormat="false" ht="13.8" hidden="false" customHeight="false" outlineLevel="0" collapsed="false">
      <c r="A10" s="1" t="s">
        <v>33</v>
      </c>
      <c r="B10" s="1" t="s">
        <v>34</v>
      </c>
      <c r="C10" s="1" t="s">
        <v>35</v>
      </c>
      <c r="D10" s="1" t="s">
        <v>36</v>
      </c>
    </row>
    <row r="11" customFormat="false" ht="13.8" hidden="false" customHeight="false" outlineLevel="0" collapsed="false">
      <c r="A11" s="1" t="s">
        <v>37</v>
      </c>
      <c r="B11" s="1" t="s">
        <v>38</v>
      </c>
      <c r="C11" s="1" t="s">
        <v>39</v>
      </c>
      <c r="D11" s="1" t="s">
        <v>40</v>
      </c>
    </row>
    <row r="12" customFormat="false" ht="13.8" hidden="false" customHeight="false" outlineLevel="0" collapsed="false">
      <c r="A12" s="1" t="s">
        <v>41</v>
      </c>
      <c r="B12" s="1" t="s">
        <v>42</v>
      </c>
      <c r="C12" s="1" t="s">
        <v>43</v>
      </c>
      <c r="D12" s="1" t="s">
        <v>44</v>
      </c>
    </row>
    <row r="13" customFormat="false" ht="13.8" hidden="false" customHeight="false" outlineLevel="0" collapsed="false">
      <c r="A13" s="1" t="s">
        <v>45</v>
      </c>
      <c r="B13" s="1" t="s">
        <v>42</v>
      </c>
      <c r="C13" s="1" t="s">
        <v>43</v>
      </c>
      <c r="D13" s="1" t="s">
        <v>46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.75" zeroHeight="false" outlineLevelRow="0" outlineLevelCol="0"/>
  <cols>
    <col collapsed="false" customWidth="true" hidden="false" outlineLevel="0" max="1025" min="1" style="1" width="14.43"/>
  </cols>
  <sheetData>
    <row r="1" customFormat="false" ht="13.8" hidden="false" customHeight="false" outlineLevel="0" collapsed="false">
      <c r="A1" s="1" t="s">
        <v>47</v>
      </c>
      <c r="B1" s="1" t="s">
        <v>48</v>
      </c>
      <c r="C1" s="1" t="s">
        <v>49</v>
      </c>
      <c r="D1" s="1" t="s">
        <v>50</v>
      </c>
    </row>
    <row r="2" customFormat="false" ht="13.8" hidden="false" customHeight="false" outlineLevel="0" collapsed="false">
      <c r="A2" s="1" t="s">
        <v>51</v>
      </c>
      <c r="B2" s="1" t="s">
        <v>52</v>
      </c>
      <c r="C2" s="1" t="s">
        <v>53</v>
      </c>
      <c r="D2" s="1" t="s">
        <v>54</v>
      </c>
    </row>
    <row r="3" customFormat="false" ht="13.8" hidden="false" customHeight="false" outlineLevel="0" collapsed="false">
      <c r="A3" s="1" t="s">
        <v>55</v>
      </c>
      <c r="B3" s="1" t="s">
        <v>56</v>
      </c>
      <c r="C3" s="1" t="s">
        <v>57</v>
      </c>
      <c r="D3" s="1" t="s">
        <v>58</v>
      </c>
    </row>
    <row r="4" customFormat="false" ht="13.8" hidden="false" customHeight="false" outlineLevel="0" collapsed="false">
      <c r="A4" s="1" t="s">
        <v>59</v>
      </c>
      <c r="B4" s="1" t="s">
        <v>60</v>
      </c>
      <c r="C4" s="1" t="s">
        <v>61</v>
      </c>
      <c r="D4" s="1" t="s">
        <v>61</v>
      </c>
    </row>
    <row r="5" customFormat="false" ht="13.8" hidden="false" customHeight="false" outlineLevel="0" collapsed="false">
      <c r="A5" s="1" t="s">
        <v>62</v>
      </c>
      <c r="B5" s="1" t="s">
        <v>63</v>
      </c>
      <c r="C5" s="1" t="s">
        <v>64</v>
      </c>
      <c r="D5" s="1" t="s">
        <v>65</v>
      </c>
    </row>
    <row r="6" customFormat="false" ht="13.8" hidden="false" customHeight="false" outlineLevel="0" collapsed="false">
      <c r="A6" s="1" t="s">
        <v>66</v>
      </c>
      <c r="B6" s="1" t="s">
        <v>67</v>
      </c>
      <c r="C6" s="1" t="s">
        <v>68</v>
      </c>
      <c r="D6" s="1" t="s">
        <v>65</v>
      </c>
    </row>
    <row r="7" customFormat="false" ht="13.8" hidden="false" customHeight="false" outlineLevel="0" collapsed="false">
      <c r="A7" s="1" t="s">
        <v>69</v>
      </c>
      <c r="B7" s="1" t="s">
        <v>70</v>
      </c>
      <c r="C7" s="1" t="s">
        <v>71</v>
      </c>
      <c r="D7" s="1" t="s">
        <v>61</v>
      </c>
    </row>
    <row r="8" customFormat="false" ht="13.8" hidden="false" customHeight="false" outlineLevel="0" collapsed="false">
      <c r="A8" s="1" t="s">
        <v>72</v>
      </c>
      <c r="B8" s="1" t="s">
        <v>73</v>
      </c>
      <c r="C8" s="1" t="s">
        <v>74</v>
      </c>
      <c r="D8" s="1" t="s">
        <v>74</v>
      </c>
    </row>
    <row r="9" customFormat="false" ht="13.8" hidden="false" customHeight="false" outlineLevel="0" collapsed="false">
      <c r="A9" s="1" t="s">
        <v>75</v>
      </c>
      <c r="B9" s="1" t="s">
        <v>76</v>
      </c>
      <c r="C9" s="1" t="s">
        <v>77</v>
      </c>
      <c r="D9" s="1" t="s">
        <v>78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 zeroHeight="false" outlineLevelRow="0" outlineLevelCol="0"/>
  <cols>
    <col collapsed="false" customWidth="true" hidden="false" outlineLevel="0" max="1022" min="1" style="1" width="14.43"/>
    <col collapsed="false" customWidth="true" hidden="false" outlineLevel="0" max="1025" min="1023" style="0" width="14.43"/>
  </cols>
  <sheetData>
    <row r="1" customFormat="false" ht="13.8" hidden="false" customHeight="false" outlineLevel="0" collapsed="false">
      <c r="A1" s="1" t="s">
        <v>79</v>
      </c>
      <c r="B1" s="1" t="s">
        <v>80</v>
      </c>
      <c r="C1" s="1" t="s">
        <v>81</v>
      </c>
    </row>
    <row r="2" customFormat="false" ht="13.8" hidden="false" customHeight="false" outlineLevel="0" collapsed="false">
      <c r="A2" s="1" t="s">
        <v>82</v>
      </c>
      <c r="B2" s="1" t="s">
        <v>83</v>
      </c>
      <c r="C2" s="1" t="s">
        <v>4</v>
      </c>
    </row>
    <row r="3" customFormat="false" ht="13.8" hidden="false" customHeight="false" outlineLevel="0" collapsed="false">
      <c r="A3" s="1" t="s">
        <v>84</v>
      </c>
      <c r="B3" s="1" t="s">
        <v>85</v>
      </c>
      <c r="C3" s="1" t="s">
        <v>4</v>
      </c>
    </row>
    <row r="4" customFormat="false" ht="13.8" hidden="false" customHeight="false" outlineLevel="0" collapsed="false">
      <c r="A4" s="1" t="s">
        <v>86</v>
      </c>
      <c r="B4" s="1" t="s">
        <v>85</v>
      </c>
      <c r="C4" s="1" t="s">
        <v>4</v>
      </c>
    </row>
    <row r="5" customFormat="false" ht="13.8" hidden="false" customHeight="false" outlineLevel="0" collapsed="false">
      <c r="A5" s="1" t="s">
        <v>87</v>
      </c>
      <c r="B5" s="1" t="s">
        <v>85</v>
      </c>
      <c r="C5" s="1" t="s">
        <v>8</v>
      </c>
    </row>
    <row r="6" customFormat="false" ht="13.8" hidden="false" customHeight="false" outlineLevel="0" collapsed="false">
      <c r="A6" s="1" t="s">
        <v>88</v>
      </c>
      <c r="B6" s="1" t="s">
        <v>85</v>
      </c>
      <c r="C6" s="1" t="s">
        <v>8</v>
      </c>
    </row>
    <row r="7" customFormat="false" ht="13.8" hidden="false" customHeight="false" outlineLevel="0" collapsed="false">
      <c r="A7" s="1" t="s">
        <v>89</v>
      </c>
      <c r="B7" s="1" t="s">
        <v>85</v>
      </c>
      <c r="C7" s="1" t="s">
        <v>8</v>
      </c>
    </row>
    <row r="8" customFormat="false" ht="13.8" hidden="false" customHeight="false" outlineLevel="0" collapsed="false">
      <c r="A8" s="1" t="s">
        <v>90</v>
      </c>
      <c r="B8" s="1" t="s">
        <v>85</v>
      </c>
      <c r="C8" s="1" t="s">
        <v>11</v>
      </c>
    </row>
    <row r="9" customFormat="false" ht="13.8" hidden="false" customHeight="false" outlineLevel="0" collapsed="false">
      <c r="A9" s="1" t="s">
        <v>91</v>
      </c>
      <c r="B9" s="1" t="s">
        <v>85</v>
      </c>
      <c r="C9" s="1" t="s">
        <v>11</v>
      </c>
    </row>
    <row r="10" customFormat="false" ht="13.8" hidden="false" customHeight="false" outlineLevel="0" collapsed="false">
      <c r="A10" s="1" t="s">
        <v>92</v>
      </c>
      <c r="B10" s="1" t="s">
        <v>85</v>
      </c>
      <c r="C10" s="1" t="s">
        <v>11</v>
      </c>
    </row>
    <row r="11" customFormat="false" ht="13.8" hidden="false" customHeight="false" outlineLevel="0" collapsed="false">
      <c r="A11" s="1" t="s">
        <v>93</v>
      </c>
      <c r="B11" s="1" t="s">
        <v>94</v>
      </c>
      <c r="C11" s="1" t="s">
        <v>15</v>
      </c>
    </row>
    <row r="12" customFormat="false" ht="13.8" hidden="false" customHeight="false" outlineLevel="0" collapsed="false">
      <c r="A12" s="1" t="s">
        <v>95</v>
      </c>
      <c r="B12" s="1" t="s">
        <v>94</v>
      </c>
      <c r="C12" s="1" t="s">
        <v>15</v>
      </c>
    </row>
    <row r="13" customFormat="false" ht="13.8" hidden="false" customHeight="false" outlineLevel="0" collapsed="false">
      <c r="A13" s="1" t="s">
        <v>96</v>
      </c>
      <c r="B13" s="1" t="s">
        <v>94</v>
      </c>
      <c r="C13" s="1" t="s">
        <v>15</v>
      </c>
    </row>
    <row r="14" customFormat="false" ht="13.8" hidden="false" customHeight="false" outlineLevel="0" collapsed="false">
      <c r="A14" s="1" t="s">
        <v>97</v>
      </c>
      <c r="B14" s="1" t="s">
        <v>94</v>
      </c>
      <c r="C14" s="1" t="s">
        <v>19</v>
      </c>
    </row>
    <row r="15" customFormat="false" ht="13.8" hidden="false" customHeight="false" outlineLevel="0" collapsed="false">
      <c r="A15" s="1" t="s">
        <v>98</v>
      </c>
      <c r="B15" s="1" t="s">
        <v>94</v>
      </c>
      <c r="C15" s="1" t="s">
        <v>19</v>
      </c>
    </row>
    <row r="16" customFormat="false" ht="13.8" hidden="false" customHeight="false" outlineLevel="0" collapsed="false">
      <c r="A16" s="1" t="s">
        <v>99</v>
      </c>
      <c r="B16" s="1" t="s">
        <v>100</v>
      </c>
      <c r="C16" s="1" t="s">
        <v>19</v>
      </c>
    </row>
    <row r="17" customFormat="false" ht="13.8" hidden="false" customHeight="false" outlineLevel="0" collapsed="false">
      <c r="A17" s="1" t="s">
        <v>91</v>
      </c>
      <c r="B17" s="1" t="s">
        <v>100</v>
      </c>
      <c r="C17" s="1" t="s">
        <v>21</v>
      </c>
    </row>
    <row r="18" customFormat="false" ht="13.8" hidden="false" customHeight="false" outlineLevel="0" collapsed="false">
      <c r="A18" s="1" t="s">
        <v>101</v>
      </c>
      <c r="B18" s="1" t="s">
        <v>100</v>
      </c>
      <c r="C18" s="1" t="s">
        <v>21</v>
      </c>
    </row>
    <row r="19" customFormat="false" ht="13.8" hidden="false" customHeight="false" outlineLevel="0" collapsed="false">
      <c r="A19" s="1" t="s">
        <v>102</v>
      </c>
      <c r="B19" s="1" t="s">
        <v>100</v>
      </c>
      <c r="C19" s="1" t="s">
        <v>21</v>
      </c>
    </row>
    <row r="20" customFormat="false" ht="13.8" hidden="false" customHeight="false" outlineLevel="0" collapsed="false">
      <c r="A20" s="1" t="s">
        <v>103</v>
      </c>
      <c r="B20" s="1" t="s">
        <v>100</v>
      </c>
      <c r="C20" s="1" t="s">
        <v>21</v>
      </c>
    </row>
    <row r="21" customFormat="false" ht="13.8" hidden="false" customHeight="false" outlineLevel="0" collapsed="false">
      <c r="A21" s="1" t="s">
        <v>104</v>
      </c>
      <c r="B21" s="1" t="s">
        <v>105</v>
      </c>
      <c r="C21" s="1" t="s">
        <v>25</v>
      </c>
    </row>
    <row r="22" customFormat="false" ht="13.8" hidden="false" customHeight="false" outlineLevel="0" collapsed="false">
      <c r="A22" s="1" t="s">
        <v>106</v>
      </c>
      <c r="B22" s="1" t="s">
        <v>105</v>
      </c>
      <c r="C22" s="1" t="s">
        <v>25</v>
      </c>
    </row>
    <row r="23" customFormat="false" ht="13.8" hidden="false" customHeight="false" outlineLevel="0" collapsed="false">
      <c r="A23" s="1" t="s">
        <v>107</v>
      </c>
      <c r="B23" s="1" t="s">
        <v>105</v>
      </c>
      <c r="C23" s="1" t="s">
        <v>25</v>
      </c>
    </row>
    <row r="24" customFormat="false" ht="13.8" hidden="false" customHeight="false" outlineLevel="0" collapsed="false">
      <c r="A24" s="1" t="s">
        <v>108</v>
      </c>
      <c r="B24" s="1" t="s">
        <v>105</v>
      </c>
      <c r="C24" s="1" t="s">
        <v>25</v>
      </c>
    </row>
    <row r="25" customFormat="false" ht="13.8" hidden="false" customHeight="false" outlineLevel="0" collapsed="false">
      <c r="A25" s="1" t="s">
        <v>109</v>
      </c>
      <c r="B25" s="1" t="s">
        <v>105</v>
      </c>
      <c r="C25" s="1" t="s">
        <v>25</v>
      </c>
    </row>
    <row r="26" customFormat="false" ht="13.8" hidden="false" customHeight="false" outlineLevel="0" collapsed="false">
      <c r="A26" s="1" t="s">
        <v>110</v>
      </c>
      <c r="B26" s="1" t="s">
        <v>105</v>
      </c>
      <c r="C26" s="1" t="s">
        <v>25</v>
      </c>
    </row>
    <row r="27" customFormat="false" ht="13.8" hidden="false" customHeight="false" outlineLevel="0" collapsed="false">
      <c r="A27" s="1" t="s">
        <v>111</v>
      </c>
      <c r="B27" s="1" t="s">
        <v>105</v>
      </c>
      <c r="C27" s="1" t="s">
        <v>25</v>
      </c>
    </row>
    <row r="28" customFormat="false" ht="13.8" hidden="false" customHeight="false" outlineLevel="0" collapsed="false">
      <c r="A28" s="1" t="s">
        <v>112</v>
      </c>
      <c r="B28" s="1" t="s">
        <v>113</v>
      </c>
      <c r="C28" s="1" t="s">
        <v>25</v>
      </c>
    </row>
    <row r="29" customFormat="false" ht="13.8" hidden="false" customHeight="false" outlineLevel="0" collapsed="false">
      <c r="A29" s="1" t="s">
        <v>114</v>
      </c>
      <c r="B29" s="1" t="s">
        <v>113</v>
      </c>
      <c r="C29" s="1" t="s">
        <v>25</v>
      </c>
    </row>
    <row r="30" customFormat="false" ht="13.8" hidden="false" customHeight="false" outlineLevel="0" collapsed="false">
      <c r="A30" s="1" t="s">
        <v>115</v>
      </c>
      <c r="B30" s="1" t="s">
        <v>113</v>
      </c>
      <c r="C30" s="1" t="s">
        <v>29</v>
      </c>
    </row>
    <row r="31" customFormat="false" ht="13.8" hidden="false" customHeight="false" outlineLevel="0" collapsed="false">
      <c r="A31" s="1" t="s">
        <v>116</v>
      </c>
      <c r="B31" s="1" t="s">
        <v>113</v>
      </c>
      <c r="C31" s="1" t="s">
        <v>29</v>
      </c>
    </row>
    <row r="32" customFormat="false" ht="13.8" hidden="false" customHeight="false" outlineLevel="0" collapsed="false">
      <c r="A32" s="1" t="s">
        <v>117</v>
      </c>
      <c r="B32" s="1" t="s">
        <v>113</v>
      </c>
      <c r="C32" s="1" t="s">
        <v>29</v>
      </c>
    </row>
    <row r="33" customFormat="false" ht="13.8" hidden="false" customHeight="false" outlineLevel="0" collapsed="false">
      <c r="A33" s="1" t="s">
        <v>118</v>
      </c>
      <c r="B33" s="1" t="s">
        <v>113</v>
      </c>
      <c r="C33" s="1" t="s">
        <v>33</v>
      </c>
    </row>
    <row r="34" customFormat="false" ht="13.8" hidden="false" customHeight="false" outlineLevel="0" collapsed="false">
      <c r="A34" s="1" t="s">
        <v>119</v>
      </c>
      <c r="B34" s="1" t="s">
        <v>113</v>
      </c>
      <c r="C34" s="1" t="s">
        <v>33</v>
      </c>
    </row>
    <row r="35" customFormat="false" ht="13.8" hidden="false" customHeight="false" outlineLevel="0" collapsed="false">
      <c r="A35" s="1" t="s">
        <v>120</v>
      </c>
      <c r="B35" s="1" t="s">
        <v>113</v>
      </c>
      <c r="C35" s="1" t="s">
        <v>33</v>
      </c>
    </row>
    <row r="36" customFormat="false" ht="13.8" hidden="false" customHeight="false" outlineLevel="0" collapsed="false">
      <c r="A36" s="1" t="s">
        <v>121</v>
      </c>
      <c r="B36" s="1" t="s">
        <v>113</v>
      </c>
      <c r="C36" s="1" t="s">
        <v>33</v>
      </c>
    </row>
    <row r="37" customFormat="false" ht="13.8" hidden="false" customHeight="false" outlineLevel="0" collapsed="false">
      <c r="A37" s="1" t="s">
        <v>122</v>
      </c>
      <c r="B37" s="1" t="s">
        <v>113</v>
      </c>
      <c r="C37" s="1" t="s">
        <v>37</v>
      </c>
    </row>
    <row r="38" customFormat="false" ht="13.8" hidden="false" customHeight="false" outlineLevel="0" collapsed="false">
      <c r="A38" s="1" t="s">
        <v>123</v>
      </c>
      <c r="B38" s="1" t="s">
        <v>113</v>
      </c>
      <c r="C38" s="1" t="s">
        <v>37</v>
      </c>
    </row>
    <row r="39" customFormat="false" ht="13.8" hidden="false" customHeight="false" outlineLevel="0" collapsed="false">
      <c r="A39" s="1" t="s">
        <v>124</v>
      </c>
      <c r="B39" s="1" t="s">
        <v>125</v>
      </c>
      <c r="C39" s="1" t="s">
        <v>37</v>
      </c>
    </row>
    <row r="40" customFormat="false" ht="13.8" hidden="false" customHeight="false" outlineLevel="0" collapsed="false">
      <c r="A40" s="1" t="s">
        <v>126</v>
      </c>
      <c r="B40" s="1" t="s">
        <v>125</v>
      </c>
      <c r="C40" s="1" t="s">
        <v>37</v>
      </c>
    </row>
    <row r="41" customFormat="false" ht="13.8" hidden="false" customHeight="false" outlineLevel="0" collapsed="false">
      <c r="A41" s="1" t="s">
        <v>127</v>
      </c>
      <c r="B41" s="1" t="s">
        <v>125</v>
      </c>
      <c r="C41" s="1" t="s">
        <v>41</v>
      </c>
    </row>
    <row r="42" customFormat="false" ht="13.8" hidden="false" customHeight="false" outlineLevel="0" collapsed="false">
      <c r="A42" s="1" t="s">
        <v>128</v>
      </c>
      <c r="B42" s="1" t="s">
        <v>125</v>
      </c>
      <c r="C42" s="1" t="s">
        <v>41</v>
      </c>
    </row>
    <row r="43" customFormat="false" ht="13.8" hidden="false" customHeight="false" outlineLevel="0" collapsed="false">
      <c r="A43" s="1" t="s">
        <v>129</v>
      </c>
      <c r="B43" s="1" t="s">
        <v>125</v>
      </c>
      <c r="C43" s="1" t="s">
        <v>41</v>
      </c>
    </row>
    <row r="44" customFormat="false" ht="13.8" hidden="false" customHeight="false" outlineLevel="0" collapsed="false">
      <c r="A44" s="1" t="s">
        <v>130</v>
      </c>
      <c r="B44" s="1" t="s">
        <v>125</v>
      </c>
      <c r="C44" s="1" t="s">
        <v>45</v>
      </c>
    </row>
    <row r="45" customFormat="false" ht="13.8" hidden="false" customHeight="false" outlineLevel="0" collapsed="false">
      <c r="A45" s="1" t="s">
        <v>131</v>
      </c>
      <c r="B45" s="1" t="s">
        <v>132</v>
      </c>
      <c r="C45" s="1" t="s">
        <v>45</v>
      </c>
    </row>
    <row r="46" customFormat="false" ht="13.8" hidden="false" customHeight="false" outlineLevel="0" collapsed="false">
      <c r="A46" s="1" t="s">
        <v>133</v>
      </c>
      <c r="B46" s="1" t="s">
        <v>134</v>
      </c>
      <c r="C46" s="1" t="s">
        <v>45</v>
      </c>
    </row>
    <row r="47" customFormat="false" ht="13.8" hidden="false" customHeight="false" outlineLevel="0" collapsed="false">
      <c r="A47" s="1" t="s">
        <v>135</v>
      </c>
      <c r="B47" s="1" t="s">
        <v>136</v>
      </c>
      <c r="C47" s="1" t="s">
        <v>45</v>
      </c>
    </row>
    <row r="48" customFormat="false" ht="13.8" hidden="false" customHeight="false" outlineLevel="0" collapsed="false">
      <c r="C48" s="1" t="s">
        <v>137</v>
      </c>
    </row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 zeroHeight="false" outlineLevelRow="0" outlineLevelCol="0"/>
  <cols>
    <col collapsed="false" customWidth="true" hidden="false" outlineLevel="0" max="1025" min="1" style="1" width="14.43"/>
  </cols>
  <sheetData>
    <row r="1" customFormat="false" ht="13.8" hidden="false" customHeight="false" outlineLevel="0" collapsed="false">
      <c r="A1" s="1" t="s">
        <v>138</v>
      </c>
      <c r="B1" s="1" t="s">
        <v>139</v>
      </c>
      <c r="C1" s="1" t="s">
        <v>140</v>
      </c>
    </row>
    <row r="2" customFormat="false" ht="13.8" hidden="false" customHeight="false" outlineLevel="0" collapsed="false">
      <c r="A2" s="1" t="s">
        <v>82</v>
      </c>
      <c r="B2" s="1" t="s">
        <v>55</v>
      </c>
      <c r="C2" s="1" t="s">
        <v>55</v>
      </c>
      <c r="D2" s="1" t="str">
        <f aca="false">VLOOKUP(B2,Product!$A$2:$D$9,3)</f>
        <v>95</v>
      </c>
      <c r="E2" s="1" t="n">
        <f aca="false">C2*D2</f>
        <v>95</v>
      </c>
      <c r="F2" s="1" t="n">
        <f aca="false">E2/D2</f>
        <v>1</v>
      </c>
    </row>
    <row r="3" customFormat="false" ht="13.8" hidden="false" customHeight="false" outlineLevel="0" collapsed="false">
      <c r="A3" s="1" t="s">
        <v>82</v>
      </c>
      <c r="B3" s="1" t="s">
        <v>59</v>
      </c>
      <c r="C3" s="1" t="s">
        <v>59</v>
      </c>
      <c r="D3" s="1" t="str">
        <f aca="false">VLOOKUP(B3,Product!$A$2:$D$9,3)</f>
        <v>30</v>
      </c>
      <c r="E3" s="1" t="n">
        <f aca="false">C3*D3</f>
        <v>60</v>
      </c>
      <c r="F3" s="1" t="n">
        <f aca="false">E3/D3</f>
        <v>2</v>
      </c>
    </row>
    <row r="4" customFormat="false" ht="13.8" hidden="false" customHeight="false" outlineLevel="0" collapsed="false">
      <c r="A4" s="1" t="s">
        <v>82</v>
      </c>
      <c r="B4" s="1" t="s">
        <v>62</v>
      </c>
      <c r="C4" s="1" t="s">
        <v>62</v>
      </c>
      <c r="D4" s="1" t="str">
        <f aca="false">VLOOKUP(B4,Product!$A$2:$D$9,3)</f>
        <v>500</v>
      </c>
      <c r="E4" s="1" t="n">
        <f aca="false">C4*D4</f>
        <v>1500</v>
      </c>
      <c r="F4" s="1" t="n">
        <f aca="false">E4/D4</f>
        <v>3</v>
      </c>
    </row>
    <row r="5" customFormat="false" ht="13.8" hidden="false" customHeight="false" outlineLevel="0" collapsed="false">
      <c r="A5" s="1" t="s">
        <v>82</v>
      </c>
      <c r="B5" s="1" t="s">
        <v>66</v>
      </c>
      <c r="C5" s="1" t="s">
        <v>59</v>
      </c>
      <c r="D5" s="1" t="str">
        <f aca="false">VLOOKUP(B5,Product!$A$2:$D$9,3)</f>
        <v>1500</v>
      </c>
      <c r="E5" s="1" t="n">
        <f aca="false">C5*D5</f>
        <v>3000</v>
      </c>
      <c r="F5" s="1" t="n">
        <f aca="false">E5/D5</f>
        <v>2</v>
      </c>
    </row>
    <row r="6" customFormat="false" ht="13.8" hidden="false" customHeight="false" outlineLevel="0" collapsed="false">
      <c r="A6" s="1" t="s">
        <v>82</v>
      </c>
      <c r="B6" s="1" t="s">
        <v>69</v>
      </c>
      <c r="C6" s="1" t="s">
        <v>55</v>
      </c>
      <c r="D6" s="1" t="str">
        <f aca="false">VLOOKUP(B6,Product!$A$2:$D$9,3)</f>
        <v>40</v>
      </c>
      <c r="E6" s="1" t="n">
        <f aca="false">C6*D6</f>
        <v>40</v>
      </c>
      <c r="F6" s="1" t="n">
        <f aca="false">E6/D6</f>
        <v>1</v>
      </c>
    </row>
    <row r="7" customFormat="false" ht="13.8" hidden="false" customHeight="false" outlineLevel="0" collapsed="false">
      <c r="A7" s="1" t="s">
        <v>84</v>
      </c>
      <c r="B7" s="1" t="s">
        <v>62</v>
      </c>
      <c r="C7" s="1" t="s">
        <v>66</v>
      </c>
      <c r="D7" s="1" t="str">
        <f aca="false">VLOOKUP(B7,Product!$A$2:$D$9,3)</f>
        <v>500</v>
      </c>
      <c r="E7" s="1" t="n">
        <f aca="false">C7*D7</f>
        <v>2000</v>
      </c>
      <c r="F7" s="1" t="n">
        <f aca="false">E7/D7</f>
        <v>4</v>
      </c>
    </row>
    <row r="8" customFormat="false" ht="13.8" hidden="false" customHeight="false" outlineLevel="0" collapsed="false">
      <c r="A8" s="1" t="s">
        <v>86</v>
      </c>
      <c r="B8" s="1" t="s">
        <v>69</v>
      </c>
      <c r="C8" s="1" t="s">
        <v>69</v>
      </c>
      <c r="D8" s="1" t="str">
        <f aca="false">VLOOKUP(B8,Product!$A$2:$D$9,3)</f>
        <v>40</v>
      </c>
      <c r="E8" s="1" t="n">
        <f aca="false">C8*D8</f>
        <v>200</v>
      </c>
      <c r="F8" s="1" t="n">
        <f aca="false">E8/D8</f>
        <v>5</v>
      </c>
    </row>
    <row r="9" customFormat="false" ht="13.8" hidden="false" customHeight="false" outlineLevel="0" collapsed="false">
      <c r="A9" s="1" t="s">
        <v>87</v>
      </c>
      <c r="B9" s="1" t="s">
        <v>72</v>
      </c>
      <c r="C9" s="1" t="s">
        <v>59</v>
      </c>
      <c r="D9" s="1" t="str">
        <f aca="false">VLOOKUP(B9,Product!$A$2:$D$9,3)</f>
        <v>45</v>
      </c>
      <c r="E9" s="1" t="n">
        <f aca="false">C9*D9</f>
        <v>90</v>
      </c>
      <c r="F9" s="1" t="n">
        <f aca="false">E9/D9</f>
        <v>2</v>
      </c>
    </row>
    <row r="10" customFormat="false" ht="13.8" hidden="false" customHeight="false" outlineLevel="0" collapsed="false">
      <c r="A10" s="1" t="s">
        <v>88</v>
      </c>
      <c r="B10" s="1" t="s">
        <v>75</v>
      </c>
      <c r="C10" s="1" t="s">
        <v>62</v>
      </c>
      <c r="D10" s="1" t="str">
        <f aca="false">VLOOKUP(B10,Product!$A$2:$D$9,3)</f>
        <v>55</v>
      </c>
      <c r="E10" s="1" t="n">
        <f aca="false">C10*D10</f>
        <v>165</v>
      </c>
      <c r="F10" s="1" t="n">
        <f aca="false">E10/D10</f>
        <v>3</v>
      </c>
    </row>
    <row r="11" customFormat="false" ht="13.8" hidden="false" customHeight="false" outlineLevel="0" collapsed="false">
      <c r="A11" s="1" t="s">
        <v>88</v>
      </c>
      <c r="B11" s="1" t="s">
        <v>55</v>
      </c>
      <c r="C11" s="1" t="s">
        <v>55</v>
      </c>
      <c r="D11" s="1" t="str">
        <f aca="false">VLOOKUP(B11,Product!$A$2:$D$9,3)</f>
        <v>95</v>
      </c>
      <c r="E11" s="1" t="n">
        <f aca="false">C11*D11</f>
        <v>95</v>
      </c>
      <c r="F11" s="1" t="n">
        <f aca="false">E11/D11</f>
        <v>1</v>
      </c>
    </row>
    <row r="12" customFormat="false" ht="13.8" hidden="false" customHeight="false" outlineLevel="0" collapsed="false">
      <c r="A12" s="1" t="s">
        <v>88</v>
      </c>
      <c r="B12" s="1" t="s">
        <v>59</v>
      </c>
      <c r="C12" s="1" t="s">
        <v>69</v>
      </c>
      <c r="D12" s="1" t="str">
        <f aca="false">VLOOKUP(B12,Product!$A$2:$D$9,3)</f>
        <v>30</v>
      </c>
      <c r="E12" s="1" t="n">
        <f aca="false">C12*D12</f>
        <v>150</v>
      </c>
      <c r="F12" s="1" t="n">
        <f aca="false">E12/D12</f>
        <v>5</v>
      </c>
    </row>
    <row r="13" customFormat="false" ht="13.8" hidden="false" customHeight="false" outlineLevel="0" collapsed="false">
      <c r="A13" s="1" t="s">
        <v>88</v>
      </c>
      <c r="B13" s="1" t="s">
        <v>62</v>
      </c>
      <c r="C13" s="1" t="s">
        <v>59</v>
      </c>
      <c r="D13" s="1" t="str">
        <f aca="false">VLOOKUP(B13,Product!$A$2:$D$9,3)</f>
        <v>500</v>
      </c>
      <c r="E13" s="1" t="n">
        <f aca="false">C13*D13</f>
        <v>1000</v>
      </c>
      <c r="F13" s="1" t="n">
        <f aca="false">E13/D13</f>
        <v>2</v>
      </c>
    </row>
    <row r="14" customFormat="false" ht="13.8" hidden="false" customHeight="false" outlineLevel="0" collapsed="false">
      <c r="A14" s="1" t="s">
        <v>88</v>
      </c>
      <c r="B14" s="1" t="s">
        <v>66</v>
      </c>
      <c r="C14" s="1" t="s">
        <v>55</v>
      </c>
      <c r="D14" s="1" t="str">
        <f aca="false">VLOOKUP(B14,Product!$A$2:$D$9,3)</f>
        <v>1500</v>
      </c>
      <c r="E14" s="1" t="n">
        <f aca="false">C14*D14</f>
        <v>1500</v>
      </c>
      <c r="F14" s="1" t="n">
        <f aca="false">E14/D14</f>
        <v>1</v>
      </c>
    </row>
    <row r="15" customFormat="false" ht="13.8" hidden="false" customHeight="false" outlineLevel="0" collapsed="false">
      <c r="A15" s="1" t="s">
        <v>89</v>
      </c>
      <c r="B15" s="1" t="s">
        <v>69</v>
      </c>
      <c r="C15" s="1" t="s">
        <v>59</v>
      </c>
      <c r="D15" s="1" t="str">
        <f aca="false">VLOOKUP(B15,Product!$A$2:$D$9,3)</f>
        <v>40</v>
      </c>
      <c r="E15" s="1" t="n">
        <f aca="false">C15*D15</f>
        <v>80</v>
      </c>
      <c r="F15" s="1" t="n">
        <f aca="false">E15/D15</f>
        <v>2</v>
      </c>
    </row>
    <row r="16" customFormat="false" ht="13.8" hidden="false" customHeight="false" outlineLevel="0" collapsed="false">
      <c r="A16" s="1" t="s">
        <v>90</v>
      </c>
      <c r="B16" s="1" t="s">
        <v>62</v>
      </c>
      <c r="C16" s="1" t="s">
        <v>62</v>
      </c>
      <c r="D16" s="1" t="str">
        <f aca="false">VLOOKUP(B16,Product!$A$2:$D$9,3)</f>
        <v>500</v>
      </c>
      <c r="E16" s="1" t="n">
        <f aca="false">C16*D16</f>
        <v>1500</v>
      </c>
      <c r="F16" s="1" t="n">
        <f aca="false">E16/D16</f>
        <v>3</v>
      </c>
    </row>
    <row r="17" customFormat="false" ht="13.8" hidden="false" customHeight="false" outlineLevel="0" collapsed="false">
      <c r="A17" s="1" t="s">
        <v>91</v>
      </c>
      <c r="B17" s="1" t="s">
        <v>69</v>
      </c>
      <c r="C17" s="1" t="s">
        <v>59</v>
      </c>
      <c r="D17" s="1" t="str">
        <f aca="false">VLOOKUP(B17,Product!$A$2:$D$9,3)</f>
        <v>40</v>
      </c>
      <c r="E17" s="1" t="n">
        <f aca="false">C17*D17</f>
        <v>80</v>
      </c>
      <c r="F17" s="1" t="n">
        <f aca="false">E17/D17</f>
        <v>2</v>
      </c>
    </row>
    <row r="18" customFormat="false" ht="13.8" hidden="false" customHeight="false" outlineLevel="0" collapsed="false">
      <c r="A18" s="1" t="s">
        <v>92</v>
      </c>
      <c r="B18" s="1" t="s">
        <v>72</v>
      </c>
      <c r="C18" s="1" t="s">
        <v>55</v>
      </c>
      <c r="D18" s="1" t="str">
        <f aca="false">VLOOKUP(B18,Product!$A$2:$D$9,3)</f>
        <v>45</v>
      </c>
      <c r="E18" s="1" t="n">
        <f aca="false">C18*D18</f>
        <v>45</v>
      </c>
      <c r="F18" s="1" t="n">
        <f aca="false">E18/D18</f>
        <v>1</v>
      </c>
    </row>
    <row r="19" customFormat="false" ht="13.8" hidden="false" customHeight="false" outlineLevel="0" collapsed="false">
      <c r="A19" s="1" t="s">
        <v>93</v>
      </c>
      <c r="B19" s="1" t="s">
        <v>75</v>
      </c>
      <c r="C19" s="1" t="s">
        <v>66</v>
      </c>
      <c r="D19" s="1" t="str">
        <f aca="false">VLOOKUP(B19,Product!$A$2:$D$9,3)</f>
        <v>55</v>
      </c>
      <c r="E19" s="1" t="n">
        <f aca="false">C19*D19</f>
        <v>220</v>
      </c>
      <c r="F19" s="1" t="n">
        <f aca="false">E19/D19</f>
        <v>4</v>
      </c>
    </row>
    <row r="20" customFormat="false" ht="13.8" hidden="false" customHeight="false" outlineLevel="0" collapsed="false">
      <c r="A20" s="1" t="s">
        <v>95</v>
      </c>
      <c r="B20" s="1" t="s">
        <v>69</v>
      </c>
      <c r="C20" s="1" t="s">
        <v>69</v>
      </c>
      <c r="D20" s="1" t="str">
        <f aca="false">VLOOKUP(B20,Product!$A$2:$D$9,3)</f>
        <v>40</v>
      </c>
      <c r="E20" s="1" t="n">
        <f aca="false">C20*D20</f>
        <v>200</v>
      </c>
      <c r="F20" s="1" t="n">
        <f aca="false">E20/D20</f>
        <v>5</v>
      </c>
    </row>
    <row r="21" customFormat="false" ht="13.8" hidden="false" customHeight="false" outlineLevel="0" collapsed="false">
      <c r="A21" s="1" t="s">
        <v>96</v>
      </c>
      <c r="B21" s="1" t="s">
        <v>62</v>
      </c>
      <c r="C21" s="1" t="s">
        <v>59</v>
      </c>
      <c r="D21" s="1" t="str">
        <f aca="false">VLOOKUP(B21,Product!$A$2:$D$9,3)</f>
        <v>500</v>
      </c>
      <c r="E21" s="1" t="n">
        <f aca="false">C21*D21</f>
        <v>1000</v>
      </c>
      <c r="F21" s="1" t="n">
        <f aca="false">E21/D21</f>
        <v>2</v>
      </c>
    </row>
    <row r="22" customFormat="false" ht="13.8" hidden="false" customHeight="false" outlineLevel="0" collapsed="false">
      <c r="A22" s="1" t="s">
        <v>96</v>
      </c>
      <c r="B22" s="1" t="s">
        <v>69</v>
      </c>
      <c r="C22" s="1" t="s">
        <v>62</v>
      </c>
      <c r="D22" s="1" t="str">
        <f aca="false">VLOOKUP(B22,Product!$A$2:$D$9,3)</f>
        <v>40</v>
      </c>
      <c r="E22" s="1" t="n">
        <f aca="false">C22*D22</f>
        <v>120</v>
      </c>
      <c r="F22" s="1" t="n">
        <f aca="false">E22/D22</f>
        <v>3</v>
      </c>
    </row>
    <row r="23" customFormat="false" ht="13.8" hidden="false" customHeight="false" outlineLevel="0" collapsed="false">
      <c r="A23" s="1" t="s">
        <v>96</v>
      </c>
      <c r="B23" s="1" t="s">
        <v>72</v>
      </c>
      <c r="C23" s="1" t="s">
        <v>55</v>
      </c>
      <c r="D23" s="1" t="str">
        <f aca="false">VLOOKUP(B23,Product!$A$2:$D$9,3)</f>
        <v>45</v>
      </c>
      <c r="E23" s="1" t="n">
        <f aca="false">C23*D23</f>
        <v>45</v>
      </c>
      <c r="F23" s="1" t="n">
        <f aca="false">E23/D23</f>
        <v>1</v>
      </c>
    </row>
    <row r="24" customFormat="false" ht="13.8" hidden="false" customHeight="false" outlineLevel="0" collapsed="false">
      <c r="A24" s="1" t="s">
        <v>96</v>
      </c>
      <c r="B24" s="1" t="s">
        <v>75</v>
      </c>
      <c r="C24" s="1" t="s">
        <v>69</v>
      </c>
      <c r="D24" s="1" t="str">
        <f aca="false">VLOOKUP(B24,Product!$A$2:$D$9,3)</f>
        <v>55</v>
      </c>
      <c r="E24" s="1" t="n">
        <f aca="false">C24*D24</f>
        <v>275</v>
      </c>
      <c r="F24" s="1" t="n">
        <f aca="false">E24/D24</f>
        <v>5</v>
      </c>
    </row>
    <row r="25" customFormat="false" ht="13.8" hidden="false" customHeight="false" outlineLevel="0" collapsed="false">
      <c r="A25" s="1" t="s">
        <v>96</v>
      </c>
      <c r="B25" s="1" t="s">
        <v>69</v>
      </c>
      <c r="C25" s="1" t="s">
        <v>59</v>
      </c>
      <c r="D25" s="1" t="str">
        <f aca="false">VLOOKUP(B25,Product!$A$2:$D$9,3)</f>
        <v>40</v>
      </c>
      <c r="E25" s="1" t="n">
        <f aca="false">C25*D25</f>
        <v>80</v>
      </c>
      <c r="F25" s="1" t="n">
        <f aca="false">E25/D25</f>
        <v>2</v>
      </c>
    </row>
    <row r="26" customFormat="false" ht="13.8" hidden="false" customHeight="false" outlineLevel="0" collapsed="false">
      <c r="A26" s="1" t="s">
        <v>97</v>
      </c>
      <c r="B26" s="1" t="s">
        <v>62</v>
      </c>
      <c r="C26" s="1" t="s">
        <v>55</v>
      </c>
      <c r="D26" s="1" t="str">
        <f aca="false">VLOOKUP(B26,Product!$A$2:$D$9,3)</f>
        <v>500</v>
      </c>
      <c r="E26" s="1" t="n">
        <f aca="false">C26*D26</f>
        <v>500</v>
      </c>
      <c r="F26" s="1" t="n">
        <f aca="false">E26/D26</f>
        <v>1</v>
      </c>
    </row>
    <row r="27" customFormat="false" ht="13.8" hidden="false" customHeight="false" outlineLevel="0" collapsed="false">
      <c r="A27" s="1" t="s">
        <v>98</v>
      </c>
      <c r="B27" s="1" t="s">
        <v>69</v>
      </c>
      <c r="C27" s="1" t="s">
        <v>59</v>
      </c>
      <c r="D27" s="1" t="str">
        <f aca="false">VLOOKUP(B27,Product!$A$2:$D$9,3)</f>
        <v>40</v>
      </c>
      <c r="E27" s="1" t="n">
        <f aca="false">C27*D27</f>
        <v>80</v>
      </c>
      <c r="F27" s="1" t="n">
        <f aca="false">E27/D27</f>
        <v>2</v>
      </c>
    </row>
    <row r="28" customFormat="false" ht="13.8" hidden="false" customHeight="false" outlineLevel="0" collapsed="false">
      <c r="A28" s="1" t="s">
        <v>99</v>
      </c>
      <c r="B28" s="1" t="s">
        <v>72</v>
      </c>
      <c r="C28" s="1" t="s">
        <v>62</v>
      </c>
      <c r="D28" s="1" t="str">
        <f aca="false">VLOOKUP(B28,Product!$A$2:$D$9,3)</f>
        <v>45</v>
      </c>
      <c r="E28" s="1" t="n">
        <f aca="false">C28*D28</f>
        <v>135</v>
      </c>
      <c r="F28" s="1" t="n">
        <f aca="false">E28/D28</f>
        <v>3</v>
      </c>
    </row>
    <row r="29" customFormat="false" ht="13.8" hidden="false" customHeight="false" outlineLevel="0" collapsed="false">
      <c r="A29" s="1" t="s">
        <v>91</v>
      </c>
      <c r="B29" s="1" t="s">
        <v>66</v>
      </c>
      <c r="C29" s="1" t="s">
        <v>59</v>
      </c>
      <c r="D29" s="1" t="str">
        <f aca="false">VLOOKUP(B29,Product!$A$2:$D$9,3)</f>
        <v>1500</v>
      </c>
      <c r="E29" s="1" t="n">
        <f aca="false">C29*D29</f>
        <v>3000</v>
      </c>
      <c r="F29" s="1" t="n">
        <f aca="false">E29/D29</f>
        <v>2</v>
      </c>
    </row>
    <row r="30" customFormat="false" ht="13.8" hidden="false" customHeight="false" outlineLevel="0" collapsed="false">
      <c r="A30" s="1" t="s">
        <v>101</v>
      </c>
      <c r="B30" s="1" t="s">
        <v>55</v>
      </c>
      <c r="C30" s="1" t="s">
        <v>55</v>
      </c>
      <c r="D30" s="1" t="str">
        <f aca="false">VLOOKUP(B30,Product!$A$2:$D$9,3)</f>
        <v>95</v>
      </c>
      <c r="E30" s="1" t="n">
        <f aca="false">C30*D30</f>
        <v>95</v>
      </c>
      <c r="F30" s="1" t="n">
        <f aca="false">E30/D30</f>
        <v>1</v>
      </c>
    </row>
    <row r="31" customFormat="false" ht="13.8" hidden="false" customHeight="false" outlineLevel="0" collapsed="false">
      <c r="A31" s="1" t="s">
        <v>102</v>
      </c>
      <c r="B31" s="1" t="s">
        <v>66</v>
      </c>
      <c r="C31" s="1" t="s">
        <v>66</v>
      </c>
      <c r="D31" s="1" t="str">
        <f aca="false">VLOOKUP(B31,Product!$A$2:$D$9,3)</f>
        <v>1500</v>
      </c>
      <c r="E31" s="1" t="n">
        <f aca="false">C31*D31</f>
        <v>6000</v>
      </c>
      <c r="F31" s="1" t="n">
        <f aca="false">E31/D31</f>
        <v>4</v>
      </c>
    </row>
    <row r="32" customFormat="false" ht="13.8" hidden="false" customHeight="false" outlineLevel="0" collapsed="false">
      <c r="A32" s="1" t="s">
        <v>103</v>
      </c>
      <c r="B32" s="1" t="s">
        <v>59</v>
      </c>
      <c r="C32" s="1" t="s">
        <v>69</v>
      </c>
      <c r="D32" s="1" t="str">
        <f aca="false">VLOOKUP(B32,Product!$A$2:$D$9,3)</f>
        <v>30</v>
      </c>
      <c r="E32" s="1" t="n">
        <f aca="false">C32*D32</f>
        <v>150</v>
      </c>
      <c r="F32" s="1" t="n">
        <f aca="false">E32/D32</f>
        <v>5</v>
      </c>
    </row>
    <row r="33" customFormat="false" ht="13.8" hidden="false" customHeight="false" outlineLevel="0" collapsed="false">
      <c r="A33" s="1" t="s">
        <v>104</v>
      </c>
      <c r="B33" s="1" t="s">
        <v>72</v>
      </c>
      <c r="C33" s="1" t="s">
        <v>59</v>
      </c>
      <c r="D33" s="1" t="str">
        <f aca="false">VLOOKUP(B33,Product!$A$2:$D$9,3)</f>
        <v>45</v>
      </c>
      <c r="E33" s="1" t="n">
        <f aca="false">C33*D33</f>
        <v>90</v>
      </c>
      <c r="F33" s="1" t="n">
        <f aca="false">E33/D33</f>
        <v>2</v>
      </c>
    </row>
    <row r="34" customFormat="false" ht="13.8" hidden="false" customHeight="false" outlineLevel="0" collapsed="false">
      <c r="A34" s="1" t="s">
        <v>106</v>
      </c>
      <c r="B34" s="1" t="s">
        <v>75</v>
      </c>
      <c r="C34" s="1" t="s">
        <v>62</v>
      </c>
      <c r="D34" s="1" t="str">
        <f aca="false">VLOOKUP(B34,Product!$A$2:$D$9,3)</f>
        <v>55</v>
      </c>
      <c r="E34" s="1" t="n">
        <f aca="false">C34*D34</f>
        <v>165</v>
      </c>
      <c r="F34" s="1" t="n">
        <f aca="false">E34/D34</f>
        <v>3</v>
      </c>
    </row>
    <row r="35" customFormat="false" ht="13.8" hidden="false" customHeight="false" outlineLevel="0" collapsed="false">
      <c r="A35" s="1" t="s">
        <v>107</v>
      </c>
      <c r="B35" s="1" t="s">
        <v>69</v>
      </c>
      <c r="C35" s="1" t="s">
        <v>55</v>
      </c>
      <c r="D35" s="1" t="str">
        <f aca="false">VLOOKUP(B35,Product!$A$2:$D$9,3)</f>
        <v>40</v>
      </c>
      <c r="E35" s="1" t="n">
        <f aca="false">C35*D35</f>
        <v>40</v>
      </c>
      <c r="F35" s="1" t="n">
        <f aca="false">E35/D35</f>
        <v>1</v>
      </c>
    </row>
    <row r="36" customFormat="false" ht="13.8" hidden="false" customHeight="false" outlineLevel="0" collapsed="false">
      <c r="A36" s="1" t="s">
        <v>108</v>
      </c>
      <c r="B36" s="1" t="s">
        <v>72</v>
      </c>
      <c r="C36" s="1" t="s">
        <v>69</v>
      </c>
      <c r="D36" s="1" t="str">
        <f aca="false">VLOOKUP(B36,Product!$A$2:$D$9,3)</f>
        <v>45</v>
      </c>
      <c r="E36" s="1" t="n">
        <f aca="false">C36*D36</f>
        <v>225</v>
      </c>
      <c r="F36" s="1" t="n">
        <f aca="false">E36/D36</f>
        <v>5</v>
      </c>
    </row>
    <row r="37" customFormat="false" ht="13.8" hidden="false" customHeight="false" outlineLevel="0" collapsed="false">
      <c r="A37" s="1" t="s">
        <v>109</v>
      </c>
      <c r="B37" s="1" t="s">
        <v>66</v>
      </c>
      <c r="C37" s="1" t="s">
        <v>59</v>
      </c>
      <c r="D37" s="1" t="str">
        <f aca="false">VLOOKUP(B37,Product!$A$2:$D$9,3)</f>
        <v>1500</v>
      </c>
      <c r="E37" s="1" t="n">
        <f aca="false">C37*D37</f>
        <v>3000</v>
      </c>
      <c r="F37" s="1" t="n">
        <f aca="false">E37/D37</f>
        <v>2</v>
      </c>
    </row>
    <row r="38" customFormat="false" ht="13.8" hidden="false" customHeight="false" outlineLevel="0" collapsed="false">
      <c r="A38" s="1" t="s">
        <v>109</v>
      </c>
      <c r="B38" s="1" t="s">
        <v>55</v>
      </c>
      <c r="C38" s="1" t="s">
        <v>55</v>
      </c>
      <c r="D38" s="1" t="str">
        <f aca="false">VLOOKUP(B38,Product!$A$2:$D$9,3)</f>
        <v>95</v>
      </c>
      <c r="E38" s="1" t="n">
        <f aca="false">C38*D38</f>
        <v>95</v>
      </c>
      <c r="F38" s="1" t="n">
        <f aca="false">E38/D38</f>
        <v>1</v>
      </c>
    </row>
    <row r="39" customFormat="false" ht="13.8" hidden="false" customHeight="false" outlineLevel="0" collapsed="false">
      <c r="A39" s="1" t="s">
        <v>109</v>
      </c>
      <c r="B39" s="1" t="s">
        <v>66</v>
      </c>
      <c r="C39" s="1" t="s">
        <v>59</v>
      </c>
      <c r="D39" s="1" t="str">
        <f aca="false">VLOOKUP(B39,Product!$A$2:$D$9,3)</f>
        <v>1500</v>
      </c>
      <c r="E39" s="1" t="n">
        <f aca="false">C39*D39</f>
        <v>3000</v>
      </c>
      <c r="F39" s="1" t="n">
        <f aca="false">E39/D39</f>
        <v>2</v>
      </c>
    </row>
    <row r="40" customFormat="false" ht="13.8" hidden="false" customHeight="false" outlineLevel="0" collapsed="false">
      <c r="A40" s="1" t="s">
        <v>110</v>
      </c>
      <c r="B40" s="1" t="s">
        <v>59</v>
      </c>
      <c r="C40" s="1" t="s">
        <v>62</v>
      </c>
      <c r="D40" s="1" t="str">
        <f aca="false">VLOOKUP(B40,Product!$A$2:$D$9,3)</f>
        <v>30</v>
      </c>
      <c r="E40" s="1" t="n">
        <f aca="false">C40*D40</f>
        <v>90</v>
      </c>
      <c r="F40" s="1" t="n">
        <f aca="false">E40/D40</f>
        <v>3</v>
      </c>
    </row>
    <row r="41" customFormat="false" ht="13.8" hidden="false" customHeight="false" outlineLevel="0" collapsed="false">
      <c r="A41" s="1" t="s">
        <v>111</v>
      </c>
      <c r="B41" s="1" t="s">
        <v>72</v>
      </c>
      <c r="C41" s="1" t="s">
        <v>59</v>
      </c>
      <c r="D41" s="1" t="str">
        <f aca="false">VLOOKUP(B41,Product!$A$2:$D$9,3)</f>
        <v>45</v>
      </c>
      <c r="E41" s="1" t="n">
        <f aca="false">C41*D41</f>
        <v>90</v>
      </c>
      <c r="F41" s="1" t="n">
        <f aca="false">E41/D41</f>
        <v>2</v>
      </c>
    </row>
    <row r="42" customFormat="false" ht="13.8" hidden="false" customHeight="false" outlineLevel="0" collapsed="false">
      <c r="A42" s="1" t="s">
        <v>112</v>
      </c>
      <c r="B42" s="1" t="s">
        <v>75</v>
      </c>
      <c r="C42" s="1" t="s">
        <v>55</v>
      </c>
      <c r="D42" s="1" t="str">
        <f aca="false">VLOOKUP(B42,Product!$A$2:$D$9,3)</f>
        <v>55</v>
      </c>
      <c r="E42" s="1" t="n">
        <f aca="false">C42*D42</f>
        <v>55</v>
      </c>
      <c r="F42" s="1" t="n">
        <f aca="false">E42/D42</f>
        <v>1</v>
      </c>
    </row>
    <row r="43" customFormat="false" ht="13.8" hidden="false" customHeight="false" outlineLevel="0" collapsed="false">
      <c r="A43" s="1" t="s">
        <v>114</v>
      </c>
      <c r="B43" s="1" t="s">
        <v>69</v>
      </c>
      <c r="C43" s="1" t="s">
        <v>66</v>
      </c>
      <c r="D43" s="1" t="str">
        <f aca="false">VLOOKUP(B43,Product!$A$2:$D$9,3)</f>
        <v>40</v>
      </c>
      <c r="E43" s="1" t="n">
        <f aca="false">C43*D43</f>
        <v>160</v>
      </c>
      <c r="F43" s="1" t="n">
        <f aca="false">E43/D43</f>
        <v>4</v>
      </c>
    </row>
    <row r="44" customFormat="false" ht="13.8" hidden="false" customHeight="false" outlineLevel="0" collapsed="false">
      <c r="A44" s="1" t="s">
        <v>115</v>
      </c>
      <c r="B44" s="1" t="s">
        <v>72</v>
      </c>
      <c r="C44" s="1" t="s">
        <v>69</v>
      </c>
      <c r="D44" s="1" t="str">
        <f aca="false">VLOOKUP(B44,Product!$A$2:$D$9,3)</f>
        <v>45</v>
      </c>
      <c r="E44" s="1" t="n">
        <f aca="false">C44*D44</f>
        <v>225</v>
      </c>
      <c r="F44" s="1" t="n">
        <f aca="false">E44/D44</f>
        <v>5</v>
      </c>
    </row>
    <row r="45" customFormat="false" ht="13.8" hidden="false" customHeight="false" outlineLevel="0" collapsed="false">
      <c r="A45" s="1" t="s">
        <v>116</v>
      </c>
      <c r="B45" s="1" t="s">
        <v>66</v>
      </c>
      <c r="C45" s="1" t="s">
        <v>59</v>
      </c>
      <c r="D45" s="1" t="str">
        <f aca="false">VLOOKUP(B45,Product!$A$2:$D$9,3)</f>
        <v>1500</v>
      </c>
      <c r="E45" s="1" t="n">
        <f aca="false">C45*D45</f>
        <v>3000</v>
      </c>
      <c r="F45" s="1" t="n">
        <f aca="false">E45/D45</f>
        <v>2</v>
      </c>
    </row>
    <row r="46" customFormat="false" ht="13.8" hidden="false" customHeight="false" outlineLevel="0" collapsed="false">
      <c r="A46" s="1" t="s">
        <v>117</v>
      </c>
      <c r="B46" s="1" t="s">
        <v>55</v>
      </c>
      <c r="C46" s="1" t="s">
        <v>62</v>
      </c>
      <c r="D46" s="1" t="str">
        <f aca="false">VLOOKUP(B46,Product!$A$2:$D$9,3)</f>
        <v>95</v>
      </c>
      <c r="E46" s="1" t="n">
        <f aca="false">C46*D46</f>
        <v>285</v>
      </c>
      <c r="F46" s="1" t="n">
        <f aca="false">E46/D46</f>
        <v>3</v>
      </c>
    </row>
    <row r="47" customFormat="false" ht="13.8" hidden="false" customHeight="false" outlineLevel="0" collapsed="false">
      <c r="A47" s="1" t="s">
        <v>118</v>
      </c>
      <c r="B47" s="1" t="s">
        <v>66</v>
      </c>
      <c r="C47" s="1" t="s">
        <v>55</v>
      </c>
      <c r="D47" s="1" t="str">
        <f aca="false">VLOOKUP(B47,Product!$A$2:$D$9,3)</f>
        <v>1500</v>
      </c>
      <c r="E47" s="1" t="n">
        <f aca="false">C47*D47</f>
        <v>1500</v>
      </c>
      <c r="F47" s="1" t="n">
        <f aca="false">E47/D47</f>
        <v>1</v>
      </c>
    </row>
    <row r="48" customFormat="false" ht="13.8" hidden="false" customHeight="false" outlineLevel="0" collapsed="false">
      <c r="A48" s="1" t="s">
        <v>119</v>
      </c>
      <c r="B48" s="1" t="s">
        <v>59</v>
      </c>
      <c r="C48" s="1" t="s">
        <v>69</v>
      </c>
      <c r="D48" s="1" t="str">
        <f aca="false">VLOOKUP(B48,Product!$A$2:$D$9,3)</f>
        <v>30</v>
      </c>
      <c r="E48" s="1" t="n">
        <f aca="false">C48*D48</f>
        <v>150</v>
      </c>
      <c r="F48" s="1" t="n">
        <f aca="false">E48/D48</f>
        <v>5</v>
      </c>
    </row>
    <row r="49" customFormat="false" ht="13.8" hidden="false" customHeight="false" outlineLevel="0" collapsed="false">
      <c r="A49" s="1" t="s">
        <v>119</v>
      </c>
      <c r="B49" s="1" t="s">
        <v>72</v>
      </c>
      <c r="C49" s="1" t="s">
        <v>59</v>
      </c>
      <c r="D49" s="1" t="str">
        <f aca="false">VLOOKUP(B49,Product!$A$2:$D$9,3)</f>
        <v>45</v>
      </c>
      <c r="E49" s="1" t="n">
        <f aca="false">C49*D49</f>
        <v>90</v>
      </c>
      <c r="F49" s="1" t="n">
        <f aca="false">E49/D49</f>
        <v>2</v>
      </c>
    </row>
    <row r="50" customFormat="false" ht="13.8" hidden="false" customHeight="false" outlineLevel="0" collapsed="false">
      <c r="A50" s="1" t="s">
        <v>119</v>
      </c>
      <c r="B50" s="1" t="s">
        <v>75</v>
      </c>
      <c r="C50" s="1" t="s">
        <v>55</v>
      </c>
      <c r="D50" s="1" t="str">
        <f aca="false">VLOOKUP(B50,Product!$A$2:$D$9,3)</f>
        <v>55</v>
      </c>
      <c r="E50" s="1" t="n">
        <f aca="false">C50*D50</f>
        <v>55</v>
      </c>
      <c r="F50" s="1" t="n">
        <f aca="false">E50/D50</f>
        <v>1</v>
      </c>
    </row>
    <row r="51" customFormat="false" ht="13.8" hidden="false" customHeight="false" outlineLevel="0" collapsed="false">
      <c r="A51" s="1" t="s">
        <v>120</v>
      </c>
      <c r="B51" s="1" t="s">
        <v>69</v>
      </c>
      <c r="C51" s="1" t="s">
        <v>59</v>
      </c>
      <c r="D51" s="1" t="str">
        <f aca="false">VLOOKUP(B51,Product!$A$2:$D$9,3)</f>
        <v>40</v>
      </c>
      <c r="E51" s="1" t="n">
        <f aca="false">C51*D51</f>
        <v>80</v>
      </c>
      <c r="F51" s="1" t="n">
        <f aca="false">E51/D51</f>
        <v>2</v>
      </c>
    </row>
    <row r="52" customFormat="false" ht="13.8" hidden="false" customHeight="false" outlineLevel="0" collapsed="false">
      <c r="A52" s="1" t="s">
        <v>121</v>
      </c>
      <c r="B52" s="1" t="s">
        <v>72</v>
      </c>
      <c r="C52" s="1" t="s">
        <v>62</v>
      </c>
      <c r="D52" s="1" t="str">
        <f aca="false">VLOOKUP(B52,Product!$A$2:$D$9,3)</f>
        <v>45</v>
      </c>
      <c r="E52" s="1" t="n">
        <f aca="false">C52*D52</f>
        <v>135</v>
      </c>
      <c r="F52" s="1" t="n">
        <f aca="false">E52/D52</f>
        <v>3</v>
      </c>
    </row>
    <row r="53" customFormat="false" ht="13.8" hidden="false" customHeight="false" outlineLevel="0" collapsed="false">
      <c r="A53" s="1" t="s">
        <v>122</v>
      </c>
      <c r="B53" s="1" t="s">
        <v>66</v>
      </c>
      <c r="C53" s="1" t="s">
        <v>59</v>
      </c>
      <c r="D53" s="1" t="str">
        <f aca="false">VLOOKUP(B53,Product!$A$2:$D$9,3)</f>
        <v>1500</v>
      </c>
      <c r="E53" s="1" t="n">
        <f aca="false">C53*D53</f>
        <v>3000</v>
      </c>
      <c r="F53" s="1" t="n">
        <f aca="false">E53/D53</f>
        <v>2</v>
      </c>
    </row>
    <row r="54" customFormat="false" ht="13.8" hidden="false" customHeight="false" outlineLevel="0" collapsed="false">
      <c r="A54" s="1" t="s">
        <v>123</v>
      </c>
      <c r="B54" s="1" t="s">
        <v>55</v>
      </c>
      <c r="C54" s="1" t="s">
        <v>55</v>
      </c>
      <c r="D54" s="1" t="str">
        <f aca="false">VLOOKUP(B54,Product!$A$2:$D$9,3)</f>
        <v>95</v>
      </c>
      <c r="E54" s="1" t="n">
        <f aca="false">C54*D54</f>
        <v>95</v>
      </c>
      <c r="F54" s="1" t="n">
        <f aca="false">E54/D54</f>
        <v>1</v>
      </c>
    </row>
    <row r="55" customFormat="false" ht="13.8" hidden="false" customHeight="false" outlineLevel="0" collapsed="false">
      <c r="A55" s="1" t="s">
        <v>124</v>
      </c>
      <c r="B55" s="1" t="s">
        <v>66</v>
      </c>
      <c r="C55" s="1" t="s">
        <v>66</v>
      </c>
      <c r="D55" s="1" t="str">
        <f aca="false">VLOOKUP(B55,Product!$A$2:$D$9,3)</f>
        <v>1500</v>
      </c>
      <c r="E55" s="1" t="n">
        <f aca="false">C55*D55</f>
        <v>6000</v>
      </c>
      <c r="F55" s="1" t="n">
        <f aca="false">E55/D55</f>
        <v>4</v>
      </c>
    </row>
    <row r="56" customFormat="false" ht="13.8" hidden="false" customHeight="false" outlineLevel="0" collapsed="false">
      <c r="A56" s="1" t="s">
        <v>124</v>
      </c>
      <c r="B56" s="1" t="s">
        <v>59</v>
      </c>
      <c r="C56" s="1" t="s">
        <v>69</v>
      </c>
      <c r="D56" s="1" t="str">
        <f aca="false">VLOOKUP(B56,Product!$A$2:$D$9,3)</f>
        <v>30</v>
      </c>
      <c r="E56" s="1" t="n">
        <f aca="false">C56*D56</f>
        <v>150</v>
      </c>
      <c r="F56" s="1" t="n">
        <f aca="false">E56/D56</f>
        <v>5</v>
      </c>
    </row>
    <row r="57" customFormat="false" ht="13.8" hidden="false" customHeight="false" outlineLevel="0" collapsed="false">
      <c r="A57" s="1" t="s">
        <v>124</v>
      </c>
      <c r="B57" s="1" t="s">
        <v>72</v>
      </c>
      <c r="C57" s="1" t="s">
        <v>59</v>
      </c>
      <c r="D57" s="1" t="str">
        <f aca="false">VLOOKUP(B57,Product!$A$2:$D$9,3)</f>
        <v>45</v>
      </c>
      <c r="E57" s="1" t="n">
        <f aca="false">C57*D57</f>
        <v>90</v>
      </c>
      <c r="F57" s="1" t="n">
        <f aca="false">E57/D57</f>
        <v>2</v>
      </c>
    </row>
    <row r="58" customFormat="false" ht="13.8" hidden="false" customHeight="false" outlineLevel="0" collapsed="false">
      <c r="A58" s="1" t="s">
        <v>124</v>
      </c>
      <c r="B58" s="1" t="s">
        <v>75</v>
      </c>
      <c r="C58" s="1" t="s">
        <v>62</v>
      </c>
      <c r="D58" s="1" t="str">
        <f aca="false">VLOOKUP(B58,Product!$A$2:$D$9,3)</f>
        <v>55</v>
      </c>
      <c r="E58" s="1" t="n">
        <f aca="false">C58*D58</f>
        <v>165</v>
      </c>
      <c r="F58" s="1" t="n">
        <f aca="false">E58/D58</f>
        <v>3</v>
      </c>
    </row>
    <row r="59" customFormat="false" ht="13.8" hidden="false" customHeight="false" outlineLevel="0" collapsed="false">
      <c r="A59" s="1" t="s">
        <v>126</v>
      </c>
      <c r="B59" s="1" t="s">
        <v>69</v>
      </c>
      <c r="C59" s="1" t="s">
        <v>55</v>
      </c>
      <c r="D59" s="1" t="str">
        <f aca="false">VLOOKUP(B59,Product!$A$2:$D$9,3)</f>
        <v>40</v>
      </c>
      <c r="E59" s="1" t="n">
        <f aca="false">C59*D59</f>
        <v>40</v>
      </c>
      <c r="F59" s="1" t="n">
        <f aca="false">E59/D59</f>
        <v>1</v>
      </c>
    </row>
    <row r="60" customFormat="false" ht="13.8" hidden="false" customHeight="false" outlineLevel="0" collapsed="false">
      <c r="A60" s="1" t="s">
        <v>127</v>
      </c>
      <c r="B60" s="1" t="s">
        <v>72</v>
      </c>
      <c r="C60" s="1" t="s">
        <v>69</v>
      </c>
      <c r="D60" s="1" t="str">
        <f aca="false">VLOOKUP(B60,Product!$A$2:$D$9,3)</f>
        <v>45</v>
      </c>
      <c r="E60" s="1" t="n">
        <f aca="false">C60*D60</f>
        <v>225</v>
      </c>
      <c r="F60" s="1" t="n">
        <f aca="false">E60/D60</f>
        <v>5</v>
      </c>
    </row>
    <row r="61" customFormat="false" ht="13.8" hidden="false" customHeight="false" outlineLevel="0" collapsed="false">
      <c r="A61" s="1" t="s">
        <v>128</v>
      </c>
      <c r="B61" s="1" t="s">
        <v>66</v>
      </c>
      <c r="C61" s="1" t="s">
        <v>59</v>
      </c>
      <c r="D61" s="1" t="str">
        <f aca="false">VLOOKUP(B61,Product!$A$2:$D$9,3)</f>
        <v>1500</v>
      </c>
      <c r="E61" s="1" t="n">
        <f aca="false">C61*D61</f>
        <v>3000</v>
      </c>
      <c r="F61" s="1" t="n">
        <f aca="false">E61/D61</f>
        <v>2</v>
      </c>
    </row>
    <row r="62" customFormat="false" ht="13.8" hidden="false" customHeight="false" outlineLevel="0" collapsed="false">
      <c r="A62" s="1" t="s">
        <v>129</v>
      </c>
      <c r="B62" s="1" t="s">
        <v>55</v>
      </c>
      <c r="C62" s="1" t="s">
        <v>55</v>
      </c>
      <c r="D62" s="1" t="str">
        <f aca="false">VLOOKUP(B62,Product!$A$2:$D$9,3)</f>
        <v>95</v>
      </c>
      <c r="E62" s="1" t="n">
        <f aca="false">C62*D62</f>
        <v>95</v>
      </c>
      <c r="F62" s="1" t="n">
        <f aca="false">E62/D62</f>
        <v>1</v>
      </c>
    </row>
    <row r="63" customFormat="false" ht="13.8" hidden="false" customHeight="false" outlineLevel="0" collapsed="false">
      <c r="A63" s="1" t="s">
        <v>130</v>
      </c>
      <c r="B63" s="1" t="s">
        <v>66</v>
      </c>
      <c r="C63" s="1" t="s">
        <v>59</v>
      </c>
      <c r="D63" s="1" t="str">
        <f aca="false">VLOOKUP(B63,Product!$A$2:$D$9,3)</f>
        <v>1500</v>
      </c>
      <c r="E63" s="1" t="n">
        <f aca="false">C63*D63</f>
        <v>3000</v>
      </c>
      <c r="F63" s="1" t="n">
        <f aca="false">E63/D63</f>
        <v>2</v>
      </c>
    </row>
    <row r="64" customFormat="false" ht="13.8" hidden="false" customHeight="false" outlineLevel="0" collapsed="false">
      <c r="A64" s="1" t="s">
        <v>131</v>
      </c>
      <c r="B64" s="1" t="s">
        <v>59</v>
      </c>
      <c r="C64" s="1" t="s">
        <v>55</v>
      </c>
      <c r="D64" s="1" t="str">
        <f aca="false">VLOOKUP(B64,Product!$A$2:$D$9,3)</f>
        <v>30</v>
      </c>
      <c r="E64" s="1" t="n">
        <f aca="false">C64*D64</f>
        <v>30</v>
      </c>
      <c r="F64" s="1" t="n">
        <f aca="false">E64/D64</f>
        <v>1</v>
      </c>
    </row>
    <row r="65" customFormat="false" ht="13.8" hidden="false" customHeight="false" outlineLevel="0" collapsed="false">
      <c r="A65" s="1" t="s">
        <v>133</v>
      </c>
      <c r="B65" s="1" t="s">
        <v>62</v>
      </c>
      <c r="C65" s="1" t="s">
        <v>69</v>
      </c>
      <c r="D65" s="1" t="str">
        <f aca="false">VLOOKUP(B65,Product!$A$2:$D$9,3)</f>
        <v>500</v>
      </c>
      <c r="E65" s="1" t="n">
        <f aca="false">C65*D65</f>
        <v>2500</v>
      </c>
      <c r="F65" s="1" t="n">
        <f aca="false">E65/D65</f>
        <v>5</v>
      </c>
    </row>
    <row r="66" customFormat="false" ht="13.8" hidden="false" customHeight="false" outlineLevel="0" collapsed="false">
      <c r="A66" s="1" t="s">
        <v>135</v>
      </c>
      <c r="B66" s="1" t="s">
        <v>55</v>
      </c>
      <c r="C66" s="1" t="s">
        <v>66</v>
      </c>
      <c r="D66" s="1" t="str">
        <f aca="false">VLOOKUP(B66,Product!$A$2:$D$9,3)</f>
        <v>95</v>
      </c>
      <c r="E66" s="1" t="n">
        <f aca="false">C66*D66</f>
        <v>380</v>
      </c>
      <c r="F66" s="1" t="n">
        <f aca="false">E66/D66</f>
        <v>4</v>
      </c>
    </row>
    <row r="67" customFormat="false" ht="13.8" hidden="false" customHeight="false" outlineLevel="0" collapsed="false"/>
    <row r="68" customFormat="false" ht="13.8" hidden="false" customHeight="false" outlineLevel="0" collapsed="false">
      <c r="C68" s="0"/>
      <c r="E68" s="1" t="n">
        <f aca="false">SUM(E2:E66)</f>
        <v>54800</v>
      </c>
      <c r="F68" s="1" t="n">
        <f aca="false">SUM(F2:F66)</f>
        <v>168</v>
      </c>
    </row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2019-05-03T14:11:07Z</dcterms:modified>
  <cp:revision>22</cp:revision>
  <dc:subject/>
  <dc:title/>
</cp:coreProperties>
</file>