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mc:AlternateContent xmlns:mc="http://schemas.openxmlformats.org/markup-compatibility/2006">
    <mc:Choice Requires="x15">
      <x15ac:absPath xmlns:x15ac="http://schemas.microsoft.com/office/spreadsheetml/2010/11/ac" url="C:\Users\pvespucio\Desktop\"/>
    </mc:Choice>
  </mc:AlternateContent>
  <xr:revisionPtr revIDLastSave="0" documentId="13_ncr:1_{CF67B5B4-D2D5-4D62-AA4D-B8A2B90776C4}" xr6:coauthVersionLast="36" xr6:coauthVersionMax="36" xr10:uidLastSave="{00000000-0000-0000-0000-000000000000}"/>
  <bookViews>
    <workbookView xWindow="0" yWindow="0" windowWidth="28800" windowHeight="12105" xr2:uid="{00000000-000D-0000-FFFF-FFFF00000000}"/>
  </bookViews>
  <sheets>
    <sheet name="Hoja1" sheetId="1" r:id="rId1"/>
  </sheets>
  <calcPr calcId="191029"/>
  <extLst>
    <ext uri="GoogleSheetsCustomDataVersion2">
      <go:sheetsCustomData xmlns:go="http://customooxmlschemas.google.com/" r:id="rId5" roundtripDataChecksum="C6Kq+ZxXJA2OeLnO06S/Y+qV5pzQFMQBU6YAwnOrqCo="/>
    </ext>
  </extLst>
</workbook>
</file>

<file path=xl/calcChain.xml><?xml version="1.0" encoding="utf-8"?>
<calcChain xmlns="http://schemas.openxmlformats.org/spreadsheetml/2006/main">
  <c r="I5" i="1" l="1"/>
  <c r="I6" i="1"/>
  <c r="I7" i="1"/>
  <c r="I8" i="1"/>
  <c r="I9" i="1"/>
  <c r="I10" i="1"/>
  <c r="I11" i="1"/>
  <c r="I12" i="1"/>
  <c r="I13" i="1"/>
  <c r="I14" i="1"/>
  <c r="I15" i="1"/>
  <c r="I4" i="1"/>
  <c r="J15" i="1"/>
  <c r="J14" i="1"/>
  <c r="J13" i="1"/>
  <c r="J12" i="1"/>
  <c r="J11" i="1"/>
  <c r="J10" i="1"/>
  <c r="J9" i="1"/>
  <c r="J8" i="1"/>
  <c r="J7" i="1"/>
  <c r="J6" i="1"/>
  <c r="J5" i="1"/>
  <c r="J4" i="1"/>
</calcChain>
</file>

<file path=xl/sharedStrings.xml><?xml version="1.0" encoding="utf-8"?>
<sst xmlns="http://schemas.openxmlformats.org/spreadsheetml/2006/main" count="33" uniqueCount="33">
  <si>
    <t>Historias de Usuario</t>
  </si>
  <si>
    <t>Identificador (ID) de item de product backlog</t>
  </si>
  <si>
    <t>Enunciado del item de Product Backlog</t>
  </si>
  <si>
    <t>Juan Muñoz</t>
  </si>
  <si>
    <t>Omar Carbonel</t>
  </si>
  <si>
    <t>Nombre Integrante 4</t>
  </si>
  <si>
    <t>Nombre Integrante 5</t>
  </si>
  <si>
    <t>Total</t>
  </si>
  <si>
    <t>Promedio</t>
  </si>
  <si>
    <t>HU1</t>
  </si>
  <si>
    <t>como un [Gestor de inventario] , necesito un [registro de inventario] , con la finalidad de[ control y optimixar gestion de los proyectos].</t>
  </si>
  <si>
    <t>HU2</t>
  </si>
  <si>
    <t>Como un [Encargado de Logística], necesito [Seguimiento de Movimiento de Inventarios], con la finalidad de [rastrear la entrada y salida de inventario en tiempo real ]</t>
  </si>
  <si>
    <t>HU3</t>
  </si>
  <si>
    <t>Como un [Gestor de Inventario], necesito [Alertas Stock Bajo], con la finalidad de [Administar el inventario (Stock)para la escases de productos]</t>
  </si>
  <si>
    <t>HU4</t>
  </si>
  <si>
    <t>Como un [Gestor de inventario], necesito [notificar de niveles minimos de inventario], con la finalidad de [Avisar al equipo sobre los niveles bajos de inventario de un producto]</t>
  </si>
  <si>
    <t>HU5</t>
  </si>
  <si>
    <t>Como un [Gestor de inventario], necesito [Control de lotes y fechas de vencimineto], con la finalidad de [Garantizar calidad y seguridad para los usuarios]</t>
  </si>
  <si>
    <t>HU6</t>
  </si>
  <si>
    <t>Como un [Gestor de Inventario], necesito [Asignar etiquetas y categorizar los productos], con la finalidad de [facilicitar la busqueda y clasificacion del producto]</t>
  </si>
  <si>
    <t>HU7</t>
  </si>
  <si>
    <t>Como un [Encargado de logistica], necesito [Rastreo de movimientos de inventario], con la finalidad de [gestionar eficientemente el control de movimientos del inventario]</t>
  </si>
  <si>
    <t>HU8</t>
  </si>
  <si>
    <t>Como un [Comprador], necesito [Acceder al historial de precios ], con la finalidad de [tomar decisiones informadas para futuras compras]</t>
  </si>
  <si>
    <t>HU9</t>
  </si>
  <si>
    <t>Como un [Jefe de Producción o Manufactura], necesito [Gestionar los kits o conjuntos de piezas en proyectos de ensamblaje ], con la finalidad de [darle seguimiento de piezas individuales y disponibilidad de kits]</t>
  </si>
  <si>
    <t>HU10</t>
  </si>
  <si>
    <t>Como un [Gestor de inventario], necesito [generar informes de inventario], con la finalidad de [Administrar y supervisar el inventario en la empresa]</t>
  </si>
  <si>
    <t>HU11</t>
  </si>
  <si>
    <t>Como un [Comprador], necesito [Gestionar los proveedores], con la finalidad de [registrar informacion detallada de contacto y los terminos de pagos ]</t>
  </si>
  <si>
    <t>HU12</t>
  </si>
  <si>
    <t>Como un [gerente de compras], necesito [que sea posible integrar el sistema de control de inventarios con los sistemas de compra de la empresa para automatizar la creación de órdenes de compra basadas en los niveles de inventario actuales y las necesidades previstas, con la finalidad de optimizar el proceso de compra y garantizar un suministro continuo de componentes esenciales.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</si>
</sst>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4"/>
      <color theme="1"/>
      <name val="Calibri"/>
    </font>
    <font>
      <sz val="11"/>
      <name val="Calibri"/>
    </font>
    <font>
      <sz val="11"/>
      <color theme="0"/>
      <name val="Calibri"/>
    </font>
    <font>
      <sz val="11"/>
      <color theme="1"/>
      <name val="Calibri"/>
    </font>
    <font>
      <b/>
      <sz val="14"/>
      <color theme="0"/>
      <name val="Calibri"/>
    </font>
    <font>
      <sz val="11"/>
      <color theme="1"/>
      <name val="Calibri"/>
      <scheme val="minor"/>
    </font>
  </fonts>
  <fills count="8">
    <fill>
      <patternFill patternType="none"/>
    </fill>
    <fill>
      <patternFill patternType="gray125"/>
    </fill>
    <fill>
      <patternFill patternType="solid">
        <fgColor theme="9"/>
        <bgColor theme="9"/>
      </patternFill>
    </fill>
    <fill>
      <patternFill patternType="solid">
        <fgColor rgb="FF44546A"/>
        <bgColor rgb="FF44546A"/>
      </patternFill>
    </fill>
    <fill>
      <patternFill patternType="solid">
        <fgColor rgb="FFBDD6EE"/>
        <bgColor rgb="FFBDD6EE"/>
      </patternFill>
    </fill>
    <fill>
      <patternFill patternType="solid">
        <fgColor rgb="FFFF0000"/>
        <bgColor rgb="FFFF0000"/>
      </patternFill>
    </fill>
    <fill>
      <patternFill patternType="solid">
        <fgColor rgb="FF548135"/>
        <bgColor rgb="FF548135"/>
      </patternFill>
    </fill>
    <fill>
      <patternFill patternType="solid">
        <fgColor theme="0"/>
        <bgColor theme="0"/>
      </patternFill>
    </fill>
  </fills>
  <borders count="7">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6">
    <xf numFmtId="0" fontId="0" fillId="0" borderId="0" xfId="0" applyFont="1" applyAlignment="1"/>
    <xf numFmtId="0" fontId="3" fillId="3" borderId="5" xfId="0" applyFont="1" applyFill="1" applyBorder="1" applyAlignment="1">
      <alignment horizontal="center" vertical="center" wrapText="1"/>
    </xf>
    <xf numFmtId="0" fontId="4" fillId="4" borderId="6" xfId="0" applyFont="1" applyFill="1" applyBorder="1" applyAlignment="1">
      <alignment horizontal="center" wrapText="1"/>
    </xf>
    <xf numFmtId="0" fontId="4" fillId="4" borderId="6" xfId="0" applyFont="1" applyFill="1" applyBorder="1" applyAlignment="1">
      <alignment horizontal="center" wrapText="1"/>
    </xf>
    <xf numFmtId="0" fontId="5" fillId="5" borderId="6" xfId="0" applyFont="1" applyFill="1" applyBorder="1" applyAlignment="1">
      <alignment horizontal="center" vertical="center"/>
    </xf>
    <xf numFmtId="0" fontId="5" fillId="6" borderId="6" xfId="0" applyFont="1" applyFill="1" applyBorder="1" applyAlignment="1">
      <alignment horizontal="center" vertical="center"/>
    </xf>
    <xf numFmtId="0" fontId="4" fillId="7" borderId="5" xfId="0" applyFont="1" applyFill="1" applyBorder="1" applyAlignment="1">
      <alignment horizontal="left" vertical="top" wrapText="1"/>
    </xf>
    <xf numFmtId="0" fontId="4" fillId="7" borderId="5" xfId="0" applyFont="1" applyFill="1" applyBorder="1" applyAlignment="1">
      <alignment horizontal="left" vertical="top" wrapText="1"/>
    </xf>
    <xf numFmtId="0" fontId="4" fillId="0" borderId="0" xfId="0" applyFont="1" applyAlignment="1">
      <alignment horizontal="center" vertical="center"/>
    </xf>
    <xf numFmtId="0" fontId="4" fillId="0" borderId="0" xfId="0" applyFont="1" applyAlignment="1">
      <alignment horizontal="center" vertical="center"/>
    </xf>
    <xf numFmtId="0" fontId="6" fillId="0" borderId="0" xfId="0" applyFont="1"/>
    <xf numFmtId="0" fontId="6" fillId="0" borderId="0" xfId="0" applyFont="1" applyAlignme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000"/>
  <sheetViews>
    <sheetView tabSelected="1" workbookViewId="0">
      <selection activeCell="J56" sqref="J56"/>
    </sheetView>
  </sheetViews>
  <sheetFormatPr baseColWidth="10" defaultColWidth="14.42578125" defaultRowHeight="15" customHeight="1"/>
  <cols>
    <col min="1" max="1" width="20.42578125" customWidth="1"/>
    <col min="2" max="2" width="42" customWidth="1"/>
    <col min="3" max="3" width="9.140625" customWidth="1"/>
    <col min="4" max="4" width="14.5703125" customWidth="1"/>
    <col min="5" max="5" width="16.5703125" customWidth="1"/>
    <col min="6" max="6" width="14" customWidth="1"/>
    <col min="7" max="7" width="12.5703125" customWidth="1"/>
    <col min="8" max="9" width="9.140625" customWidth="1"/>
    <col min="10" max="10" width="16.140625" customWidth="1"/>
    <col min="11" max="25" width="9.140625" customWidth="1"/>
  </cols>
  <sheetData>
    <row r="2" spans="1:10" ht="18.75" customHeight="1">
      <c r="A2" s="12" t="s">
        <v>0</v>
      </c>
      <c r="B2" s="13"/>
      <c r="D2" s="14"/>
      <c r="E2" s="14"/>
      <c r="F2" s="14"/>
      <c r="G2" s="15"/>
    </row>
    <row r="3" spans="1:10" ht="45">
      <c r="A3" s="1" t="s">
        <v>1</v>
      </c>
      <c r="B3" s="1" t="s">
        <v>2</v>
      </c>
      <c r="D3" s="2" t="s">
        <v>3</v>
      </c>
      <c r="E3" s="2" t="s">
        <v>4</v>
      </c>
      <c r="F3" s="3" t="s">
        <v>5</v>
      </c>
      <c r="G3" s="3" t="s">
        <v>6</v>
      </c>
      <c r="I3" s="4" t="s">
        <v>7</v>
      </c>
      <c r="J3" s="5" t="s">
        <v>8</v>
      </c>
    </row>
    <row r="4" spans="1:10" ht="45">
      <c r="A4" s="6" t="s">
        <v>9</v>
      </c>
      <c r="B4" s="7" t="s">
        <v>10</v>
      </c>
      <c r="D4" s="8">
        <v>60</v>
      </c>
      <c r="E4" s="8">
        <v>75</v>
      </c>
      <c r="F4" s="9"/>
      <c r="G4" s="9"/>
      <c r="I4" s="9">
        <f>D4+E4+F4+G4</f>
        <v>135</v>
      </c>
      <c r="J4" s="10">
        <f>AVERAGE(D4:G4)</f>
        <v>67.5</v>
      </c>
    </row>
    <row r="5" spans="1:10" ht="75">
      <c r="A5" s="6" t="s">
        <v>11</v>
      </c>
      <c r="B5" s="7" t="s">
        <v>12</v>
      </c>
      <c r="D5" s="8">
        <v>30</v>
      </c>
      <c r="E5" s="8">
        <v>35</v>
      </c>
      <c r="F5" s="9"/>
      <c r="G5" s="9"/>
      <c r="I5" s="9">
        <f>D5+E5+F5+G5</f>
        <v>65</v>
      </c>
      <c r="J5" s="10">
        <f>AVERAGE(D5:G5)</f>
        <v>32.5</v>
      </c>
    </row>
    <row r="6" spans="1:10" ht="60">
      <c r="A6" s="6" t="s">
        <v>13</v>
      </c>
      <c r="B6" s="7" t="s">
        <v>14</v>
      </c>
      <c r="D6" s="8">
        <v>40</v>
      </c>
      <c r="E6" s="8">
        <v>45</v>
      </c>
      <c r="F6" s="9"/>
      <c r="G6" s="9"/>
      <c r="I6" s="9">
        <f t="shared" ref="I5:I15" si="0">D6+E6+F6+G6</f>
        <v>85</v>
      </c>
      <c r="J6" s="10">
        <f>AVERAGE(D6:G6)</f>
        <v>42.5</v>
      </c>
    </row>
    <row r="7" spans="1:10" ht="60">
      <c r="A7" s="6" t="s">
        <v>15</v>
      </c>
      <c r="B7" s="7" t="s">
        <v>16</v>
      </c>
      <c r="D7" s="8">
        <v>20</v>
      </c>
      <c r="E7" s="8">
        <v>15</v>
      </c>
      <c r="F7" s="9"/>
      <c r="G7" s="9"/>
      <c r="I7" s="9">
        <f t="shared" si="0"/>
        <v>35</v>
      </c>
      <c r="J7" s="10">
        <f>AVERAGE(D7:G7)</f>
        <v>17.5</v>
      </c>
    </row>
    <row r="8" spans="1:10" ht="60">
      <c r="A8" s="6" t="s">
        <v>17</v>
      </c>
      <c r="B8" s="7" t="s">
        <v>18</v>
      </c>
      <c r="D8" s="8">
        <v>30</v>
      </c>
      <c r="E8" s="8">
        <v>36</v>
      </c>
      <c r="F8" s="9"/>
      <c r="G8" s="9"/>
      <c r="I8" s="9">
        <f t="shared" si="0"/>
        <v>66</v>
      </c>
      <c r="J8" s="10">
        <f>AVERAGE(D8:G8)</f>
        <v>33</v>
      </c>
    </row>
    <row r="9" spans="1:10" ht="60">
      <c r="A9" s="6" t="s">
        <v>19</v>
      </c>
      <c r="B9" s="7" t="s">
        <v>20</v>
      </c>
      <c r="D9" s="8">
        <v>60</v>
      </c>
      <c r="E9" s="8">
        <v>55</v>
      </c>
      <c r="F9" s="9"/>
      <c r="G9" s="9"/>
      <c r="I9" s="9">
        <f t="shared" si="0"/>
        <v>115</v>
      </c>
      <c r="J9" s="10">
        <f>AVERAGE(D9:G9)</f>
        <v>57.5</v>
      </c>
    </row>
    <row r="10" spans="1:10" ht="60">
      <c r="A10" s="6" t="s">
        <v>21</v>
      </c>
      <c r="B10" s="7" t="s">
        <v>22</v>
      </c>
      <c r="D10" s="8">
        <v>30</v>
      </c>
      <c r="E10" s="8">
        <v>25</v>
      </c>
      <c r="F10" s="9"/>
      <c r="G10" s="9"/>
      <c r="I10" s="9">
        <f t="shared" si="0"/>
        <v>55</v>
      </c>
      <c r="J10" s="10">
        <f>AVERAGE(D10:G10)</f>
        <v>27.5</v>
      </c>
    </row>
    <row r="11" spans="1:10" ht="60">
      <c r="A11" s="6" t="s">
        <v>23</v>
      </c>
      <c r="B11" s="7" t="s">
        <v>24</v>
      </c>
      <c r="D11" s="11">
        <v>30</v>
      </c>
      <c r="E11" s="11">
        <v>33</v>
      </c>
      <c r="I11" s="9">
        <f t="shared" si="0"/>
        <v>63</v>
      </c>
      <c r="J11" s="10">
        <f>AVERAGE(D11:G11)</f>
        <v>31.5</v>
      </c>
    </row>
    <row r="12" spans="1:10" ht="75">
      <c r="A12" s="6" t="s">
        <v>25</v>
      </c>
      <c r="B12" s="7" t="s">
        <v>26</v>
      </c>
      <c r="D12" s="11">
        <v>10</v>
      </c>
      <c r="E12" s="11">
        <v>12</v>
      </c>
      <c r="I12" s="9">
        <f t="shared" si="0"/>
        <v>22</v>
      </c>
      <c r="J12" s="10">
        <f>AVERAGE(D12:G12)</f>
        <v>11</v>
      </c>
    </row>
    <row r="13" spans="1:10" ht="60">
      <c r="A13" s="6" t="s">
        <v>27</v>
      </c>
      <c r="B13" s="7" t="s">
        <v>28</v>
      </c>
      <c r="D13" s="11">
        <v>60</v>
      </c>
      <c r="E13" s="11">
        <v>63</v>
      </c>
      <c r="I13" s="9">
        <f t="shared" si="0"/>
        <v>123</v>
      </c>
      <c r="J13" s="10">
        <f>AVERAGE(D13:G13)</f>
        <v>61.5</v>
      </c>
    </row>
    <row r="14" spans="1:10" ht="60">
      <c r="A14" s="6" t="s">
        <v>29</v>
      </c>
      <c r="B14" s="7" t="s">
        <v>30</v>
      </c>
      <c r="D14" s="11">
        <v>25</v>
      </c>
      <c r="E14" s="11">
        <v>40</v>
      </c>
      <c r="I14" s="9">
        <f t="shared" si="0"/>
        <v>65</v>
      </c>
      <c r="J14" s="10">
        <f>AVERAGE(D14:G14)</f>
        <v>32.5</v>
      </c>
    </row>
    <row r="15" spans="1:10" ht="150">
      <c r="A15" s="6" t="s">
        <v>31</v>
      </c>
      <c r="B15" s="7" t="s">
        <v>32</v>
      </c>
      <c r="D15" s="11">
        <v>20</v>
      </c>
      <c r="E15" s="11">
        <v>15</v>
      </c>
      <c r="I15" s="9">
        <f t="shared" si="0"/>
        <v>35</v>
      </c>
      <c r="J15" s="10">
        <f>AVERAGE(D15:G15)</f>
        <v>17.5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B2"/>
    <mergeCell ref="D2:G2"/>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pvespucio</cp:lastModifiedBy>
  <dcterms:created xsi:type="dcterms:W3CDTF">2015-06-05T18:19:34Z</dcterms:created>
  <dcterms:modified xsi:type="dcterms:W3CDTF">2024-11-25T13:22:10Z</dcterms:modified>
</cp:coreProperties>
</file>