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N21" i="1" l="1"/>
  <c r="K21" i="1" l="1"/>
  <c r="K23" i="1" s="1"/>
  <c r="K17" i="1"/>
  <c r="N15" i="1"/>
  <c r="Q15" i="1"/>
  <c r="Q5" i="1"/>
  <c r="Q6" i="1"/>
  <c r="Q7" i="1"/>
  <c r="Q8" i="1"/>
  <c r="Q9" i="1"/>
  <c r="Q4" i="1"/>
  <c r="K5" i="1"/>
  <c r="K6" i="1"/>
  <c r="K15" i="1" s="1"/>
  <c r="K7" i="1"/>
  <c r="K8" i="1"/>
  <c r="K9" i="1"/>
  <c r="K10" i="1"/>
  <c r="K11" i="1"/>
  <c r="K12" i="1"/>
  <c r="K13" i="1"/>
  <c r="K14" i="1"/>
  <c r="K4" i="1"/>
  <c r="H15" i="1"/>
  <c r="E5" i="1"/>
  <c r="E6" i="1"/>
  <c r="E7" i="1"/>
  <c r="E8" i="1"/>
  <c r="E9" i="1"/>
  <c r="E10" i="1"/>
  <c r="E11" i="1"/>
  <c r="E12" i="1"/>
  <c r="E13" i="1"/>
  <c r="E14" i="1"/>
  <c r="E4" i="1"/>
  <c r="B15" i="1"/>
  <c r="E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3"/>
  <sheetViews>
    <sheetView tabSelected="1" topLeftCell="A4" workbookViewId="0">
      <selection activeCell="K18" sqref="K18"/>
    </sheetView>
  </sheetViews>
  <sheetFormatPr baseColWidth="10" defaultColWidth="9.140625" defaultRowHeight="15" x14ac:dyDescent="0.25"/>
  <cols>
    <col min="1" max="1" width="4.42578125" customWidth="1"/>
    <col min="5" max="5" width="9.5703125" bestFit="1" customWidth="1"/>
    <col min="11" max="11" width="17.42578125" customWidth="1"/>
    <col min="17" max="17" width="12" customWidth="1"/>
  </cols>
  <sheetData>
    <row r="4" spans="2:17" x14ac:dyDescent="0.25">
      <c r="B4">
        <v>3</v>
      </c>
      <c r="C4">
        <v>1119</v>
      </c>
      <c r="D4">
        <v>7</v>
      </c>
      <c r="E4">
        <f>D4*C4</f>
        <v>7833</v>
      </c>
      <c r="H4">
        <v>25</v>
      </c>
      <c r="I4">
        <v>7335</v>
      </c>
      <c r="J4">
        <v>12</v>
      </c>
      <c r="K4">
        <f>J4*I4</f>
        <v>88020</v>
      </c>
      <c r="N4">
        <v>3</v>
      </c>
      <c r="O4">
        <v>371</v>
      </c>
      <c r="P4">
        <v>10</v>
      </c>
      <c r="Q4">
        <f>P4*O4</f>
        <v>3710</v>
      </c>
    </row>
    <row r="5" spans="2:17" x14ac:dyDescent="0.25">
      <c r="B5">
        <v>1</v>
      </c>
      <c r="C5">
        <v>277</v>
      </c>
      <c r="D5">
        <v>11</v>
      </c>
      <c r="E5">
        <f t="shared" ref="E5:E14" si="0">D5*C5</f>
        <v>3047</v>
      </c>
      <c r="H5">
        <v>12</v>
      </c>
      <c r="I5">
        <v>2414</v>
      </c>
      <c r="J5">
        <v>13</v>
      </c>
      <c r="K5">
        <f t="shared" ref="K5:K14" si="1">J5*I5</f>
        <v>31382</v>
      </c>
      <c r="N5">
        <v>15</v>
      </c>
      <c r="O5">
        <v>9632</v>
      </c>
      <c r="P5">
        <v>5.5</v>
      </c>
      <c r="Q5">
        <f t="shared" ref="Q5:Q9" si="2">P5*O5</f>
        <v>52976</v>
      </c>
    </row>
    <row r="6" spans="2:17" x14ac:dyDescent="0.25">
      <c r="B6">
        <v>2</v>
      </c>
      <c r="C6">
        <v>671</v>
      </c>
      <c r="D6">
        <v>10</v>
      </c>
      <c r="E6">
        <f t="shared" si="0"/>
        <v>6710</v>
      </c>
      <c r="H6">
        <v>2</v>
      </c>
      <c r="I6">
        <v>1268</v>
      </c>
      <c r="J6">
        <v>5.5</v>
      </c>
      <c r="K6">
        <f t="shared" si="1"/>
        <v>6974</v>
      </c>
      <c r="N6">
        <v>10</v>
      </c>
      <c r="O6">
        <v>3766</v>
      </c>
      <c r="P6">
        <v>8</v>
      </c>
      <c r="Q6">
        <f t="shared" si="2"/>
        <v>30128</v>
      </c>
    </row>
    <row r="7" spans="2:17" x14ac:dyDescent="0.25">
      <c r="B7">
        <v>2</v>
      </c>
      <c r="C7">
        <v>905</v>
      </c>
      <c r="D7">
        <v>7</v>
      </c>
      <c r="E7">
        <f t="shared" si="0"/>
        <v>6335</v>
      </c>
      <c r="H7">
        <v>35</v>
      </c>
      <c r="I7">
        <v>13530</v>
      </c>
      <c r="J7">
        <v>6.5</v>
      </c>
      <c r="K7">
        <f t="shared" si="1"/>
        <v>87945</v>
      </c>
      <c r="N7">
        <v>11</v>
      </c>
      <c r="O7">
        <v>6696</v>
      </c>
      <c r="P7">
        <v>4</v>
      </c>
      <c r="Q7">
        <f t="shared" si="2"/>
        <v>26784</v>
      </c>
    </row>
    <row r="8" spans="2:17" x14ac:dyDescent="0.25">
      <c r="B8">
        <v>2</v>
      </c>
      <c r="C8">
        <v>489</v>
      </c>
      <c r="D8">
        <v>7</v>
      </c>
      <c r="E8">
        <f t="shared" si="0"/>
        <v>3423</v>
      </c>
      <c r="H8">
        <v>48</v>
      </c>
      <c r="I8">
        <v>19200</v>
      </c>
      <c r="J8">
        <v>9.5</v>
      </c>
      <c r="K8">
        <f t="shared" si="1"/>
        <v>182400</v>
      </c>
      <c r="N8">
        <v>39</v>
      </c>
      <c r="O8">
        <v>6999</v>
      </c>
      <c r="P8">
        <v>6.5</v>
      </c>
      <c r="Q8">
        <f t="shared" si="2"/>
        <v>45493.5</v>
      </c>
    </row>
    <row r="9" spans="2:17" x14ac:dyDescent="0.25">
      <c r="B9">
        <v>7</v>
      </c>
      <c r="C9">
        <v>3371</v>
      </c>
      <c r="D9">
        <v>6</v>
      </c>
      <c r="E9">
        <f t="shared" si="0"/>
        <v>20226</v>
      </c>
      <c r="H9">
        <v>10</v>
      </c>
      <c r="I9">
        <v>2479</v>
      </c>
      <c r="J9">
        <v>13</v>
      </c>
      <c r="K9">
        <f t="shared" si="1"/>
        <v>32227</v>
      </c>
      <c r="N9">
        <v>2</v>
      </c>
      <c r="O9">
        <v>1089</v>
      </c>
      <c r="P9">
        <v>7</v>
      </c>
      <c r="Q9">
        <f t="shared" si="2"/>
        <v>7623</v>
      </c>
    </row>
    <row r="10" spans="2:17" x14ac:dyDescent="0.25">
      <c r="B10">
        <v>15</v>
      </c>
      <c r="C10">
        <v>2993</v>
      </c>
      <c r="D10">
        <v>13.5</v>
      </c>
      <c r="E10">
        <f t="shared" si="0"/>
        <v>40405.5</v>
      </c>
      <c r="H10">
        <v>2</v>
      </c>
      <c r="I10">
        <v>740</v>
      </c>
      <c r="J10">
        <v>9.5</v>
      </c>
      <c r="K10">
        <f t="shared" si="1"/>
        <v>7030</v>
      </c>
    </row>
    <row r="11" spans="2:17" x14ac:dyDescent="0.25">
      <c r="B11">
        <v>3</v>
      </c>
      <c r="C11">
        <v>605</v>
      </c>
      <c r="D11">
        <v>8</v>
      </c>
      <c r="E11">
        <f t="shared" si="0"/>
        <v>4840</v>
      </c>
      <c r="H11">
        <v>2</v>
      </c>
      <c r="I11">
        <v>676</v>
      </c>
      <c r="J11">
        <v>8</v>
      </c>
      <c r="K11">
        <f t="shared" si="1"/>
        <v>5408</v>
      </c>
    </row>
    <row r="12" spans="2:17" x14ac:dyDescent="0.25">
      <c r="B12">
        <v>2</v>
      </c>
      <c r="C12">
        <v>838</v>
      </c>
      <c r="D12">
        <v>6.5</v>
      </c>
      <c r="E12">
        <f t="shared" si="0"/>
        <v>5447</v>
      </c>
      <c r="H12">
        <v>3</v>
      </c>
      <c r="I12">
        <v>2076</v>
      </c>
      <c r="J12">
        <v>4</v>
      </c>
      <c r="K12">
        <f t="shared" si="1"/>
        <v>8304</v>
      </c>
    </row>
    <row r="13" spans="2:17" x14ac:dyDescent="0.25">
      <c r="B13">
        <v>8</v>
      </c>
      <c r="C13">
        <v>3245</v>
      </c>
      <c r="D13">
        <v>6.5</v>
      </c>
      <c r="E13">
        <f t="shared" si="0"/>
        <v>21092.5</v>
      </c>
      <c r="H13">
        <v>35</v>
      </c>
      <c r="I13">
        <v>7904</v>
      </c>
      <c r="J13">
        <v>9</v>
      </c>
      <c r="K13">
        <f t="shared" si="1"/>
        <v>71136</v>
      </c>
    </row>
    <row r="14" spans="2:17" x14ac:dyDescent="0.25">
      <c r="B14">
        <v>9</v>
      </c>
      <c r="C14">
        <v>6516</v>
      </c>
      <c r="D14">
        <v>7</v>
      </c>
      <c r="E14">
        <f t="shared" si="0"/>
        <v>45612</v>
      </c>
      <c r="H14">
        <v>18</v>
      </c>
      <c r="I14">
        <v>3243</v>
      </c>
      <c r="J14">
        <v>15</v>
      </c>
      <c r="K14">
        <f t="shared" si="1"/>
        <v>48645</v>
      </c>
    </row>
    <row r="15" spans="2:17" x14ac:dyDescent="0.25">
      <c r="B15">
        <f>SUM(B4:B14)</f>
        <v>54</v>
      </c>
      <c r="E15" s="1">
        <f>SUM(E4:E14)</f>
        <v>164971</v>
      </c>
      <c r="H15">
        <f>SUM(H4:H14)</f>
        <v>192</v>
      </c>
      <c r="K15" s="1">
        <f>SUM(K4:K14)</f>
        <v>569471</v>
      </c>
      <c r="N15">
        <f>SUM(N4:N9)</f>
        <v>80</v>
      </c>
      <c r="Q15">
        <f>SUM(Q4:Q9)</f>
        <v>166714.5</v>
      </c>
    </row>
    <row r="17" spans="11:14" ht="25.5" customHeight="1" x14ac:dyDescent="0.25">
      <c r="K17" s="3">
        <f>B15+H15+N15</f>
        <v>326</v>
      </c>
    </row>
    <row r="18" spans="11:14" ht="27" customHeight="1" x14ac:dyDescent="0.25">
      <c r="K18" s="2"/>
      <c r="N18">
        <v>569471</v>
      </c>
    </row>
    <row r="19" spans="11:14" ht="27" customHeight="1" x14ac:dyDescent="0.25">
      <c r="K19" s="2">
        <v>901155</v>
      </c>
      <c r="N19">
        <v>164970</v>
      </c>
    </row>
    <row r="20" spans="11:14" x14ac:dyDescent="0.25">
      <c r="K20">
        <v>200000</v>
      </c>
      <c r="N20">
        <v>166714</v>
      </c>
    </row>
    <row r="21" spans="11:14" x14ac:dyDescent="0.25">
      <c r="K21" s="1">
        <f>K19-K20</f>
        <v>701155</v>
      </c>
      <c r="N21">
        <f>N18+N19+N20</f>
        <v>901155</v>
      </c>
    </row>
    <row r="22" spans="11:14" x14ac:dyDescent="0.25">
      <c r="K22">
        <v>40484</v>
      </c>
    </row>
    <row r="23" spans="11:14" x14ac:dyDescent="0.25">
      <c r="K23" s="1">
        <f>K21-K22</f>
        <v>660671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2022-10-09T12:40:05Z</dcterms:modified>
</cp:coreProperties>
</file>