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<sst xmlns="http://schemas.openxmlformats.org/spreadsheetml/2006/main" count="14" uniqueCount="6">
  <si>
    <t>Ilość Oczek</t>
  </si>
  <si>
    <t>Znalazło</t>
  </si>
  <si>
    <t>ŁATWE</t>
  </si>
  <si>
    <t>suma</t>
  </si>
  <si>
    <t>ŚREDNIE</t>
  </si>
  <si>
    <t>TRUDNE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</si>
</sst>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4">
    <font>
      <sz val="10.0"/>
      <color rgb="FF000000"/>
      <name val="Arial"/>
    </font>
    <font>
      <color theme="1"/>
      <name val="Arial"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2" fontId="1" numFmtId="0" xfId="0" applyAlignment="1" applyBorder="1" applyFont="1">
      <alignment horizontal="right" vertical="bottom"/>
    </xf>
    <xf borderId="2" fillId="2" fontId="1" numFmtId="0" xfId="0" applyAlignment="1" applyBorder="1" applyFont="1">
      <alignment horizontal="right" vertical="bottom"/>
    </xf>
    <xf borderId="0" fillId="0" fontId="1" numFmtId="0" xfId="0" applyFont="1"/>
    <xf borderId="0" fillId="0" fontId="1" numFmtId="164" xfId="0" applyFont="1" applyNumberFormat="1"/>
    <xf borderId="1" fillId="3" fontId="2" numFmtId="0" xfId="0" applyAlignment="1" applyBorder="1" applyFill="1" applyFont="1">
      <alignment readingOrder="0"/>
    </xf>
    <xf borderId="3" fillId="2" fontId="1" numFmtId="0" xfId="0" applyAlignment="1" applyBorder="1" applyFont="1">
      <alignment horizontal="right" vertical="bottom"/>
    </xf>
    <xf borderId="4" fillId="2" fontId="1" numFmtId="0" xfId="0" applyAlignment="1" applyBorder="1" applyFont="1">
      <alignment horizontal="right" vertical="bottom"/>
    </xf>
    <xf borderId="3" fillId="2" fontId="3" numFmtId="0" xfId="0" applyAlignment="1" applyBorder="1" applyFont="1">
      <alignment horizontal="right" vertical="bottom"/>
    </xf>
    <xf borderId="4" fillId="2" fontId="3" numFmtId="0" xfId="0" applyAlignment="1" applyBorder="1" applyFont="1">
      <alignment horizontal="right" vertical="bottom"/>
    </xf>
    <xf borderId="0" fillId="0" fontId="2" numFmtId="164" xfId="0" applyFont="1" applyNumberFormat="1"/>
    <xf borderId="0" fillId="0" fontId="2" numFmtId="0" xfId="0" applyAlignment="1" applyFont="1">
      <alignment horizontal="right" readingOrder="0"/>
    </xf>
    <xf borderId="0" fillId="0" fontId="1" numFmtId="10" xfId="0" applyFont="1" applyNumberFormat="1"/>
    <xf borderId="1" fillId="4" fontId="2" numFmtId="0" xfId="0" applyAlignment="1" applyBorder="1" applyFill="1" applyFont="1">
      <alignment readingOrder="0"/>
    </xf>
    <xf borderId="0" fillId="0" fontId="2" numFmtId="165" xfId="0" applyFont="1" applyNumberFormat="1"/>
    <xf borderId="1" fillId="3" fontId="1" numFmtId="0" xfId="0" applyAlignment="1" applyBorder="1" applyFont="1">
      <alignment horizontal="right" vertical="bottom"/>
    </xf>
    <xf borderId="2" fillId="3" fontId="1" numFmtId="0" xfId="0" applyAlignment="1" applyBorder="1" applyFont="1">
      <alignment horizontal="right" vertical="bottom"/>
    </xf>
    <xf borderId="3" fillId="3" fontId="1" numFmtId="0" xfId="0" applyAlignment="1" applyBorder="1" applyFont="1">
      <alignment horizontal="right" vertical="bottom"/>
    </xf>
    <xf borderId="4" fillId="3" fontId="1" numFmtId="0" xfId="0" applyAlignment="1" applyBorder="1" applyFont="1">
      <alignment horizontal="right" vertical="bottom"/>
    </xf>
    <xf borderId="3" fillId="3" fontId="3" numFmtId="0" xfId="0" applyAlignment="1" applyBorder="1" applyFont="1">
      <alignment horizontal="right" vertical="bottom"/>
    </xf>
    <xf borderId="4" fillId="3" fontId="3" numFmtId="0" xfId="0" applyAlignment="1" applyBorder="1" applyFont="1">
      <alignment horizontal="right" vertical="bottom"/>
    </xf>
    <xf borderId="0" fillId="0" fontId="1" numFmtId="0" xfId="0" applyAlignment="1" applyFont="1">
      <alignment horizontal="right" readingOrder="0"/>
    </xf>
    <xf borderId="1" fillId="4" fontId="1" numFmtId="0" xfId="0" applyAlignment="1" applyBorder="1" applyFont="1">
      <alignment horizontal="right" vertical="bottom"/>
    </xf>
    <xf borderId="2" fillId="4" fontId="1" numFmtId="0" xfId="0" applyAlignment="1" applyBorder="1" applyFont="1">
      <alignment horizontal="right" vertical="bottom"/>
    </xf>
    <xf borderId="3" fillId="4" fontId="1" numFmtId="0" xfId="0" applyAlignment="1" applyBorder="1" applyFont="1">
      <alignment horizontal="right" vertical="bottom"/>
    </xf>
    <xf borderId="4" fillId="4" fontId="1" numFmtId="0" xfId="0" applyAlignment="1" applyBorder="1" applyFont="1">
      <alignment horizontal="right" vertical="bottom"/>
    </xf>
    <xf borderId="3" fillId="4" fontId="3" numFmtId="0" xfId="0" applyAlignment="1" applyBorder="1" applyFont="1">
      <alignment horizontal="right" vertical="bottom"/>
    </xf>
    <xf borderId="4" fillId="4" fontId="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E1" s="3" t="s">
        <v>0</v>
      </c>
      <c r="F1" s="3" t="s">
        <v>1</v>
      </c>
      <c r="G1" s="4" t="s">
        <v>2</v>
      </c>
    </row>
    <row r="2">
      <c r="A2" s="2">
        <v>1.0</v>
      </c>
      <c r="B2" s="5">
        <v>108.0</v>
      </c>
      <c r="C2" s="5">
        <v>86.0</v>
      </c>
      <c r="E2" s="6">
        <v>108.0</v>
      </c>
      <c r="F2" s="7">
        <v>86.0</v>
      </c>
      <c r="G2" s="8">
        <f t="shared" ref="G2:G10" si="1">IF(F2&gt;E2,E2,F2)</f>
        <v>86</v>
      </c>
      <c r="H2" s="9"/>
    </row>
    <row r="3">
      <c r="A3" s="2">
        <v>2.0</v>
      </c>
      <c r="B3" s="10">
        <v>12.0</v>
      </c>
      <c r="C3" s="10">
        <v>11.0</v>
      </c>
      <c r="E3" s="11">
        <v>25.0</v>
      </c>
      <c r="F3" s="12">
        <v>2.0</v>
      </c>
      <c r="G3" s="8">
        <f t="shared" si="1"/>
        <v>2</v>
      </c>
      <c r="H3" s="9"/>
    </row>
    <row r="4">
      <c r="A4" s="2">
        <v>3.0</v>
      </c>
      <c r="B4" s="5">
        <v>25.0</v>
      </c>
      <c r="C4" s="5">
        <v>2.0</v>
      </c>
      <c r="E4" s="13">
        <v>56.0</v>
      </c>
      <c r="F4" s="14">
        <v>28.0</v>
      </c>
      <c r="G4" s="8">
        <f t="shared" si="1"/>
        <v>28</v>
      </c>
      <c r="H4" s="15"/>
      <c r="J4" s="15"/>
    </row>
    <row r="5">
      <c r="A5" s="2">
        <v>4.0</v>
      </c>
      <c r="B5" s="5">
        <v>56.0</v>
      </c>
      <c r="C5" s="5">
        <v>28.0</v>
      </c>
      <c r="E5" s="13">
        <v>15.0</v>
      </c>
      <c r="F5" s="14">
        <v>1.0</v>
      </c>
      <c r="G5" s="8">
        <f t="shared" si="1"/>
        <v>1</v>
      </c>
      <c r="H5" s="15"/>
    </row>
    <row r="6">
      <c r="A6" s="2">
        <v>5.0</v>
      </c>
      <c r="B6" s="5">
        <v>15.0</v>
      </c>
      <c r="C6" s="5">
        <v>1.0</v>
      </c>
      <c r="E6" s="13">
        <v>58.0</v>
      </c>
      <c r="F6" s="14">
        <v>78.0</v>
      </c>
      <c r="G6" s="8">
        <f t="shared" si="1"/>
        <v>58</v>
      </c>
      <c r="H6" s="15"/>
    </row>
    <row r="7">
      <c r="A7" s="2">
        <v>6.0</v>
      </c>
      <c r="B7" s="10">
        <v>43.0</v>
      </c>
      <c r="C7" s="10">
        <v>30.0</v>
      </c>
      <c r="E7" s="13">
        <v>21.0</v>
      </c>
      <c r="F7" s="14">
        <v>17.0</v>
      </c>
      <c r="G7" s="8">
        <f t="shared" si="1"/>
        <v>17</v>
      </c>
      <c r="H7" s="15"/>
    </row>
    <row r="8">
      <c r="A8" s="2">
        <v>7.0</v>
      </c>
      <c r="B8" s="5">
        <v>58.0</v>
      </c>
      <c r="C8" s="5">
        <v>78.0</v>
      </c>
      <c r="E8" s="13">
        <v>22.0</v>
      </c>
      <c r="F8" s="14">
        <v>33.0</v>
      </c>
      <c r="G8" s="8">
        <f t="shared" si="1"/>
        <v>22</v>
      </c>
      <c r="H8" s="15"/>
    </row>
    <row r="9">
      <c r="A9" s="2">
        <v>8.0</v>
      </c>
      <c r="B9" s="5">
        <v>21.0</v>
      </c>
      <c r="C9" s="5">
        <v>17.0</v>
      </c>
      <c r="E9" s="13">
        <v>30.0</v>
      </c>
      <c r="F9" s="14">
        <v>36.0</v>
      </c>
      <c r="G9" s="8">
        <f t="shared" si="1"/>
        <v>30</v>
      </c>
      <c r="H9" s="15"/>
    </row>
    <row r="10">
      <c r="A10" s="2">
        <v>9.0</v>
      </c>
      <c r="B10" s="10">
        <v>14.0</v>
      </c>
      <c r="C10" s="10">
        <v>2.0</v>
      </c>
      <c r="E10" s="13">
        <v>14.0</v>
      </c>
      <c r="F10" s="14">
        <v>16.0</v>
      </c>
      <c r="G10" s="8">
        <f t="shared" si="1"/>
        <v>14</v>
      </c>
      <c r="H10" s="15"/>
    </row>
    <row r="11">
      <c r="A11" s="2">
        <v>10.0</v>
      </c>
      <c r="B11" s="5">
        <v>22.0</v>
      </c>
      <c r="C11" s="5">
        <v>33.0</v>
      </c>
      <c r="D11" s="16" t="s">
        <v>3</v>
      </c>
      <c r="E11" s="8">
        <f t="shared" ref="E11:G11" si="2">SUM(E2:E10)</f>
        <v>349</v>
      </c>
      <c r="F11" s="8">
        <f t="shared" si="2"/>
        <v>297</v>
      </c>
      <c r="G11" s="8">
        <f t="shared" si="2"/>
        <v>258</v>
      </c>
      <c r="H11" s="17">
        <f>G11/E11</f>
        <v>0.7392550143</v>
      </c>
    </row>
    <row r="12">
      <c r="A12" s="2">
        <v>11.0</v>
      </c>
      <c r="B12" s="18">
        <v>35.0</v>
      </c>
      <c r="C12" s="18">
        <v>19.0</v>
      </c>
      <c r="G12" s="8" t="str">
        <f>IF(F12&gt;E12,E12,F12)</f>
        <v/>
      </c>
      <c r="H12" s="19"/>
    </row>
    <row r="13">
      <c r="A13" s="2">
        <v>12.0</v>
      </c>
      <c r="B13" s="18">
        <v>60.0</v>
      </c>
      <c r="C13" s="18">
        <v>109.0</v>
      </c>
      <c r="E13" s="3" t="s">
        <v>0</v>
      </c>
      <c r="F13" s="3" t="s">
        <v>1</v>
      </c>
      <c r="G13" s="4" t="s">
        <v>4</v>
      </c>
      <c r="H13" s="19"/>
    </row>
    <row r="14">
      <c r="A14" s="2">
        <v>13.0</v>
      </c>
      <c r="B14" s="18">
        <v>24.0</v>
      </c>
      <c r="C14" s="18">
        <v>65.0</v>
      </c>
      <c r="E14" s="20">
        <v>12.0</v>
      </c>
      <c r="F14" s="21">
        <v>11.0</v>
      </c>
      <c r="G14" s="8">
        <f t="shared" ref="G14:G19" si="3">IF(F14&gt;E14,E14,F14)</f>
        <v>11</v>
      </c>
      <c r="H14" s="19"/>
    </row>
    <row r="15">
      <c r="A15" s="2">
        <v>14.0</v>
      </c>
      <c r="B15" s="18">
        <v>27.0</v>
      </c>
      <c r="C15" s="18">
        <v>18.0</v>
      </c>
      <c r="E15" s="22">
        <v>43.0</v>
      </c>
      <c r="F15" s="23">
        <v>30.0</v>
      </c>
      <c r="G15" s="8">
        <f t="shared" si="3"/>
        <v>30</v>
      </c>
      <c r="H15" s="19"/>
    </row>
    <row r="16">
      <c r="A16" s="2">
        <v>15.0</v>
      </c>
      <c r="B16" s="5">
        <v>30.0</v>
      </c>
      <c r="C16" s="5">
        <v>36.0</v>
      </c>
      <c r="E16" s="24">
        <v>14.0</v>
      </c>
      <c r="F16" s="25">
        <v>2.0</v>
      </c>
      <c r="G16" s="8">
        <f t="shared" si="3"/>
        <v>2</v>
      </c>
      <c r="H16" s="19"/>
    </row>
    <row r="17">
      <c r="A17" s="2">
        <v>16.0</v>
      </c>
      <c r="B17" s="10">
        <v>49.0</v>
      </c>
      <c r="C17" s="10">
        <v>65.0</v>
      </c>
      <c r="E17" s="24">
        <v>49.0</v>
      </c>
      <c r="F17" s="25">
        <v>65.0</v>
      </c>
      <c r="G17" s="8">
        <f t="shared" si="3"/>
        <v>49</v>
      </c>
      <c r="H17" s="19"/>
    </row>
    <row r="18">
      <c r="A18" s="2">
        <v>17.0</v>
      </c>
      <c r="B18" s="5">
        <v>14.0</v>
      </c>
      <c r="C18" s="5">
        <v>16.0</v>
      </c>
      <c r="E18" s="24">
        <v>50.0</v>
      </c>
      <c r="F18" s="25">
        <v>37.0</v>
      </c>
      <c r="G18" s="8">
        <f t="shared" si="3"/>
        <v>37</v>
      </c>
      <c r="H18" s="19"/>
    </row>
    <row r="19">
      <c r="A19" s="2">
        <v>18.0</v>
      </c>
      <c r="B19" s="10">
        <v>50.0</v>
      </c>
      <c r="C19" s="10">
        <v>37.0</v>
      </c>
      <c r="E19" s="24">
        <v>30.0</v>
      </c>
      <c r="F19" s="25">
        <v>42.0</v>
      </c>
      <c r="G19" s="8">
        <f t="shared" si="3"/>
        <v>30</v>
      </c>
      <c r="H19" s="19"/>
    </row>
    <row r="20">
      <c r="A20" s="2">
        <v>19.0</v>
      </c>
      <c r="B20" s="10">
        <v>30.0</v>
      </c>
      <c r="C20" s="10">
        <v>42.0</v>
      </c>
      <c r="D20" s="26" t="s">
        <v>3</v>
      </c>
      <c r="E20" s="8">
        <f t="shared" ref="E20:G20" si="4">SUM(E14:E19)</f>
        <v>198</v>
      </c>
      <c r="F20" s="8">
        <f t="shared" si="4"/>
        <v>187</v>
      </c>
      <c r="G20" s="8">
        <f t="shared" si="4"/>
        <v>159</v>
      </c>
      <c r="H20" s="17">
        <f>G20/E20</f>
        <v>0.803030303</v>
      </c>
    </row>
    <row r="21">
      <c r="A21" s="2">
        <v>20.0</v>
      </c>
      <c r="B21" s="18">
        <v>41.0</v>
      </c>
      <c r="C21" s="18">
        <v>43.0</v>
      </c>
      <c r="G21" s="8" t="str">
        <f>IF(F21&gt;E21,E21,F21)</f>
        <v/>
      </c>
      <c r="H21" s="19"/>
    </row>
    <row r="22">
      <c r="E22" s="3" t="s">
        <v>0</v>
      </c>
      <c r="F22" s="3" t="s">
        <v>1</v>
      </c>
      <c r="G22" s="4" t="s">
        <v>5</v>
      </c>
      <c r="H22" s="19"/>
    </row>
    <row r="23">
      <c r="E23" s="27">
        <v>35.0</v>
      </c>
      <c r="F23" s="28">
        <v>19.0</v>
      </c>
      <c r="G23" s="8">
        <f t="shared" ref="G23:G27" si="5">IF(F23&gt;E23,E23,F23)</f>
        <v>19</v>
      </c>
      <c r="H23" s="19"/>
    </row>
    <row r="24">
      <c r="E24" s="29">
        <v>60.0</v>
      </c>
      <c r="F24" s="30">
        <v>109.0</v>
      </c>
      <c r="G24" s="8">
        <f t="shared" si="5"/>
        <v>60</v>
      </c>
      <c r="H24" s="19"/>
    </row>
    <row r="25">
      <c r="E25" s="31">
        <v>24.0</v>
      </c>
      <c r="F25" s="32">
        <v>65.0</v>
      </c>
      <c r="G25" s="8">
        <f t="shared" si="5"/>
        <v>24</v>
      </c>
      <c r="H25" s="19"/>
    </row>
    <row r="26">
      <c r="E26" s="31">
        <v>27.0</v>
      </c>
      <c r="F26" s="32">
        <v>18.0</v>
      </c>
      <c r="G26" s="8">
        <f t="shared" si="5"/>
        <v>18</v>
      </c>
      <c r="H26" s="19"/>
    </row>
    <row r="27">
      <c r="E27" s="31">
        <v>41.0</v>
      </c>
      <c r="F27" s="32">
        <v>43.0</v>
      </c>
      <c r="G27" s="8">
        <f t="shared" si="5"/>
        <v>41</v>
      </c>
      <c r="H27" s="19"/>
    </row>
    <row r="28">
      <c r="D28" s="26" t="s">
        <v>3</v>
      </c>
      <c r="E28" s="8">
        <f t="shared" ref="E28:F28" si="6">SUM(E22:E27)</f>
        <v>187</v>
      </c>
      <c r="F28" s="8">
        <f t="shared" si="6"/>
        <v>254</v>
      </c>
      <c r="G28" s="8">
        <f>SUM(G23:G27)</f>
        <v>162</v>
      </c>
      <c r="H28" s="17">
        <f>G28/E28</f>
        <v>0.8663101604</v>
      </c>
    </row>
    <row r="33">
      <c r="J33" s="15"/>
    </row>
    <row r="34">
      <c r="J34" s="15"/>
    </row>
    <row r="35">
      <c r="J35" s="15"/>
    </row>
    <row r="36">
      <c r="J36" s="15"/>
    </row>
    <row r="37">
      <c r="J37" s="15"/>
    </row>
  </sheetData>
  <drawing r:id="rId1"/>
</worksheet>
</file>