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grant\Documents\"/>
    </mc:Choice>
  </mc:AlternateContent>
  <xr:revisionPtr revIDLastSave="0" documentId="8_{5113EAE4-1153-45A6-AF08-100A1716E1C3}" xr6:coauthVersionLast="47" xr6:coauthVersionMax="47" xr10:uidLastSave="{00000000-0000-0000-0000-000000000000}"/>
  <bookViews>
    <workbookView xWindow="57480" yWindow="-120" windowWidth="29040" windowHeight="15840" xr2:uid="{16320C17-0EA9-40B2-921F-E938C7DB673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2" i="1" l="1"/>
  <c r="G649" i="1"/>
  <c r="G639" i="1"/>
  <c r="G631" i="1"/>
  <c r="G609" i="1"/>
  <c r="G607" i="1"/>
  <c r="G606" i="1"/>
  <c r="G596" i="1"/>
  <c r="G593" i="1"/>
  <c r="G590" i="1"/>
  <c r="G587" i="1"/>
  <c r="G566" i="1"/>
  <c r="G554" i="1"/>
  <c r="G553" i="1"/>
  <c r="G552" i="1"/>
  <c r="G544" i="1"/>
  <c r="G543" i="1"/>
  <c r="G527" i="1"/>
  <c r="G522" i="1"/>
  <c r="G518" i="1"/>
  <c r="G517" i="1"/>
  <c r="G516" i="1"/>
  <c r="G514" i="1"/>
  <c r="G513" i="1"/>
  <c r="G503" i="1"/>
  <c r="G494" i="1"/>
  <c r="G493" i="1"/>
  <c r="G490" i="1"/>
  <c r="G488" i="1"/>
  <c r="G485" i="1"/>
  <c r="G484" i="1"/>
  <c r="G483" i="1"/>
  <c r="G481" i="1"/>
  <c r="G479" i="1"/>
  <c r="G465" i="1"/>
  <c r="G460" i="1"/>
  <c r="G458" i="1"/>
  <c r="G454" i="1"/>
  <c r="G440" i="1"/>
  <c r="G430" i="1"/>
  <c r="G411" i="1"/>
  <c r="G398" i="1"/>
  <c r="G374" i="1"/>
  <c r="G362" i="1"/>
  <c r="G355" i="1"/>
  <c r="G354" i="1"/>
  <c r="G349" i="1"/>
  <c r="G347" i="1"/>
  <c r="G346" i="1"/>
  <c r="G344" i="1"/>
  <c r="G340" i="1"/>
  <c r="G331" i="1"/>
  <c r="G330" i="1"/>
  <c r="G328" i="1"/>
  <c r="G302" i="1"/>
  <c r="G296" i="1"/>
  <c r="G265" i="1"/>
  <c r="G263" i="1"/>
  <c r="G261" i="1"/>
  <c r="G258" i="1"/>
  <c r="G255" i="1"/>
  <c r="G254" i="1"/>
  <c r="G253" i="1"/>
  <c r="G252" i="1"/>
  <c r="G247" i="1"/>
  <c r="G246" i="1"/>
  <c r="G244" i="1"/>
  <c r="G241" i="1"/>
  <c r="G227" i="1"/>
  <c r="G226" i="1"/>
  <c r="G224" i="1"/>
  <c r="G223" i="1"/>
  <c r="G212" i="1"/>
  <c r="G211" i="1"/>
  <c r="G207" i="1"/>
  <c r="G187" i="1"/>
  <c r="G186" i="1"/>
  <c r="G185" i="1"/>
  <c r="G183" i="1"/>
  <c r="G177" i="1"/>
  <c r="G176" i="1"/>
  <c r="G175" i="1"/>
  <c r="G174" i="1"/>
  <c r="G173" i="1"/>
  <c r="G172" i="1"/>
  <c r="G167" i="1"/>
  <c r="G166" i="1"/>
  <c r="G164" i="1"/>
  <c r="G161" i="1"/>
  <c r="G159" i="1"/>
  <c r="G158" i="1"/>
  <c r="G153" i="1"/>
  <c r="G152" i="1"/>
  <c r="G151" i="1"/>
  <c r="G150" i="1"/>
  <c r="G149" i="1"/>
  <c r="G145" i="1"/>
  <c r="G144" i="1"/>
  <c r="G135" i="1"/>
  <c r="G132" i="1"/>
  <c r="G130" i="1"/>
  <c r="G127" i="1"/>
  <c r="G125" i="1"/>
  <c r="G124" i="1"/>
  <c r="G122" i="1"/>
  <c r="G120" i="1"/>
  <c r="G118" i="1"/>
  <c r="G116" i="1"/>
  <c r="G115" i="1"/>
  <c r="G111" i="1"/>
  <c r="G108" i="1"/>
  <c r="G106" i="1"/>
  <c r="G104" i="1"/>
  <c r="G103" i="1"/>
  <c r="G100" i="1"/>
  <c r="G99" i="1"/>
  <c r="G76" i="1"/>
  <c r="G72" i="1"/>
  <c r="G68" i="1"/>
  <c r="G67" i="1"/>
  <c r="G54" i="1"/>
  <c r="G53" i="1"/>
  <c r="G44" i="1"/>
  <c r="G43" i="1"/>
  <c r="G42" i="1"/>
  <c r="G41" i="1"/>
  <c r="G39" i="1"/>
  <c r="G38" i="1"/>
  <c r="G6" i="1"/>
  <c r="G2" i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<sst xmlns="http://schemas.openxmlformats.org/spreadsheetml/2006/main" count="690" uniqueCount="9">
  <si>
    <t>journal_id</t>
  </si>
  <si>
    <t>pad_type</t>
  </si>
  <si>
    <t>overnight</t>
  </si>
  <si>
    <t>long</t>
  </si>
  <si>
    <t>ah_volume</t>
  </si>
  <si>
    <t>emblem_volume</t>
  </si>
  <si>
    <t>emblem_error</t>
  </si>
  <si>
    <t>emblem_and_AH_MEAN</t>
  </si>
  <si>
    <t>Overlapped Area Percentage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</si>
</sst>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sgrant\Desktop\eMBLEM\Data_cleaning\Wing_Fold_PTL\wing%20fold%20data%20added%20to%20spreadsheet.xlsx" TargetMode="External"/><Relationship Id="rId1" Type="http://schemas.openxmlformats.org/officeDocument/2006/relationships/externalLinkPath" Target="/Users/osgrant/Desktop/eMBLEM/Data_cleaning/Wing_Fold_PTL/wing%20fold%20data%20added%20to%20spread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dictions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A480-747A-4B56-BD77-5EC8808A48BE}">
  <dimension ref="A1:G684"/>
  <sheetViews>
    <sheetView tabSelected="1" topLeftCell="A654" workbookViewId="0">
      <selection activeCell="I677" sqref="I677"/>
    </sheetView>
  </sheetViews>
  <sheetFormatPr defaultRowHeight="14.4" x14ac:dyDescent="0.3"/>
  <sheetData>
    <row r="1" spans="1:7" x14ac:dyDescent="0.3">
      <c r="A1" s="1" t="s">
        <v>0</v>
      </c>
      <c r="B1" s="6" t="s">
        <v>1</v>
      </c>
      <c r="C1" s="6" t="s">
        <v>4</v>
      </c>
      <c r="D1" s="6" t="s">
        <v>5</v>
      </c>
      <c r="E1" s="6" t="s">
        <v>6</v>
      </c>
      <c r="F1" s="7" t="s">
        <v>7</v>
      </c>
      <c r="G1" s="7" t="s">
        <v>8</v>
      </c>
    </row>
    <row r="2" spans="1:7" x14ac:dyDescent="0.3">
      <c r="A2" s="2">
        <v>14651</v>
      </c>
      <c r="B2" s="4" t="s">
        <v>2</v>
      </c>
      <c r="C2" s="4">
        <v>9.0241848983700006</v>
      </c>
      <c r="D2" s="4">
        <v>9.9699464335299997</v>
      </c>
      <c r="E2" s="4">
        <v>0.94576153516000006</v>
      </c>
      <c r="F2" cm="1">
        <f t="array" ref="F2:F684">([1]!predictions[emblem_volume]+[1]!predictions[ah_volume])/2</f>
        <v>9.4970656659500001</v>
      </c>
      <c r="G2" s="8">
        <f>([1]!predictions[[#This Row],[Overlapped Area Back (px^2)]]/[1]!predictions[[#This Row],[Non-Overlapped Area &amp; Overlapped Area Back (px^2)]])*100</f>
        <v>2.8976951327014349</v>
      </c>
    </row>
    <row r="3" spans="1:7" x14ac:dyDescent="0.3">
      <c r="A3" s="3">
        <v>14652</v>
      </c>
      <c r="B3" s="5" t="s">
        <v>2</v>
      </c>
      <c r="C3" s="5">
        <v>10.771819407000001</v>
      </c>
      <c r="D3" s="5">
        <v>12.151677685299999</v>
      </c>
      <c r="E3" s="5">
        <v>1.3798582783</v>
      </c>
      <c r="F3">
        <v>11.46174854615</v>
      </c>
      <c r="G3" s="9"/>
    </row>
    <row r="4" spans="1:7" x14ac:dyDescent="0.3">
      <c r="A4" s="4">
        <v>14653</v>
      </c>
      <c r="B4" s="4" t="s">
        <v>3</v>
      </c>
      <c r="C4" s="4">
        <v>4.0829965477799997</v>
      </c>
      <c r="D4" s="4">
        <v>2.93624233815</v>
      </c>
      <c r="E4" s="4">
        <v>-1.1467542096300001</v>
      </c>
      <c r="F4">
        <v>3.5096194429649996</v>
      </c>
      <c r="G4" s="8"/>
    </row>
    <row r="5" spans="1:7" x14ac:dyDescent="0.3">
      <c r="A5" s="5">
        <v>14655</v>
      </c>
      <c r="B5" s="5" t="s">
        <v>3</v>
      </c>
      <c r="C5" s="5">
        <v>3.63891158776</v>
      </c>
      <c r="D5" s="5">
        <v>4.2248673569799999</v>
      </c>
      <c r="E5" s="5">
        <v>0.58595576922000003</v>
      </c>
      <c r="F5">
        <v>3.93188947237</v>
      </c>
      <c r="G5" s="9"/>
    </row>
    <row r="6" spans="1:7" x14ac:dyDescent="0.3">
      <c r="A6" s="4">
        <v>14656</v>
      </c>
      <c r="B6" s="4" t="s">
        <v>3</v>
      </c>
      <c r="C6" s="4">
        <v>5.4023176536099999</v>
      </c>
      <c r="D6" s="4">
        <v>3.5494815871799998</v>
      </c>
      <c r="E6" s="4">
        <v>-1.8528360664300001</v>
      </c>
      <c r="F6">
        <v>4.4758996203949994</v>
      </c>
      <c r="G6" s="8">
        <f>([1]!predictions[[#This Row],[Overlapped Area Back (px^2)]]/[1]!predictions[[#This Row],[Non-Overlapped Area &amp; Overlapped Area Back (px^2)]])*100</f>
        <v>4.5744885514665441</v>
      </c>
    </row>
    <row r="7" spans="1:7" x14ac:dyDescent="0.3">
      <c r="A7" s="5">
        <v>14657</v>
      </c>
      <c r="B7" s="5" t="s">
        <v>2</v>
      </c>
      <c r="C7" s="5">
        <v>1.64248166776</v>
      </c>
      <c r="D7" s="5">
        <v>0.93043049428400004</v>
      </c>
      <c r="E7" s="5">
        <v>-0.712051173476</v>
      </c>
      <c r="F7">
        <v>1.286456081022</v>
      </c>
      <c r="G7" s="9"/>
    </row>
    <row r="8" spans="1:7" x14ac:dyDescent="0.3">
      <c r="A8" s="4">
        <v>14658</v>
      </c>
      <c r="B8" s="4" t="s">
        <v>2</v>
      </c>
      <c r="C8" s="4">
        <v>0.89169285024099998</v>
      </c>
      <c r="D8" s="4">
        <v>0.87479655808699996</v>
      </c>
      <c r="E8" s="4">
        <v>-1.6896292154000001E-2</v>
      </c>
      <c r="F8">
        <v>0.88324470416399992</v>
      </c>
      <c r="G8" s="8"/>
    </row>
    <row r="9" spans="1:7" x14ac:dyDescent="0.3">
      <c r="A9" s="5">
        <v>14659</v>
      </c>
      <c r="B9" s="5" t="s">
        <v>3</v>
      </c>
      <c r="C9" s="5">
        <v>1.40339529633</v>
      </c>
      <c r="D9" s="5">
        <v>0.95786260822799996</v>
      </c>
      <c r="E9" s="5">
        <v>-0.44553268810199997</v>
      </c>
      <c r="F9">
        <v>1.1806289522790001</v>
      </c>
      <c r="G9" s="9"/>
    </row>
    <row r="10" spans="1:7" x14ac:dyDescent="0.3">
      <c r="A10" s="4">
        <v>14660</v>
      </c>
      <c r="B10" s="4" t="s">
        <v>3</v>
      </c>
      <c r="C10" s="4">
        <v>0.76529231877100001</v>
      </c>
      <c r="D10" s="4">
        <v>0.78247089874200004</v>
      </c>
      <c r="E10" s="4">
        <v>1.7178579970999999E-2</v>
      </c>
      <c r="F10">
        <v>0.77388160875650003</v>
      </c>
      <c r="G10" s="8"/>
    </row>
    <row r="11" spans="1:7" x14ac:dyDescent="0.3">
      <c r="A11" s="5">
        <v>14661</v>
      </c>
      <c r="B11" s="5" t="s">
        <v>3</v>
      </c>
      <c r="C11" s="5">
        <v>0.25006726372100002</v>
      </c>
      <c r="D11" s="5">
        <v>0.240852037666</v>
      </c>
      <c r="E11" s="5">
        <v>-9.2152260549999993E-3</v>
      </c>
      <c r="F11">
        <v>0.24545965069350001</v>
      </c>
      <c r="G11" s="9"/>
    </row>
    <row r="12" spans="1:7" x14ac:dyDescent="0.3">
      <c r="A12" s="4">
        <v>14662</v>
      </c>
      <c r="B12" s="4" t="s">
        <v>2</v>
      </c>
      <c r="C12" s="4">
        <v>0.52365923905599998</v>
      </c>
      <c r="D12" s="4">
        <v>0.13961838879899999</v>
      </c>
      <c r="E12" s="4">
        <v>-0.38404085025700002</v>
      </c>
      <c r="F12">
        <v>0.3316388139275</v>
      </c>
      <c r="G12" s="8"/>
    </row>
    <row r="13" spans="1:7" x14ac:dyDescent="0.3">
      <c r="A13" s="5">
        <v>14663</v>
      </c>
      <c r="B13" s="5" t="s">
        <v>2</v>
      </c>
      <c r="C13" s="5">
        <v>0.58675084956400003</v>
      </c>
      <c r="D13" s="5">
        <v>0.157474866696</v>
      </c>
      <c r="E13" s="5">
        <v>-0.42927598286800001</v>
      </c>
      <c r="F13">
        <v>0.37211285813</v>
      </c>
      <c r="G13" s="9"/>
    </row>
    <row r="14" spans="1:7" x14ac:dyDescent="0.3">
      <c r="A14" s="4">
        <v>14664</v>
      </c>
      <c r="B14" s="4" t="s">
        <v>3</v>
      </c>
      <c r="C14" s="4">
        <v>0.15305865649399999</v>
      </c>
      <c r="D14" s="4">
        <v>0.151625835889</v>
      </c>
      <c r="E14" s="4">
        <v>-1.432820605E-3</v>
      </c>
      <c r="F14">
        <v>0.1523422461915</v>
      </c>
      <c r="G14" s="8"/>
    </row>
    <row r="15" spans="1:7" x14ac:dyDescent="0.3">
      <c r="A15" s="5">
        <v>14665</v>
      </c>
      <c r="B15" s="5" t="s">
        <v>3</v>
      </c>
      <c r="C15" s="5">
        <v>9.2697349143299995E-2</v>
      </c>
      <c r="D15" s="5">
        <v>0.154063847063</v>
      </c>
      <c r="E15" s="5">
        <v>6.1366497919700003E-2</v>
      </c>
      <c r="F15">
        <v>0.12338059810315</v>
      </c>
      <c r="G15" s="9"/>
    </row>
    <row r="16" spans="1:7" x14ac:dyDescent="0.3">
      <c r="A16" s="4">
        <v>14666</v>
      </c>
      <c r="B16" s="4" t="s">
        <v>2</v>
      </c>
      <c r="C16" s="4">
        <v>0.14300743112100001</v>
      </c>
      <c r="D16" s="4">
        <v>0.14059869088599999</v>
      </c>
      <c r="E16" s="4">
        <v>-2.4087402349999999E-3</v>
      </c>
      <c r="F16">
        <v>0.14180306100349999</v>
      </c>
      <c r="G16" s="8"/>
    </row>
    <row r="17" spans="1:7" x14ac:dyDescent="0.3">
      <c r="A17" s="5">
        <v>14667</v>
      </c>
      <c r="B17" s="5" t="s">
        <v>3</v>
      </c>
      <c r="C17" s="5">
        <v>0.234977057346</v>
      </c>
      <c r="D17" s="5">
        <v>0.14788339976100001</v>
      </c>
      <c r="E17" s="5">
        <v>-8.7093657584999998E-2</v>
      </c>
      <c r="F17">
        <v>0.1914302285535</v>
      </c>
      <c r="G17" s="9"/>
    </row>
    <row r="18" spans="1:7" x14ac:dyDescent="0.3">
      <c r="A18" s="4">
        <v>14668</v>
      </c>
      <c r="B18" s="4" t="s">
        <v>3</v>
      </c>
      <c r="C18" s="4">
        <v>0.71786590998699995</v>
      </c>
      <c r="D18" s="4">
        <v>0.30386156238000001</v>
      </c>
      <c r="E18" s="4">
        <v>-0.414004347607</v>
      </c>
      <c r="F18">
        <v>0.51086373618350001</v>
      </c>
      <c r="G18" s="8"/>
    </row>
    <row r="19" spans="1:7" x14ac:dyDescent="0.3">
      <c r="A19" s="5">
        <v>14669</v>
      </c>
      <c r="B19" s="5" t="s">
        <v>3</v>
      </c>
      <c r="C19" s="5">
        <v>0.301805573055</v>
      </c>
      <c r="D19" s="5">
        <v>6.3181565488799996E-2</v>
      </c>
      <c r="E19" s="5">
        <v>-0.238624007566</v>
      </c>
      <c r="F19">
        <v>0.1824935692719</v>
      </c>
      <c r="G19" s="9"/>
    </row>
    <row r="20" spans="1:7" x14ac:dyDescent="0.3">
      <c r="A20" s="4">
        <v>14670</v>
      </c>
      <c r="B20" s="4" t="s">
        <v>2</v>
      </c>
      <c r="C20" s="4">
        <v>0.41009468485799999</v>
      </c>
      <c r="D20" s="4">
        <v>7.9280741921699996E-2</v>
      </c>
      <c r="E20" s="4">
        <v>-0.33081394293600003</v>
      </c>
      <c r="F20">
        <v>0.24468771338984999</v>
      </c>
      <c r="G20" s="8"/>
    </row>
    <row r="21" spans="1:7" x14ac:dyDescent="0.3">
      <c r="A21" s="5">
        <v>14671</v>
      </c>
      <c r="B21" s="5" t="s">
        <v>3</v>
      </c>
      <c r="C21" s="5">
        <v>0.18755048794500001</v>
      </c>
      <c r="D21" s="5">
        <v>0.159858943906</v>
      </c>
      <c r="E21" s="5">
        <v>-2.7691544039E-2</v>
      </c>
      <c r="F21">
        <v>0.17370471592550002</v>
      </c>
      <c r="G21" s="9"/>
    </row>
    <row r="22" spans="1:7" x14ac:dyDescent="0.3">
      <c r="A22" s="4">
        <v>14672</v>
      </c>
      <c r="B22" s="4" t="s">
        <v>3</v>
      </c>
      <c r="C22" s="4">
        <v>0.26515763071300003</v>
      </c>
      <c r="D22" s="4">
        <v>0.16905768664900001</v>
      </c>
      <c r="E22" s="4">
        <v>-9.6099944064000006E-2</v>
      </c>
      <c r="F22">
        <v>0.21710765868100002</v>
      </c>
      <c r="G22" s="8"/>
    </row>
    <row r="23" spans="1:7" x14ac:dyDescent="0.3">
      <c r="A23" s="5">
        <v>14673</v>
      </c>
      <c r="B23" s="5" t="s">
        <v>3</v>
      </c>
      <c r="C23" s="5">
        <v>7.3295563451399995E-2</v>
      </c>
      <c r="D23" s="5">
        <v>8.2457528421100004E-2</v>
      </c>
      <c r="E23" s="5">
        <v>9.1619649697000007E-3</v>
      </c>
      <c r="F23">
        <v>7.787654593625E-2</v>
      </c>
      <c r="G23" s="9"/>
    </row>
    <row r="24" spans="1:7" x14ac:dyDescent="0.3">
      <c r="A24" s="4">
        <v>14677</v>
      </c>
      <c r="B24" s="4" t="s">
        <v>2</v>
      </c>
      <c r="C24" s="4">
        <v>0.45286246324000001</v>
      </c>
      <c r="D24" s="4">
        <v>0.73392118817300001</v>
      </c>
      <c r="E24" s="4">
        <v>0.28105872493299999</v>
      </c>
      <c r="F24">
        <v>0.59339182570650006</v>
      </c>
      <c r="G24" s="8"/>
    </row>
    <row r="25" spans="1:7" x14ac:dyDescent="0.3">
      <c r="A25" s="5">
        <v>14678</v>
      </c>
      <c r="B25" s="5" t="s">
        <v>3</v>
      </c>
      <c r="C25" s="5">
        <v>0.74273840514199996</v>
      </c>
      <c r="D25" s="5">
        <v>0.61227808309499998</v>
      </c>
      <c r="E25" s="5">
        <v>-0.130460322047</v>
      </c>
      <c r="F25">
        <v>0.67750824411849997</v>
      </c>
      <c r="G25" s="9"/>
    </row>
    <row r="26" spans="1:7" x14ac:dyDescent="0.3">
      <c r="A26" s="4">
        <v>14681</v>
      </c>
      <c r="B26" s="4" t="s">
        <v>3</v>
      </c>
      <c r="C26" s="4">
        <v>0.17436230314599999</v>
      </c>
      <c r="D26" s="4">
        <v>0.385663218024</v>
      </c>
      <c r="E26" s="4">
        <v>0.21130091487800001</v>
      </c>
      <c r="F26">
        <v>0.28001276058500002</v>
      </c>
      <c r="G26" s="8"/>
    </row>
    <row r="27" spans="1:7" x14ac:dyDescent="0.3">
      <c r="A27" s="5">
        <v>14682</v>
      </c>
      <c r="B27" s="5" t="s">
        <v>3</v>
      </c>
      <c r="C27" s="5">
        <v>4.1303508426300004</v>
      </c>
      <c r="D27" s="5">
        <v>2.6273876433700001</v>
      </c>
      <c r="E27" s="5">
        <v>-1.5029631992600001</v>
      </c>
      <c r="F27">
        <v>3.3788692430000005</v>
      </c>
      <c r="G27" s="9"/>
    </row>
    <row r="28" spans="1:7" x14ac:dyDescent="0.3">
      <c r="A28" s="4">
        <v>14684</v>
      </c>
      <c r="B28" s="4" t="s">
        <v>2</v>
      </c>
      <c r="C28" s="4">
        <v>4.4181707905699996</v>
      </c>
      <c r="D28" s="4">
        <v>2.22898767555</v>
      </c>
      <c r="E28" s="4">
        <v>-2.1891831150200001</v>
      </c>
      <c r="F28">
        <v>3.3235792330599998</v>
      </c>
      <c r="G28" s="8"/>
    </row>
    <row r="29" spans="1:7" x14ac:dyDescent="0.3">
      <c r="A29" s="5">
        <v>14685</v>
      </c>
      <c r="B29" s="5" t="s">
        <v>2</v>
      </c>
      <c r="C29" s="5">
        <v>0.90351596814799995</v>
      </c>
      <c r="D29" s="5">
        <v>1.0134775587</v>
      </c>
      <c r="E29" s="5">
        <v>0.109961590552</v>
      </c>
      <c r="F29">
        <v>0.95849676342400003</v>
      </c>
      <c r="G29" s="9"/>
    </row>
    <row r="30" spans="1:7" x14ac:dyDescent="0.3">
      <c r="A30" s="4">
        <v>14686</v>
      </c>
      <c r="B30" s="4" t="s">
        <v>3</v>
      </c>
      <c r="C30" s="4">
        <v>3.7974766186000002</v>
      </c>
      <c r="D30" s="4">
        <v>2.53542462402</v>
      </c>
      <c r="E30" s="4">
        <v>-1.2620519945799999</v>
      </c>
      <c r="F30">
        <v>3.1664506213100001</v>
      </c>
      <c r="G30" s="8"/>
    </row>
    <row r="31" spans="1:7" x14ac:dyDescent="0.3">
      <c r="A31" s="5">
        <v>14687</v>
      </c>
      <c r="B31" s="5" t="s">
        <v>3</v>
      </c>
      <c r="C31" s="5">
        <v>3.93560817507</v>
      </c>
      <c r="D31" s="5">
        <v>2.3512478411300002</v>
      </c>
      <c r="E31" s="5">
        <v>-1.5843603339400001</v>
      </c>
      <c r="F31">
        <v>3.1434280080999999</v>
      </c>
      <c r="G31" s="9"/>
    </row>
    <row r="32" spans="1:7" x14ac:dyDescent="0.3">
      <c r="A32" s="4">
        <v>14688</v>
      </c>
      <c r="B32" s="4" t="s">
        <v>3</v>
      </c>
      <c r="C32" s="4">
        <v>0.47017712741500001</v>
      </c>
      <c r="D32" s="4">
        <v>0.57436322981900001</v>
      </c>
      <c r="E32" s="4">
        <v>0.104186102404</v>
      </c>
      <c r="F32">
        <v>0.52227017861699998</v>
      </c>
      <c r="G32" s="8"/>
    </row>
    <row r="33" spans="1:7" x14ac:dyDescent="0.3">
      <c r="A33" s="5">
        <v>14691</v>
      </c>
      <c r="B33" s="5" t="s">
        <v>3</v>
      </c>
      <c r="C33" s="5">
        <v>0.46421165083900001</v>
      </c>
      <c r="D33" s="5">
        <v>0.42082475702400002</v>
      </c>
      <c r="E33" s="5">
        <v>-4.3386893815000001E-2</v>
      </c>
      <c r="F33">
        <v>0.44251820393149999</v>
      </c>
      <c r="G33" s="9"/>
    </row>
    <row r="34" spans="1:7" x14ac:dyDescent="0.3">
      <c r="A34" s="4">
        <v>14693</v>
      </c>
      <c r="B34" s="4" t="s">
        <v>3</v>
      </c>
      <c r="C34" s="4">
        <v>1.7889127301600001</v>
      </c>
      <c r="D34" s="4">
        <v>1.0651973294599999</v>
      </c>
      <c r="E34" s="4">
        <v>-0.72371540069999996</v>
      </c>
      <c r="F34">
        <v>1.42705502981</v>
      </c>
      <c r="G34" s="8"/>
    </row>
    <row r="35" spans="1:7" x14ac:dyDescent="0.3">
      <c r="A35" s="5">
        <v>14694</v>
      </c>
      <c r="B35" s="5" t="s">
        <v>3</v>
      </c>
      <c r="C35" s="5">
        <v>15.6699707008</v>
      </c>
      <c r="D35" s="5">
        <v>12.661616760299999</v>
      </c>
      <c r="E35" s="5">
        <v>-3.0083539405000002</v>
      </c>
      <c r="F35">
        <v>14.16579373055</v>
      </c>
      <c r="G35" s="9"/>
    </row>
    <row r="36" spans="1:7" x14ac:dyDescent="0.3">
      <c r="A36" s="4">
        <v>14695</v>
      </c>
      <c r="B36" s="4" t="s">
        <v>3</v>
      </c>
      <c r="C36" s="4">
        <v>2.65393146594</v>
      </c>
      <c r="D36" s="4">
        <v>1.40715353516</v>
      </c>
      <c r="E36" s="4">
        <v>-1.24677793078</v>
      </c>
      <c r="F36">
        <v>2.0305425005500002</v>
      </c>
      <c r="G36" s="8"/>
    </row>
    <row r="37" spans="1:7" x14ac:dyDescent="0.3">
      <c r="A37" s="5">
        <v>14696</v>
      </c>
      <c r="B37" s="5" t="s">
        <v>3</v>
      </c>
      <c r="C37" s="5">
        <v>1.0704427946699999</v>
      </c>
      <c r="D37" s="5">
        <v>2.10728834343</v>
      </c>
      <c r="E37" s="5">
        <v>1.0368455487599999</v>
      </c>
      <c r="F37">
        <v>1.58886556905</v>
      </c>
      <c r="G37" s="9"/>
    </row>
    <row r="38" spans="1:7" x14ac:dyDescent="0.3">
      <c r="A38" s="4">
        <v>14697</v>
      </c>
      <c r="B38" s="4" t="s">
        <v>3</v>
      </c>
      <c r="C38" s="4">
        <v>6.5804817012700001</v>
      </c>
      <c r="D38" s="4">
        <v>4.3552512852599996</v>
      </c>
      <c r="E38" s="4">
        <v>-2.22523041601</v>
      </c>
      <c r="F38">
        <v>5.4678664932649994</v>
      </c>
      <c r="G38" s="8">
        <f>([1]!predictions[[#This Row],[Overlapped Area Back (px^2)]]/[1]!predictions[[#This Row],[Non-Overlapped Area &amp; Overlapped Area Back (px^2)]])*100</f>
        <v>2.9462125548103386</v>
      </c>
    </row>
    <row r="39" spans="1:7" x14ac:dyDescent="0.3">
      <c r="A39" s="5">
        <v>14699</v>
      </c>
      <c r="B39" s="5" t="s">
        <v>3</v>
      </c>
      <c r="C39" s="5">
        <v>8.2674942964899998</v>
      </c>
      <c r="D39" s="5">
        <v>4.3726546102699997</v>
      </c>
      <c r="E39" s="5">
        <v>-3.8948396862200001</v>
      </c>
      <c r="F39">
        <v>6.3200744533800002</v>
      </c>
      <c r="G39" s="9">
        <f>([1]!predictions[[#This Row],[Overlapped Area Back (px^2)]]/[1]!predictions[[#This Row],[Non-Overlapped Area &amp; Overlapped Area Back (px^2)]])*100</f>
        <v>1.328071389579998</v>
      </c>
    </row>
    <row r="40" spans="1:7" x14ac:dyDescent="0.3">
      <c r="A40" s="4">
        <v>14700</v>
      </c>
      <c r="B40" s="4" t="s">
        <v>3</v>
      </c>
      <c r="C40" s="4">
        <v>1.24699162622</v>
      </c>
      <c r="D40" s="4">
        <v>1.0250263569</v>
      </c>
      <c r="E40" s="4">
        <v>-0.22196526931999999</v>
      </c>
      <c r="F40">
        <v>1.13600899156</v>
      </c>
      <c r="G40" s="8"/>
    </row>
    <row r="41" spans="1:7" x14ac:dyDescent="0.3">
      <c r="A41" s="5">
        <v>14702</v>
      </c>
      <c r="B41" s="5" t="s">
        <v>3</v>
      </c>
      <c r="C41" s="5">
        <v>9.6963606705400007</v>
      </c>
      <c r="D41" s="5">
        <v>4.9633482220599996</v>
      </c>
      <c r="E41" s="5">
        <v>-4.7330124484800002</v>
      </c>
      <c r="F41">
        <v>7.3298544463000006</v>
      </c>
      <c r="G41" s="9">
        <f>([1]!predictions[[#This Row],[Overlapped Area Back (px^2)]]/[1]!predictions[[#This Row],[Non-Overlapped Area &amp; Overlapped Area Back (px^2)]])*100</f>
        <v>2.1893863810911491</v>
      </c>
    </row>
    <row r="42" spans="1:7" x14ac:dyDescent="0.3">
      <c r="A42" s="4">
        <v>14703</v>
      </c>
      <c r="B42" s="4" t="s">
        <v>2</v>
      </c>
      <c r="C42" s="4">
        <v>4.42700728225</v>
      </c>
      <c r="D42" s="4">
        <v>2.3870577717599999</v>
      </c>
      <c r="E42" s="4">
        <v>-2.0399495104900001</v>
      </c>
      <c r="F42">
        <v>3.4070325270049997</v>
      </c>
      <c r="G42" s="8">
        <f>([1]!predictions[[#This Row],[Overlapped Area Back (px^2)]]/[1]!predictions[[#This Row],[Non-Overlapped Area &amp; Overlapped Area Back (px^2)]])*100</f>
        <v>33.53249354281283</v>
      </c>
    </row>
    <row r="43" spans="1:7" x14ac:dyDescent="0.3">
      <c r="A43" s="5">
        <v>14705</v>
      </c>
      <c r="B43" s="5" t="s">
        <v>2</v>
      </c>
      <c r="C43" s="5">
        <v>10.167156458299999</v>
      </c>
      <c r="D43" s="5">
        <v>8.5661401934699999</v>
      </c>
      <c r="E43" s="5">
        <v>-1.6010162648299999</v>
      </c>
      <c r="F43">
        <v>9.3666483258849986</v>
      </c>
      <c r="G43" s="9">
        <f>([1]!predictions[[#This Row],[Overlapped Area Back (px^2)]]/[1]!predictions[[#This Row],[Non-Overlapped Area &amp; Overlapped Area Back (px^2)]])*100</f>
        <v>1.8672325632690459</v>
      </c>
    </row>
    <row r="44" spans="1:7" x14ac:dyDescent="0.3">
      <c r="A44" s="4">
        <v>14706</v>
      </c>
      <c r="B44" s="4" t="s">
        <v>2</v>
      </c>
      <c r="C44" s="4">
        <v>26.440544895399999</v>
      </c>
      <c r="D44" s="4">
        <v>16.98526648</v>
      </c>
      <c r="E44" s="4">
        <v>-9.4552784154000005</v>
      </c>
      <c r="F44">
        <v>21.712905687700001</v>
      </c>
      <c r="G44" s="8">
        <f>([1]!predictions[[#This Row],[Overlapped Area Back (px^2)]]/[1]!predictions[[#This Row],[Non-Overlapped Area &amp; Overlapped Area Back (px^2)]])*100</f>
        <v>19.442025040024632</v>
      </c>
    </row>
    <row r="45" spans="1:7" x14ac:dyDescent="0.3">
      <c r="A45" s="5">
        <v>14707</v>
      </c>
      <c r="B45" s="5" t="s">
        <v>3</v>
      </c>
      <c r="C45" s="5">
        <v>3.6183200962600002</v>
      </c>
      <c r="D45" s="5">
        <v>2.3001502880400002</v>
      </c>
      <c r="E45" s="5">
        <v>-1.31816980822</v>
      </c>
      <c r="F45">
        <v>2.9592351921500004</v>
      </c>
      <c r="G45" s="9"/>
    </row>
    <row r="46" spans="1:7" x14ac:dyDescent="0.3">
      <c r="A46" s="4">
        <v>14708</v>
      </c>
      <c r="B46" s="4" t="s">
        <v>2</v>
      </c>
      <c r="C46" s="4">
        <v>7.2855642827900002</v>
      </c>
      <c r="D46" s="4">
        <v>6.2792332263499997</v>
      </c>
      <c r="E46" s="4">
        <v>-1.0063310564400001</v>
      </c>
      <c r="F46">
        <v>6.78239875457</v>
      </c>
      <c r="G46" s="8"/>
    </row>
    <row r="47" spans="1:7" x14ac:dyDescent="0.3">
      <c r="A47" s="5">
        <v>14709</v>
      </c>
      <c r="B47" s="5" t="s">
        <v>2</v>
      </c>
      <c r="C47" s="5">
        <v>3.0220291341299998</v>
      </c>
      <c r="D47" s="5">
        <v>1.89441615686</v>
      </c>
      <c r="E47" s="5">
        <v>-1.1276129772700001</v>
      </c>
      <c r="F47">
        <v>2.4582226454949998</v>
      </c>
      <c r="G47" s="9"/>
    </row>
    <row r="48" spans="1:7" x14ac:dyDescent="0.3">
      <c r="A48" s="4">
        <v>14710</v>
      </c>
      <c r="B48" s="4" t="s">
        <v>2</v>
      </c>
      <c r="C48" s="4">
        <v>6.4925026502399996</v>
      </c>
      <c r="D48" s="4">
        <v>4.5320734482500002</v>
      </c>
      <c r="E48" s="4">
        <v>-1.96042920199</v>
      </c>
      <c r="F48">
        <v>5.5122880492449999</v>
      </c>
      <c r="G48" s="8"/>
    </row>
    <row r="49" spans="1:7" x14ac:dyDescent="0.3">
      <c r="A49" s="5">
        <v>14711</v>
      </c>
      <c r="B49" s="5" t="s">
        <v>2</v>
      </c>
      <c r="C49" s="5">
        <v>6.6250477212899996</v>
      </c>
      <c r="D49" s="5">
        <v>7.4242657405200001</v>
      </c>
      <c r="E49" s="5">
        <v>0.79921801923000002</v>
      </c>
      <c r="F49">
        <v>7.0246567309049999</v>
      </c>
      <c r="G49" s="9"/>
    </row>
    <row r="50" spans="1:7" x14ac:dyDescent="0.3">
      <c r="A50" s="4">
        <v>14712</v>
      </c>
      <c r="B50" s="4" t="s">
        <v>3</v>
      </c>
      <c r="C50" s="4">
        <v>2.54044340568</v>
      </c>
      <c r="D50" s="4">
        <v>2.4708240368099998</v>
      </c>
      <c r="E50" s="4">
        <v>-6.9619368870000004E-2</v>
      </c>
      <c r="F50">
        <v>2.5056337212450002</v>
      </c>
      <c r="G50" s="8"/>
    </row>
    <row r="51" spans="1:7" x14ac:dyDescent="0.3">
      <c r="A51" s="5">
        <v>14714</v>
      </c>
      <c r="B51" s="5" t="s">
        <v>2</v>
      </c>
      <c r="C51" s="5">
        <v>6.1412580309100004</v>
      </c>
      <c r="D51" s="5">
        <v>4.7703090216200001</v>
      </c>
      <c r="E51" s="5">
        <v>-1.3709490092900001</v>
      </c>
      <c r="F51">
        <v>5.4557835262649998</v>
      </c>
      <c r="G51" s="9"/>
    </row>
    <row r="52" spans="1:7" x14ac:dyDescent="0.3">
      <c r="A52" s="4">
        <v>14715</v>
      </c>
      <c r="B52" s="4" t="s">
        <v>3</v>
      </c>
      <c r="C52" s="4">
        <v>2.4047798246799998</v>
      </c>
      <c r="D52" s="4">
        <v>2.1819410292599999</v>
      </c>
      <c r="E52" s="4">
        <v>-0.22283879542000001</v>
      </c>
      <c r="F52">
        <v>2.2933604269699996</v>
      </c>
      <c r="G52" s="8"/>
    </row>
    <row r="53" spans="1:7" x14ac:dyDescent="0.3">
      <c r="A53" s="5">
        <v>14716</v>
      </c>
      <c r="B53" s="5" t="s">
        <v>2</v>
      </c>
      <c r="C53" s="5">
        <v>5.84965874293</v>
      </c>
      <c r="D53" s="5">
        <v>9.2281407294100006</v>
      </c>
      <c r="E53" s="5">
        <v>3.3784819864800002</v>
      </c>
      <c r="F53">
        <v>7.5388997361700003</v>
      </c>
      <c r="G53" s="9">
        <f>([1]!predictions[[#This Row],[Overlapped Area Back (px^2)]]/[1]!predictions[[#This Row],[Non-Overlapped Area &amp; Overlapped Area Back (px^2)]])*100</f>
        <v>0.8000868425046237</v>
      </c>
    </row>
    <row r="54" spans="1:7" x14ac:dyDescent="0.3">
      <c r="A54" s="4">
        <v>14717</v>
      </c>
      <c r="B54" s="4" t="s">
        <v>3</v>
      </c>
      <c r="C54" s="4">
        <v>4.0866387843099998</v>
      </c>
      <c r="D54" s="4">
        <v>3.9407225818799998</v>
      </c>
      <c r="E54" s="4">
        <v>-0.14591620243</v>
      </c>
      <c r="F54">
        <v>4.013680683095</v>
      </c>
      <c r="G54" s="8">
        <f>([1]!predictions[[#This Row],[Overlapped Area Back (px^2)]]/[1]!predictions[[#This Row],[Non-Overlapped Area &amp; Overlapped Area Back (px^2)]])*100</f>
        <v>6.0245826012090262</v>
      </c>
    </row>
    <row r="55" spans="1:7" x14ac:dyDescent="0.3">
      <c r="A55" s="5">
        <v>14718</v>
      </c>
      <c r="B55" s="5" t="s">
        <v>2</v>
      </c>
      <c r="C55" s="5">
        <v>8.4409158200899999</v>
      </c>
      <c r="D55" s="5">
        <v>5.8664967582300003</v>
      </c>
      <c r="E55" s="5">
        <v>-2.57441906186</v>
      </c>
      <c r="F55">
        <v>7.1537062891600005</v>
      </c>
      <c r="G55" s="9"/>
    </row>
    <row r="56" spans="1:7" x14ac:dyDescent="0.3">
      <c r="A56" s="4">
        <v>14720</v>
      </c>
      <c r="B56" s="4" t="s">
        <v>3</v>
      </c>
      <c r="C56" s="4">
        <v>9.6420137069499994</v>
      </c>
      <c r="D56" s="4">
        <v>6.7167398149000004</v>
      </c>
      <c r="E56" s="4">
        <v>-2.9252738920499999</v>
      </c>
      <c r="F56">
        <v>8.179376760924999</v>
      </c>
      <c r="G56" s="8"/>
    </row>
    <row r="57" spans="1:7" x14ac:dyDescent="0.3">
      <c r="A57" s="5">
        <v>14721</v>
      </c>
      <c r="B57" s="5" t="s">
        <v>3</v>
      </c>
      <c r="C57" s="5">
        <v>12.3570849164</v>
      </c>
      <c r="D57" s="5">
        <v>8.52775642848</v>
      </c>
      <c r="E57" s="5">
        <v>-3.8293284879199998</v>
      </c>
      <c r="F57">
        <v>10.442420672440001</v>
      </c>
      <c r="G57" s="9"/>
    </row>
    <row r="58" spans="1:7" x14ac:dyDescent="0.3">
      <c r="A58" s="4">
        <v>14722</v>
      </c>
      <c r="B58" s="4" t="s">
        <v>2</v>
      </c>
      <c r="C58" s="4">
        <v>0.32452223670899999</v>
      </c>
      <c r="D58" s="4">
        <v>0.24283210526999999</v>
      </c>
      <c r="E58" s="4">
        <v>-8.1690131439000002E-2</v>
      </c>
      <c r="F58">
        <v>0.28367717098949996</v>
      </c>
      <c r="G58" s="8"/>
    </row>
    <row r="59" spans="1:7" x14ac:dyDescent="0.3">
      <c r="A59" s="5">
        <v>14723</v>
      </c>
      <c r="B59" s="5" t="s">
        <v>2</v>
      </c>
      <c r="C59" s="5">
        <v>0.46611703618099998</v>
      </c>
      <c r="D59" s="5">
        <v>0.22336640294499999</v>
      </c>
      <c r="E59" s="5">
        <v>-0.24275063323599999</v>
      </c>
      <c r="F59">
        <v>0.34474171956299998</v>
      </c>
      <c r="G59" s="9"/>
    </row>
    <row r="60" spans="1:7" x14ac:dyDescent="0.3">
      <c r="A60" s="4">
        <v>14724</v>
      </c>
      <c r="B60" s="4" t="s">
        <v>2</v>
      </c>
      <c r="C60" s="4">
        <v>0.11045433559999999</v>
      </c>
      <c r="D60" s="4">
        <v>0.120857253311</v>
      </c>
      <c r="E60" s="4">
        <v>1.0402917711E-2</v>
      </c>
      <c r="F60">
        <v>0.11565579445550001</v>
      </c>
      <c r="G60" s="8"/>
    </row>
    <row r="61" spans="1:7" x14ac:dyDescent="0.3">
      <c r="A61" s="5">
        <v>14725</v>
      </c>
      <c r="B61" s="5" t="s">
        <v>3</v>
      </c>
      <c r="C61" s="5">
        <v>2.00708030924</v>
      </c>
      <c r="D61" s="5">
        <v>2.7585315099600001</v>
      </c>
      <c r="E61" s="5">
        <v>0.75145120072000005</v>
      </c>
      <c r="F61">
        <v>2.3828059096</v>
      </c>
      <c r="G61" s="9"/>
    </row>
    <row r="62" spans="1:7" x14ac:dyDescent="0.3">
      <c r="A62" s="4">
        <v>14726</v>
      </c>
      <c r="B62" s="4" t="s">
        <v>3</v>
      </c>
      <c r="C62" s="4">
        <v>0.41442491583300001</v>
      </c>
      <c r="D62" s="4">
        <v>0.68709827730399997</v>
      </c>
      <c r="E62" s="4">
        <v>0.27267336147100002</v>
      </c>
      <c r="F62">
        <v>0.55076159656849999</v>
      </c>
      <c r="G62" s="8"/>
    </row>
    <row r="63" spans="1:7" x14ac:dyDescent="0.3">
      <c r="A63" s="5">
        <v>14729</v>
      </c>
      <c r="B63" s="5" t="s">
        <v>2</v>
      </c>
      <c r="C63" s="5">
        <v>1.96089868341</v>
      </c>
      <c r="D63" s="5">
        <v>4.4301401057599996</v>
      </c>
      <c r="E63" s="5">
        <v>2.4692414223500001</v>
      </c>
      <c r="F63">
        <v>3.1955193945849998</v>
      </c>
      <c r="G63" s="9"/>
    </row>
    <row r="64" spans="1:7" x14ac:dyDescent="0.3">
      <c r="A64" s="4">
        <v>14730</v>
      </c>
      <c r="B64" s="4" t="s">
        <v>3</v>
      </c>
      <c r="C64" s="4">
        <v>7.5850519877999997E-2</v>
      </c>
      <c r="D64" s="4">
        <v>1.34028372048</v>
      </c>
      <c r="E64" s="4">
        <v>1.2644332006000001</v>
      </c>
      <c r="F64">
        <v>0.70806712017899998</v>
      </c>
      <c r="G64" s="8"/>
    </row>
    <row r="65" spans="1:7" x14ac:dyDescent="0.3">
      <c r="A65" s="5">
        <v>14731</v>
      </c>
      <c r="B65" s="5" t="s">
        <v>3</v>
      </c>
      <c r="C65" s="5">
        <v>5.3175243668499999</v>
      </c>
      <c r="D65" s="5">
        <v>4.1998732255600002</v>
      </c>
      <c r="E65" s="5">
        <v>-1.1176511412900001</v>
      </c>
      <c r="F65">
        <v>4.7586987962049996</v>
      </c>
      <c r="G65" s="9"/>
    </row>
    <row r="66" spans="1:7" x14ac:dyDescent="0.3">
      <c r="A66" s="4">
        <v>14732</v>
      </c>
      <c r="B66" s="4" t="s">
        <v>2</v>
      </c>
      <c r="C66" s="4">
        <v>5.7171786616500002</v>
      </c>
      <c r="D66" s="4">
        <v>5.7354282659100004</v>
      </c>
      <c r="E66" s="4">
        <v>1.824960426E-2</v>
      </c>
      <c r="F66">
        <v>5.7263034637800008</v>
      </c>
      <c r="G66" s="8"/>
    </row>
    <row r="67" spans="1:7" x14ac:dyDescent="0.3">
      <c r="A67" s="5">
        <v>14733</v>
      </c>
      <c r="B67" s="5" t="s">
        <v>2</v>
      </c>
      <c r="C67" s="5">
        <v>2.9617948301300001</v>
      </c>
      <c r="D67" s="5">
        <v>4.4318976966900001</v>
      </c>
      <c r="E67" s="5">
        <v>1.47010286656</v>
      </c>
      <c r="F67">
        <v>3.6968462634100003</v>
      </c>
      <c r="G67" s="9">
        <f>([1]!predictions[[#This Row],[Overlapped Area Back (px^2)]]/[1]!predictions[[#This Row],[Non-Overlapped Area &amp; Overlapped Area Back (px^2)]])*100</f>
        <v>1.024942624700619</v>
      </c>
    </row>
    <row r="68" spans="1:7" x14ac:dyDescent="0.3">
      <c r="A68" s="4">
        <v>14734</v>
      </c>
      <c r="B68" s="4" t="s">
        <v>2</v>
      </c>
      <c r="C68" s="4">
        <v>5.4426141611099998</v>
      </c>
      <c r="D68" s="4">
        <v>4.1352656826</v>
      </c>
      <c r="E68" s="4">
        <v>-1.30734847851</v>
      </c>
      <c r="F68">
        <v>4.7889399218550004</v>
      </c>
      <c r="G68" s="8">
        <f>([1]!predictions[[#This Row],[Overlapped Area Back (px^2)]]/[1]!predictions[[#This Row],[Non-Overlapped Area &amp; Overlapped Area Back (px^2)]])*100</f>
        <v>0.42618831543079821</v>
      </c>
    </row>
    <row r="69" spans="1:7" x14ac:dyDescent="0.3">
      <c r="A69" s="5">
        <v>14735</v>
      </c>
      <c r="B69" s="5" t="s">
        <v>2</v>
      </c>
      <c r="C69" s="5">
        <v>3.9510065908400001</v>
      </c>
      <c r="D69" s="5">
        <v>4.7388645783400003</v>
      </c>
      <c r="E69" s="5">
        <v>0.78785798750000002</v>
      </c>
      <c r="F69">
        <v>4.34493558459</v>
      </c>
      <c r="G69" s="9"/>
    </row>
    <row r="70" spans="1:7" x14ac:dyDescent="0.3">
      <c r="A70" s="4">
        <v>14736</v>
      </c>
      <c r="B70" s="4" t="s">
        <v>2</v>
      </c>
      <c r="C70" s="4">
        <v>2.9267439934300001</v>
      </c>
      <c r="D70" s="4">
        <v>3.5008982239900002</v>
      </c>
      <c r="E70" s="4">
        <v>0.57415423056000003</v>
      </c>
      <c r="F70">
        <v>3.2138211087100004</v>
      </c>
      <c r="G70" s="8"/>
    </row>
    <row r="71" spans="1:7" x14ac:dyDescent="0.3">
      <c r="A71" s="5">
        <v>14737</v>
      </c>
      <c r="B71" s="5" t="s">
        <v>2</v>
      </c>
      <c r="C71" s="5">
        <v>0</v>
      </c>
      <c r="D71" s="5">
        <v>2.06223464822</v>
      </c>
      <c r="E71" s="5">
        <v>2.06223464822</v>
      </c>
      <c r="F71">
        <v>1.03111732411</v>
      </c>
      <c r="G71" s="9"/>
    </row>
    <row r="72" spans="1:7" x14ac:dyDescent="0.3">
      <c r="A72" s="4">
        <v>14739</v>
      </c>
      <c r="B72" s="4" t="s">
        <v>2</v>
      </c>
      <c r="C72" s="4">
        <v>17.6013549591</v>
      </c>
      <c r="D72" s="4">
        <v>18.243081676599999</v>
      </c>
      <c r="E72" s="4">
        <v>0.64172671749999999</v>
      </c>
      <c r="F72">
        <v>17.92221831785</v>
      </c>
      <c r="G72" s="8">
        <f>([1]!predictions[[#This Row],[Overlapped Area Back (px^2)]]/[1]!predictions[[#This Row],[Non-Overlapped Area &amp; Overlapped Area Back (px^2)]])*100</f>
        <v>1.0554000593590642</v>
      </c>
    </row>
    <row r="73" spans="1:7" x14ac:dyDescent="0.3">
      <c r="A73" s="5">
        <v>14740</v>
      </c>
      <c r="B73" s="5" t="s">
        <v>2</v>
      </c>
      <c r="C73" s="5">
        <v>0</v>
      </c>
      <c r="D73" s="5">
        <v>2.0686128939700001</v>
      </c>
      <c r="E73" s="5">
        <v>2.0686128939700001</v>
      </c>
      <c r="F73">
        <v>1.0343064469850001</v>
      </c>
      <c r="G73" s="9"/>
    </row>
    <row r="74" spans="1:7" x14ac:dyDescent="0.3">
      <c r="A74" s="4">
        <v>14742</v>
      </c>
      <c r="B74" s="4" t="s">
        <v>3</v>
      </c>
      <c r="C74" s="4">
        <v>0.34531991431800002</v>
      </c>
      <c r="D74" s="4">
        <v>0.28622771050899998</v>
      </c>
      <c r="E74" s="4">
        <v>-5.9092203809000002E-2</v>
      </c>
      <c r="F74">
        <v>0.3157738124135</v>
      </c>
      <c r="G74" s="8"/>
    </row>
    <row r="75" spans="1:7" x14ac:dyDescent="0.3">
      <c r="A75" s="5">
        <v>14743</v>
      </c>
      <c r="B75" s="5" t="s">
        <v>3</v>
      </c>
      <c r="C75" s="5">
        <v>4.7905693256700001E-2</v>
      </c>
      <c r="D75" s="5">
        <v>0.184809955961</v>
      </c>
      <c r="E75" s="5">
        <v>0.136904262704</v>
      </c>
      <c r="F75">
        <v>0.11635782460885</v>
      </c>
      <c r="G75" s="9"/>
    </row>
    <row r="76" spans="1:7" x14ac:dyDescent="0.3">
      <c r="A76" s="4">
        <v>14745</v>
      </c>
      <c r="B76" s="4" t="s">
        <v>3</v>
      </c>
      <c r="C76" s="4">
        <v>8.2931449343000008</v>
      </c>
      <c r="D76" s="4">
        <v>11.1310485212</v>
      </c>
      <c r="E76" s="4">
        <v>2.8379035869</v>
      </c>
      <c r="F76">
        <v>9.7120967277500014</v>
      </c>
      <c r="G76" s="8">
        <f>([1]!predictions[[#This Row],[Overlapped Area Back (px^2)]]/[1]!predictions[[#This Row],[Non-Overlapped Area &amp; Overlapped Area Back (px^2)]])*100</f>
        <v>19.913292554157756</v>
      </c>
    </row>
    <row r="77" spans="1:7" x14ac:dyDescent="0.3">
      <c r="A77" s="5">
        <v>14746</v>
      </c>
      <c r="B77" s="5" t="s">
        <v>2</v>
      </c>
      <c r="C77" s="5">
        <v>0.28515925715899998</v>
      </c>
      <c r="D77" s="5">
        <v>7.8567117072700005E-2</v>
      </c>
      <c r="E77" s="5">
        <v>-0.20659214008599999</v>
      </c>
      <c r="F77">
        <v>0.18186318711584998</v>
      </c>
      <c r="G77" s="9"/>
    </row>
    <row r="78" spans="1:7" x14ac:dyDescent="0.3">
      <c r="A78" s="4">
        <v>14747</v>
      </c>
      <c r="B78" s="4" t="s">
        <v>3</v>
      </c>
      <c r="C78" s="4">
        <v>9.1347019417199991E-3</v>
      </c>
      <c r="D78" s="4">
        <v>0.19820866352899999</v>
      </c>
      <c r="E78" s="4">
        <v>0.18907396158699999</v>
      </c>
      <c r="F78">
        <v>0.10367168273536</v>
      </c>
      <c r="G78" s="8"/>
    </row>
    <row r="79" spans="1:7" x14ac:dyDescent="0.3">
      <c r="A79" s="5">
        <v>14748</v>
      </c>
      <c r="B79" s="5" t="s">
        <v>3</v>
      </c>
      <c r="C79" s="5">
        <v>18.507419884299999</v>
      </c>
      <c r="D79" s="5">
        <v>20.7047594336</v>
      </c>
      <c r="E79" s="5">
        <v>2.1973395493000001</v>
      </c>
      <c r="F79">
        <v>19.606089658949998</v>
      </c>
      <c r="G79" s="9"/>
    </row>
    <row r="80" spans="1:7" x14ac:dyDescent="0.3">
      <c r="A80" s="4">
        <v>14749</v>
      </c>
      <c r="B80" s="4" t="s">
        <v>2</v>
      </c>
      <c r="C80" s="4">
        <v>1.4168849085899999</v>
      </c>
      <c r="D80" s="4">
        <v>3.6811494867199999</v>
      </c>
      <c r="E80" s="4">
        <v>2.2642645781300001</v>
      </c>
      <c r="F80">
        <v>2.549017197655</v>
      </c>
      <c r="G80" s="8"/>
    </row>
    <row r="81" spans="1:7" x14ac:dyDescent="0.3">
      <c r="A81" s="5">
        <v>14750</v>
      </c>
      <c r="B81" s="5" t="s">
        <v>3</v>
      </c>
      <c r="C81" s="5">
        <v>0.38593469155799998</v>
      </c>
      <c r="D81" s="5">
        <v>1.6742602046599999</v>
      </c>
      <c r="E81" s="5">
        <v>1.2883255131</v>
      </c>
      <c r="F81">
        <v>1.0300974481089999</v>
      </c>
      <c r="G81" s="9"/>
    </row>
    <row r="82" spans="1:7" x14ac:dyDescent="0.3">
      <c r="A82" s="4">
        <v>14751</v>
      </c>
      <c r="B82" s="4" t="s">
        <v>2</v>
      </c>
      <c r="C82" s="4">
        <v>0.76636549324199998</v>
      </c>
      <c r="D82" s="4">
        <v>0.82180547830100004</v>
      </c>
      <c r="E82" s="4">
        <v>5.5439985059000003E-2</v>
      </c>
      <c r="F82">
        <v>0.79408548577150007</v>
      </c>
      <c r="G82" s="8"/>
    </row>
    <row r="83" spans="1:7" x14ac:dyDescent="0.3">
      <c r="A83" s="5">
        <v>14752</v>
      </c>
      <c r="B83" s="5" t="s">
        <v>2</v>
      </c>
      <c r="C83" s="5">
        <v>3.3907215976499998</v>
      </c>
      <c r="D83" s="5">
        <v>4.2068813080099998</v>
      </c>
      <c r="E83" s="5">
        <v>0.81615971036000001</v>
      </c>
      <c r="F83">
        <v>3.7988014528299998</v>
      </c>
      <c r="G83" s="9"/>
    </row>
    <row r="84" spans="1:7" x14ac:dyDescent="0.3">
      <c r="A84" s="4">
        <v>14753</v>
      </c>
      <c r="B84" s="4" t="s">
        <v>2</v>
      </c>
      <c r="C84" s="4">
        <v>7.5812256891400001</v>
      </c>
      <c r="D84" s="4">
        <v>10.011455073700001</v>
      </c>
      <c r="E84" s="4">
        <v>2.43022938456</v>
      </c>
      <c r="F84">
        <v>8.7963403814200003</v>
      </c>
      <c r="G84" s="8"/>
    </row>
    <row r="85" spans="1:7" x14ac:dyDescent="0.3">
      <c r="A85" s="5">
        <v>14754</v>
      </c>
      <c r="B85" s="5" t="s">
        <v>3</v>
      </c>
      <c r="C85" s="5">
        <v>0.40192024981199997</v>
      </c>
      <c r="D85" s="5">
        <v>0.96170612853899995</v>
      </c>
      <c r="E85" s="5">
        <v>0.55978587872700003</v>
      </c>
      <c r="F85">
        <v>0.68181318917549993</v>
      </c>
      <c r="G85" s="9"/>
    </row>
    <row r="86" spans="1:7" x14ac:dyDescent="0.3">
      <c r="A86" s="4">
        <v>14755</v>
      </c>
      <c r="B86" s="4" t="s">
        <v>2</v>
      </c>
      <c r="C86" s="4">
        <v>5.5522318786099998</v>
      </c>
      <c r="D86" s="4">
        <v>3.70830512173</v>
      </c>
      <c r="E86" s="4">
        <v>-1.84392675688</v>
      </c>
      <c r="F86">
        <v>4.6302685001699997</v>
      </c>
      <c r="G86" s="8"/>
    </row>
    <row r="87" spans="1:7" x14ac:dyDescent="0.3">
      <c r="A87" s="5">
        <v>14756</v>
      </c>
      <c r="B87" s="5" t="s">
        <v>3</v>
      </c>
      <c r="C87" s="5">
        <v>2.28135335736</v>
      </c>
      <c r="D87" s="5">
        <v>3.0975655957799999</v>
      </c>
      <c r="E87" s="5">
        <v>0.81621223842000001</v>
      </c>
      <c r="F87">
        <v>2.6894594765699997</v>
      </c>
      <c r="G87" s="9"/>
    </row>
    <row r="88" spans="1:7" x14ac:dyDescent="0.3">
      <c r="A88" s="4">
        <v>14757</v>
      </c>
      <c r="B88" s="4" t="s">
        <v>2</v>
      </c>
      <c r="C88" s="4">
        <v>1.5215917649699999</v>
      </c>
      <c r="D88" s="4">
        <v>2.8003827766899998</v>
      </c>
      <c r="E88" s="4">
        <v>1.2787910117200001</v>
      </c>
      <c r="F88">
        <v>2.1609872708299998</v>
      </c>
      <c r="G88" s="8"/>
    </row>
    <row r="89" spans="1:7" x14ac:dyDescent="0.3">
      <c r="A89" s="5">
        <v>14758</v>
      </c>
      <c r="B89" s="5" t="s">
        <v>3</v>
      </c>
      <c r="C89" s="5">
        <v>0.833527600358</v>
      </c>
      <c r="D89" s="5">
        <v>1.6650125791099999</v>
      </c>
      <c r="E89" s="5">
        <v>0.831484978752</v>
      </c>
      <c r="F89">
        <v>1.2492700897339999</v>
      </c>
      <c r="G89" s="9"/>
    </row>
    <row r="90" spans="1:7" x14ac:dyDescent="0.3">
      <c r="A90" s="4">
        <v>14759</v>
      </c>
      <c r="B90" s="4" t="s">
        <v>2</v>
      </c>
      <c r="C90" s="4">
        <v>1.1036478121</v>
      </c>
      <c r="D90" s="4">
        <v>0.381523684792</v>
      </c>
      <c r="E90" s="4">
        <v>-0.72212412730800002</v>
      </c>
      <c r="F90">
        <v>0.742585748446</v>
      </c>
      <c r="G90" s="8"/>
    </row>
    <row r="91" spans="1:7" x14ac:dyDescent="0.3">
      <c r="A91" s="5">
        <v>14760</v>
      </c>
      <c r="B91" s="5" t="s">
        <v>2</v>
      </c>
      <c r="C91" s="5">
        <v>6.4606322878699995E-2</v>
      </c>
      <c r="D91" s="5">
        <v>8.8455621705900003E-2</v>
      </c>
      <c r="E91" s="5">
        <v>2.3849298827200001E-2</v>
      </c>
      <c r="F91">
        <v>7.6530972292299992E-2</v>
      </c>
      <c r="G91" s="9"/>
    </row>
    <row r="92" spans="1:7" x14ac:dyDescent="0.3">
      <c r="A92" s="4">
        <v>14761</v>
      </c>
      <c r="B92" s="4" t="s">
        <v>3</v>
      </c>
      <c r="C92" s="4">
        <v>7.0692189753800001</v>
      </c>
      <c r="D92" s="4">
        <v>11.7177941498</v>
      </c>
      <c r="E92" s="4">
        <v>4.6485751744200003</v>
      </c>
      <c r="F92">
        <v>9.3935065625899998</v>
      </c>
      <c r="G92" s="8"/>
    </row>
    <row r="93" spans="1:7" x14ac:dyDescent="0.3">
      <c r="A93" s="5">
        <v>14762</v>
      </c>
      <c r="B93" s="5" t="s">
        <v>2</v>
      </c>
      <c r="C93" s="5">
        <v>5.68798541546</v>
      </c>
      <c r="D93" s="5">
        <v>8.8760386754499994</v>
      </c>
      <c r="E93" s="5">
        <v>3.1880532599900002</v>
      </c>
      <c r="F93">
        <v>7.2820120454549997</v>
      </c>
      <c r="G93" s="9"/>
    </row>
    <row r="94" spans="1:7" x14ac:dyDescent="0.3">
      <c r="A94" s="4">
        <v>14763</v>
      </c>
      <c r="B94" s="4" t="s">
        <v>2</v>
      </c>
      <c r="C94" s="4">
        <v>30.0862391149</v>
      </c>
      <c r="D94" s="4">
        <v>34.798920086700001</v>
      </c>
      <c r="E94" s="4">
        <v>4.7126809718000002</v>
      </c>
      <c r="F94">
        <v>32.442579600800002</v>
      </c>
      <c r="G94" s="8"/>
    </row>
    <row r="95" spans="1:7" x14ac:dyDescent="0.3">
      <c r="A95" s="5">
        <v>14764</v>
      </c>
      <c r="B95" s="5" t="s">
        <v>3</v>
      </c>
      <c r="C95" s="5">
        <v>16.827823603100001</v>
      </c>
      <c r="D95" s="5">
        <v>15.889423708700001</v>
      </c>
      <c r="E95" s="5">
        <v>-0.93839989440000005</v>
      </c>
      <c r="F95">
        <v>16.358623655900001</v>
      </c>
      <c r="G95" s="9"/>
    </row>
    <row r="96" spans="1:7" x14ac:dyDescent="0.3">
      <c r="A96" s="4">
        <v>14765</v>
      </c>
      <c r="B96" s="4" t="s">
        <v>3</v>
      </c>
      <c r="C96" s="4">
        <v>4.3814984369200003</v>
      </c>
      <c r="D96" s="4">
        <v>3.6633510945499999</v>
      </c>
      <c r="E96" s="4">
        <v>-0.71814734237</v>
      </c>
      <c r="F96">
        <v>4.0224247657349999</v>
      </c>
      <c r="G96" s="8"/>
    </row>
    <row r="97" spans="1:7" x14ac:dyDescent="0.3">
      <c r="A97" s="5">
        <v>14766</v>
      </c>
      <c r="B97" s="5" t="s">
        <v>2</v>
      </c>
      <c r="C97" s="5">
        <v>15.1873626355</v>
      </c>
      <c r="D97" s="5">
        <v>16.3763443446</v>
      </c>
      <c r="E97" s="5">
        <v>1.1889817090999999</v>
      </c>
      <c r="F97">
        <v>15.78185349005</v>
      </c>
      <c r="G97" s="9"/>
    </row>
    <row r="98" spans="1:7" x14ac:dyDescent="0.3">
      <c r="A98" s="4">
        <v>14767</v>
      </c>
      <c r="B98" s="4" t="s">
        <v>2</v>
      </c>
      <c r="C98" s="4">
        <v>18.003946539899999</v>
      </c>
      <c r="D98" s="4">
        <v>19.769823808999998</v>
      </c>
      <c r="E98" s="4">
        <v>1.7658772691</v>
      </c>
      <c r="F98">
        <v>18.886885174450001</v>
      </c>
      <c r="G98" s="8"/>
    </row>
    <row r="99" spans="1:7" x14ac:dyDescent="0.3">
      <c r="A99" s="5">
        <v>14768</v>
      </c>
      <c r="B99" s="5" t="s">
        <v>2</v>
      </c>
      <c r="C99" s="5">
        <v>11.541331527800001</v>
      </c>
      <c r="D99" s="5">
        <v>12.0204393038</v>
      </c>
      <c r="E99" s="5">
        <v>0.47910777599999999</v>
      </c>
      <c r="F99">
        <v>11.7808854158</v>
      </c>
      <c r="G99" s="9">
        <f>([1]!predictions[[#This Row],[Overlapped Area Back (px^2)]]/[1]!predictions[[#This Row],[Non-Overlapped Area &amp; Overlapped Area Back (px^2)]])*100</f>
        <v>0.58167103910938167</v>
      </c>
    </row>
    <row r="100" spans="1:7" x14ac:dyDescent="0.3">
      <c r="A100" s="4">
        <v>14770</v>
      </c>
      <c r="B100" s="4" t="s">
        <v>3</v>
      </c>
      <c r="C100" s="4">
        <v>12.9714623736</v>
      </c>
      <c r="D100" s="4">
        <v>12.878147845499999</v>
      </c>
      <c r="E100" s="4">
        <v>-9.3314528100000002E-2</v>
      </c>
      <c r="F100">
        <v>12.92480510955</v>
      </c>
      <c r="G100" s="8">
        <f>([1]!predictions[[#This Row],[Overlapped Area Back (px^2)]]/[1]!predictions[[#This Row],[Non-Overlapped Area &amp; Overlapped Area Back (px^2)]])*100</f>
        <v>2.6876256064546444</v>
      </c>
    </row>
    <row r="101" spans="1:7" x14ac:dyDescent="0.3">
      <c r="A101" s="5">
        <v>14773</v>
      </c>
      <c r="B101" s="5" t="s">
        <v>2</v>
      </c>
      <c r="C101" s="5">
        <v>9.5188423487300007</v>
      </c>
      <c r="D101" s="5">
        <v>9.0265729378599993</v>
      </c>
      <c r="E101" s="5">
        <v>-0.49226941086999998</v>
      </c>
      <c r="F101">
        <v>9.272707643295</v>
      </c>
      <c r="G101" s="9"/>
    </row>
    <row r="102" spans="1:7" x14ac:dyDescent="0.3">
      <c r="A102" s="4">
        <v>14775</v>
      </c>
      <c r="B102" s="4" t="s">
        <v>2</v>
      </c>
      <c r="C102" s="4">
        <v>14.8476656294</v>
      </c>
      <c r="D102" s="4">
        <v>18.145001378300002</v>
      </c>
      <c r="E102" s="4">
        <v>3.2973357489000001</v>
      </c>
      <c r="F102">
        <v>16.49633350385</v>
      </c>
      <c r="G102" s="8"/>
    </row>
    <row r="103" spans="1:7" x14ac:dyDescent="0.3">
      <c r="A103" s="5">
        <v>14776</v>
      </c>
      <c r="B103" s="5" t="s">
        <v>2</v>
      </c>
      <c r="C103" s="5">
        <v>9.5545709029000001</v>
      </c>
      <c r="D103" s="5">
        <v>8.5100914270899999</v>
      </c>
      <c r="E103" s="5">
        <v>-1.04447947581</v>
      </c>
      <c r="F103">
        <v>9.032331164995</v>
      </c>
      <c r="G103" s="9">
        <f>([1]!predictions[[#This Row],[Overlapped Area Back (px^2)]]/[1]!predictions[[#This Row],[Non-Overlapped Area &amp; Overlapped Area Back (px^2)]])*100</f>
        <v>4.905796203768702</v>
      </c>
    </row>
    <row r="104" spans="1:7" x14ac:dyDescent="0.3">
      <c r="A104" s="4">
        <v>14778</v>
      </c>
      <c r="B104" s="4" t="s">
        <v>3</v>
      </c>
      <c r="C104" s="4">
        <v>14.0044694049</v>
      </c>
      <c r="D104" s="4">
        <v>11.9981462163</v>
      </c>
      <c r="E104" s="4">
        <v>-2.0063231886000001</v>
      </c>
      <c r="F104">
        <v>13.0013078106</v>
      </c>
      <c r="G104" s="8">
        <f>([1]!predictions[[#This Row],[Overlapped Area Back (px^2)]]/[1]!predictions[[#This Row],[Non-Overlapped Area &amp; Overlapped Area Back (px^2)]])*100</f>
        <v>0.76905272484932752</v>
      </c>
    </row>
    <row r="105" spans="1:7" x14ac:dyDescent="0.3">
      <c r="A105" s="5">
        <v>14779</v>
      </c>
      <c r="B105" s="5" t="s">
        <v>2</v>
      </c>
      <c r="C105" s="5">
        <v>21.568205929099999</v>
      </c>
      <c r="D105" s="5">
        <v>25.004804436800001</v>
      </c>
      <c r="E105" s="5">
        <v>3.4365985076999999</v>
      </c>
      <c r="F105">
        <v>23.286505182950002</v>
      </c>
      <c r="G105" s="9"/>
    </row>
    <row r="106" spans="1:7" x14ac:dyDescent="0.3">
      <c r="A106" s="4">
        <v>14780</v>
      </c>
      <c r="B106" s="4" t="s">
        <v>2</v>
      </c>
      <c r="C106" s="4">
        <v>32.819866603900003</v>
      </c>
      <c r="D106" s="4">
        <v>26.216326521399999</v>
      </c>
      <c r="E106" s="4">
        <v>-6.6035400825000004</v>
      </c>
      <c r="F106">
        <v>29.518096562650001</v>
      </c>
      <c r="G106" s="8">
        <f>([1]!predictions[[#This Row],[Overlapped Area Back (px^2)]]/[1]!predictions[[#This Row],[Non-Overlapped Area &amp; Overlapped Area Back (px^2)]])*100</f>
        <v>2.4524538463579328</v>
      </c>
    </row>
    <row r="107" spans="1:7" x14ac:dyDescent="0.3">
      <c r="A107" s="5">
        <v>14781</v>
      </c>
      <c r="B107" s="5" t="s">
        <v>2</v>
      </c>
      <c r="C107" s="5">
        <v>35.064956441500001</v>
      </c>
      <c r="D107" s="5">
        <v>21.766996115000001</v>
      </c>
      <c r="E107" s="5">
        <v>-13.2979603265</v>
      </c>
      <c r="F107">
        <v>28.41597627825</v>
      </c>
      <c r="G107" s="9"/>
    </row>
    <row r="108" spans="1:7" x14ac:dyDescent="0.3">
      <c r="A108" s="4">
        <v>14782</v>
      </c>
      <c r="B108" s="4" t="s">
        <v>2</v>
      </c>
      <c r="C108" s="4">
        <v>18.457737629499999</v>
      </c>
      <c r="D108" s="4">
        <v>15.4550718721</v>
      </c>
      <c r="E108" s="4">
        <v>-3.0026657574</v>
      </c>
      <c r="F108">
        <v>16.956404750799997</v>
      </c>
      <c r="G108" s="8">
        <f>([1]!predictions[[#This Row],[Overlapped Area Back (px^2)]]/[1]!predictions[[#This Row],[Non-Overlapped Area &amp; Overlapped Area Back (px^2)]])*100</f>
        <v>4.2512354388854776</v>
      </c>
    </row>
    <row r="109" spans="1:7" x14ac:dyDescent="0.3">
      <c r="A109" s="5">
        <v>14783</v>
      </c>
      <c r="B109" s="5" t="s">
        <v>3</v>
      </c>
      <c r="C109" s="5">
        <v>32.562303609499999</v>
      </c>
      <c r="D109" s="5">
        <v>27.283427056699999</v>
      </c>
      <c r="E109" s="5">
        <v>-5.2788765527999999</v>
      </c>
      <c r="F109">
        <v>29.922865333099999</v>
      </c>
      <c r="G109" s="9"/>
    </row>
    <row r="110" spans="1:7" x14ac:dyDescent="0.3">
      <c r="A110" s="4">
        <v>14785</v>
      </c>
      <c r="B110" s="4" t="s">
        <v>2</v>
      </c>
      <c r="C110" s="4">
        <v>24.4735548829</v>
      </c>
      <c r="D110" s="4">
        <v>24.984654146299999</v>
      </c>
      <c r="E110" s="4">
        <v>0.5110992634</v>
      </c>
      <c r="F110">
        <v>24.729104514599999</v>
      </c>
      <c r="G110" s="8"/>
    </row>
    <row r="111" spans="1:7" x14ac:dyDescent="0.3">
      <c r="A111" s="5">
        <v>14786</v>
      </c>
      <c r="B111" s="5" t="s">
        <v>3</v>
      </c>
      <c r="C111" s="5">
        <v>23.374466456499999</v>
      </c>
      <c r="D111" s="5">
        <v>21.136402568400001</v>
      </c>
      <c r="E111" s="5">
        <v>-2.2380638881000001</v>
      </c>
      <c r="F111">
        <v>22.255434512450002</v>
      </c>
      <c r="G111" s="9">
        <f>([1]!predictions[[#This Row],[Overlapped Area Back (px^2)]]/[1]!predictions[[#This Row],[Non-Overlapped Area &amp; Overlapped Area Back (px^2)]])*100</f>
        <v>6.2818696980025717</v>
      </c>
    </row>
    <row r="112" spans="1:7" x14ac:dyDescent="0.3">
      <c r="A112" s="4">
        <v>14787</v>
      </c>
      <c r="B112" s="4" t="s">
        <v>3</v>
      </c>
      <c r="C112" s="4">
        <v>20.544849543200002</v>
      </c>
      <c r="D112" s="4">
        <v>25.917636894400001</v>
      </c>
      <c r="E112" s="4">
        <v>5.3727873512000004</v>
      </c>
      <c r="F112">
        <v>23.231243218800003</v>
      </c>
      <c r="G112" s="8"/>
    </row>
    <row r="113" spans="1:7" x14ac:dyDescent="0.3">
      <c r="A113" s="5">
        <v>14788</v>
      </c>
      <c r="B113" s="5" t="s">
        <v>3</v>
      </c>
      <c r="C113" s="5">
        <v>16.1404093899</v>
      </c>
      <c r="D113" s="5">
        <v>16.211428588099999</v>
      </c>
      <c r="E113" s="5">
        <v>7.1019198199999994E-2</v>
      </c>
      <c r="F113">
        <v>16.175918988999999</v>
      </c>
      <c r="G113" s="9"/>
    </row>
    <row r="114" spans="1:7" x14ac:dyDescent="0.3">
      <c r="A114" s="4">
        <v>14790</v>
      </c>
      <c r="B114" s="4" t="s">
        <v>3</v>
      </c>
      <c r="C114" s="4">
        <v>17.050047487499999</v>
      </c>
      <c r="D114" s="4">
        <v>14.2619121182</v>
      </c>
      <c r="E114" s="4">
        <v>-2.7881353692999999</v>
      </c>
      <c r="F114">
        <v>15.655979802849998</v>
      </c>
      <c r="G114" s="8"/>
    </row>
    <row r="115" spans="1:7" x14ac:dyDescent="0.3">
      <c r="A115" s="5">
        <v>14791</v>
      </c>
      <c r="B115" s="5" t="s">
        <v>2</v>
      </c>
      <c r="C115" s="5">
        <v>14.671089032399999</v>
      </c>
      <c r="D115" s="5">
        <v>10.2754108758</v>
      </c>
      <c r="E115" s="5">
        <v>-4.3956781565999998</v>
      </c>
      <c r="F115">
        <v>12.4732499541</v>
      </c>
      <c r="G115" s="9">
        <f>([1]!predictions[[#This Row],[Overlapped Area Back (px^2)]]/[1]!predictions[[#This Row],[Non-Overlapped Area &amp; Overlapped Area Back (px^2)]])*100</f>
        <v>4.3826825280841835</v>
      </c>
    </row>
    <row r="116" spans="1:7" x14ac:dyDescent="0.3">
      <c r="A116" s="4">
        <v>14792</v>
      </c>
      <c r="B116" s="4" t="s">
        <v>2</v>
      </c>
      <c r="C116" s="4">
        <v>12.681897622099999</v>
      </c>
      <c r="D116" s="4">
        <v>14.2259028691</v>
      </c>
      <c r="E116" s="4">
        <v>1.5440052470000001</v>
      </c>
      <c r="F116">
        <v>13.4539002456</v>
      </c>
      <c r="G116" s="8">
        <f>([1]!predictions[[#This Row],[Overlapped Area Back (px^2)]]/[1]!predictions[[#This Row],[Non-Overlapped Area &amp; Overlapped Area Back (px^2)]])*100</f>
        <v>11.600634616528534</v>
      </c>
    </row>
    <row r="117" spans="1:7" x14ac:dyDescent="0.3">
      <c r="A117" s="5">
        <v>14793</v>
      </c>
      <c r="B117" s="5" t="s">
        <v>2</v>
      </c>
      <c r="C117" s="5">
        <v>8.7297038935900009</v>
      </c>
      <c r="D117" s="5">
        <v>8.2536573465600007</v>
      </c>
      <c r="E117" s="5">
        <v>-0.47604654702999999</v>
      </c>
      <c r="F117">
        <v>8.4916806200750017</v>
      </c>
      <c r="G117" s="9"/>
    </row>
    <row r="118" spans="1:7" x14ac:dyDescent="0.3">
      <c r="A118" s="4">
        <v>14794</v>
      </c>
      <c r="B118" s="4" t="s">
        <v>2</v>
      </c>
      <c r="C118" s="4">
        <v>17.085344208999999</v>
      </c>
      <c r="D118" s="4">
        <v>12.442411610000001</v>
      </c>
      <c r="E118" s="4">
        <v>-4.6429325989999999</v>
      </c>
      <c r="F118">
        <v>14.7638779095</v>
      </c>
      <c r="G118" s="8">
        <f>([1]!predictions[[#This Row],[Overlapped Area Back (px^2)]]/[1]!predictions[[#This Row],[Non-Overlapped Area &amp; Overlapped Area Back (px^2)]])*100</f>
        <v>4.2749772007991806</v>
      </c>
    </row>
    <row r="119" spans="1:7" x14ac:dyDescent="0.3">
      <c r="A119" s="5">
        <v>14795</v>
      </c>
      <c r="B119" s="5" t="s">
        <v>2</v>
      </c>
      <c r="C119" s="5">
        <v>19.201923528399998</v>
      </c>
      <c r="D119" s="5">
        <v>26.461254672900001</v>
      </c>
      <c r="E119" s="5">
        <v>7.2593311444999999</v>
      </c>
      <c r="F119">
        <v>22.83158910065</v>
      </c>
      <c r="G119" s="9"/>
    </row>
    <row r="120" spans="1:7" x14ac:dyDescent="0.3">
      <c r="A120" s="4">
        <v>14796</v>
      </c>
      <c r="B120" s="4" t="s">
        <v>3</v>
      </c>
      <c r="C120" s="4">
        <v>21.6466301924</v>
      </c>
      <c r="D120" s="4">
        <v>17.998863658699999</v>
      </c>
      <c r="E120" s="4">
        <v>-3.6477665337</v>
      </c>
      <c r="F120">
        <v>19.82274692555</v>
      </c>
      <c r="G120" s="8">
        <f>([1]!predictions[[#This Row],[Overlapped Area Back (px^2)]]/[1]!predictions[[#This Row],[Non-Overlapped Area &amp; Overlapped Area Back (px^2)]])*100</f>
        <v>2.2032282512193477</v>
      </c>
    </row>
    <row r="121" spans="1:7" x14ac:dyDescent="0.3">
      <c r="A121" s="5">
        <v>14798</v>
      </c>
      <c r="B121" s="5" t="s">
        <v>2</v>
      </c>
      <c r="C121" s="5">
        <v>5.991642487</v>
      </c>
      <c r="D121" s="5">
        <v>8.5336081133599997</v>
      </c>
      <c r="E121" s="5">
        <v>2.5419656263600001</v>
      </c>
      <c r="F121">
        <v>7.2626253001799999</v>
      </c>
      <c r="G121" s="9"/>
    </row>
    <row r="122" spans="1:7" x14ac:dyDescent="0.3">
      <c r="A122" s="4">
        <v>14799</v>
      </c>
      <c r="B122" s="4" t="s">
        <v>3</v>
      </c>
      <c r="C122" s="4">
        <v>15.1815441687</v>
      </c>
      <c r="D122" s="4">
        <v>9.0255925908899997</v>
      </c>
      <c r="E122" s="4">
        <v>-6.1559515778099998</v>
      </c>
      <c r="F122">
        <v>12.103568379795</v>
      </c>
      <c r="G122" s="8">
        <f>([1]!predictions[[#This Row],[Overlapped Area Back (px^2)]]/[1]!predictions[[#This Row],[Non-Overlapped Area &amp; Overlapped Area Back (px^2)]])*100</f>
        <v>12.426152537585248</v>
      </c>
    </row>
    <row r="123" spans="1:7" x14ac:dyDescent="0.3">
      <c r="A123" s="5">
        <v>14800</v>
      </c>
      <c r="B123" s="5" t="s">
        <v>2</v>
      </c>
      <c r="C123" s="5">
        <v>15.2393761109</v>
      </c>
      <c r="D123" s="5">
        <v>10.471801280999999</v>
      </c>
      <c r="E123" s="5">
        <v>-4.7675748299</v>
      </c>
      <c r="F123">
        <v>12.855588695950001</v>
      </c>
      <c r="G123" s="9"/>
    </row>
    <row r="124" spans="1:7" x14ac:dyDescent="0.3">
      <c r="A124" s="4">
        <v>14801</v>
      </c>
      <c r="B124" s="4" t="s">
        <v>3</v>
      </c>
      <c r="C124" s="4">
        <v>22.7853544938</v>
      </c>
      <c r="D124" s="4">
        <v>9.6223968195499996</v>
      </c>
      <c r="E124" s="4">
        <v>-13.162957674299999</v>
      </c>
      <c r="F124">
        <v>16.203875656674999</v>
      </c>
      <c r="G124" s="8">
        <f>([1]!predictions[[#This Row],[Overlapped Area Back (px^2)]]/[1]!predictions[[#This Row],[Non-Overlapped Area &amp; Overlapped Area Back (px^2)]])*100</f>
        <v>14.963788936588712</v>
      </c>
    </row>
    <row r="125" spans="1:7" x14ac:dyDescent="0.3">
      <c r="A125" s="5">
        <v>14802</v>
      </c>
      <c r="B125" s="5" t="s">
        <v>2</v>
      </c>
      <c r="C125" s="5">
        <v>18.170601298699999</v>
      </c>
      <c r="D125" s="5">
        <v>14.891953777499999</v>
      </c>
      <c r="E125" s="5">
        <v>-3.2786475211999999</v>
      </c>
      <c r="F125">
        <v>16.531277538099999</v>
      </c>
      <c r="G125" s="9">
        <f>([1]!predictions[[#This Row],[Overlapped Area Back (px^2)]]/[1]!predictions[[#This Row],[Non-Overlapped Area &amp; Overlapped Area Back (px^2)]])*100</f>
        <v>1.6875380276458347</v>
      </c>
    </row>
    <row r="126" spans="1:7" x14ac:dyDescent="0.3">
      <c r="A126" s="4">
        <v>14803</v>
      </c>
      <c r="B126" s="4" t="s">
        <v>2</v>
      </c>
      <c r="C126" s="4">
        <v>19.244448568500001</v>
      </c>
      <c r="D126" s="4">
        <v>17.819834910400001</v>
      </c>
      <c r="E126" s="4">
        <v>-1.4246136581</v>
      </c>
      <c r="F126">
        <v>18.532141739450001</v>
      </c>
      <c r="G126" s="8"/>
    </row>
    <row r="127" spans="1:7" x14ac:dyDescent="0.3">
      <c r="A127" s="5">
        <v>14804</v>
      </c>
      <c r="B127" s="5" t="s">
        <v>3</v>
      </c>
      <c r="C127" s="5">
        <v>9.0668438549000001</v>
      </c>
      <c r="D127" s="5">
        <v>7.9204277560799996</v>
      </c>
      <c r="E127" s="5">
        <v>-1.1464160988200001</v>
      </c>
      <c r="F127">
        <v>8.4936358054899994</v>
      </c>
      <c r="G127" s="9">
        <f>([1]!predictions[[#This Row],[Overlapped Area Back (px^2)]]/[1]!predictions[[#This Row],[Non-Overlapped Area &amp; Overlapped Area Back (px^2)]])*100</f>
        <v>2.6786094125307107</v>
      </c>
    </row>
    <row r="128" spans="1:7" x14ac:dyDescent="0.3">
      <c r="A128" s="4">
        <v>14805</v>
      </c>
      <c r="B128" s="4" t="s">
        <v>3</v>
      </c>
      <c r="C128" s="4">
        <v>14.5670817354</v>
      </c>
      <c r="D128" s="4">
        <v>12.5151525137</v>
      </c>
      <c r="E128" s="4">
        <v>-2.0519292217</v>
      </c>
      <c r="F128">
        <v>13.54111712455</v>
      </c>
      <c r="G128" s="8"/>
    </row>
    <row r="129" spans="1:7" x14ac:dyDescent="0.3">
      <c r="A129" s="5">
        <v>14807</v>
      </c>
      <c r="B129" s="5" t="s">
        <v>3</v>
      </c>
      <c r="C129" s="5">
        <v>7.6273767129300003</v>
      </c>
      <c r="D129" s="5">
        <v>6.8310615657999998</v>
      </c>
      <c r="E129" s="5">
        <v>-0.79631514712999996</v>
      </c>
      <c r="F129">
        <v>7.229219139365</v>
      </c>
      <c r="G129" s="9"/>
    </row>
    <row r="130" spans="1:7" x14ac:dyDescent="0.3">
      <c r="A130" s="4">
        <v>14808</v>
      </c>
      <c r="B130" s="4" t="s">
        <v>3</v>
      </c>
      <c r="C130" s="4">
        <v>23.495970756599998</v>
      </c>
      <c r="D130" s="4">
        <v>18.327987670799999</v>
      </c>
      <c r="E130" s="4">
        <v>-5.1679830858000004</v>
      </c>
      <c r="F130">
        <v>20.9119792137</v>
      </c>
      <c r="G130" s="8">
        <f>([1]!predictions[[#This Row],[Overlapped Area Back (px^2)]]/[1]!predictions[[#This Row],[Non-Overlapped Area &amp; Overlapped Area Back (px^2)]])*100</f>
        <v>13.417379652533103</v>
      </c>
    </row>
    <row r="131" spans="1:7" x14ac:dyDescent="0.3">
      <c r="A131" s="5">
        <v>14809</v>
      </c>
      <c r="B131" s="5" t="s">
        <v>3</v>
      </c>
      <c r="C131" s="5">
        <v>1.0131340677</v>
      </c>
      <c r="D131" s="5">
        <v>0.97536806703000001</v>
      </c>
      <c r="E131" s="5">
        <v>-3.7766000670000001E-2</v>
      </c>
      <c r="F131">
        <v>0.99425106736500002</v>
      </c>
      <c r="G131" s="9"/>
    </row>
    <row r="132" spans="1:7" x14ac:dyDescent="0.3">
      <c r="A132" s="4">
        <v>14811</v>
      </c>
      <c r="B132" s="4" t="s">
        <v>2</v>
      </c>
      <c r="C132" s="4">
        <v>11.7427323643</v>
      </c>
      <c r="D132" s="4">
        <v>13.6449342403</v>
      </c>
      <c r="E132" s="4">
        <v>1.9022018759999999</v>
      </c>
      <c r="F132">
        <v>12.6938333023</v>
      </c>
      <c r="G132" s="8">
        <f>([1]!predictions[[#This Row],[Overlapped Area Back (px^2)]]/[1]!predictions[[#This Row],[Non-Overlapped Area &amp; Overlapped Area Back (px^2)]])*100</f>
        <v>2.504875138816852</v>
      </c>
    </row>
    <row r="133" spans="1:7" x14ac:dyDescent="0.3">
      <c r="A133" s="5">
        <v>14812</v>
      </c>
      <c r="B133" s="5" t="s">
        <v>2</v>
      </c>
      <c r="C133" s="5">
        <v>17.444872051800001</v>
      </c>
      <c r="D133" s="5">
        <v>13.8848639905</v>
      </c>
      <c r="E133" s="5">
        <v>-3.5600080613</v>
      </c>
      <c r="F133">
        <v>15.664868021149999</v>
      </c>
      <c r="G133" s="9"/>
    </row>
    <row r="134" spans="1:7" x14ac:dyDescent="0.3">
      <c r="A134" s="4">
        <v>14813</v>
      </c>
      <c r="B134" s="4" t="s">
        <v>2</v>
      </c>
      <c r="C134" s="4">
        <v>0.36359544519999998</v>
      </c>
      <c r="D134" s="4">
        <v>0.17323791908300001</v>
      </c>
      <c r="E134" s="4">
        <v>-0.19035752611699999</v>
      </c>
      <c r="F134">
        <v>0.2684166821415</v>
      </c>
      <c r="G134" s="8"/>
    </row>
    <row r="135" spans="1:7" x14ac:dyDescent="0.3">
      <c r="A135" s="5">
        <v>14814</v>
      </c>
      <c r="B135" s="5" t="s">
        <v>2</v>
      </c>
      <c r="C135" s="5">
        <v>0.94030569799800001</v>
      </c>
      <c r="D135" s="5">
        <v>2.8846340606299998</v>
      </c>
      <c r="E135" s="5">
        <v>1.9443283626300001</v>
      </c>
      <c r="F135">
        <v>1.912469879314</v>
      </c>
      <c r="G135" s="9">
        <f>([1]!predictions[[#This Row],[Overlapped Area Back (px^2)]]/[1]!predictions[[#This Row],[Non-Overlapped Area &amp; Overlapped Area Back (px^2)]])*100</f>
        <v>1.5195151796879807</v>
      </c>
    </row>
    <row r="136" spans="1:7" x14ac:dyDescent="0.3">
      <c r="A136" s="4">
        <v>14816</v>
      </c>
      <c r="B136" s="4" t="s">
        <v>2</v>
      </c>
      <c r="C136" s="4">
        <v>14.4054645087</v>
      </c>
      <c r="D136" s="4">
        <v>9.4939341408899995</v>
      </c>
      <c r="E136" s="4">
        <v>-4.9115303678100002</v>
      </c>
      <c r="F136">
        <v>11.949699324794999</v>
      </c>
      <c r="G136" s="8"/>
    </row>
    <row r="137" spans="1:7" x14ac:dyDescent="0.3">
      <c r="A137" s="5">
        <v>14817</v>
      </c>
      <c r="B137" s="5" t="s">
        <v>2</v>
      </c>
      <c r="C137" s="5">
        <v>1.41955828345</v>
      </c>
      <c r="D137" s="5">
        <v>3.25841519531</v>
      </c>
      <c r="E137" s="5">
        <v>1.83885691186</v>
      </c>
      <c r="F137">
        <v>2.3389867393800001</v>
      </c>
      <c r="G137" s="9"/>
    </row>
    <row r="138" spans="1:7" x14ac:dyDescent="0.3">
      <c r="A138" s="4">
        <v>14818</v>
      </c>
      <c r="B138" s="4" t="s">
        <v>3</v>
      </c>
      <c r="C138" s="4">
        <v>5.9353204921699998</v>
      </c>
      <c r="D138" s="4">
        <v>6.6054394210699998</v>
      </c>
      <c r="E138" s="4">
        <v>0.67011892890000002</v>
      </c>
      <c r="F138">
        <v>6.2703799566199994</v>
      </c>
      <c r="G138" s="8"/>
    </row>
    <row r="139" spans="1:7" x14ac:dyDescent="0.3">
      <c r="A139" s="5">
        <v>14819</v>
      </c>
      <c r="B139" s="5" t="s">
        <v>3</v>
      </c>
      <c r="C139" s="5">
        <v>4.6126775715499999</v>
      </c>
      <c r="D139" s="5">
        <v>4.8379521284599996</v>
      </c>
      <c r="E139" s="5">
        <v>0.22527455691000001</v>
      </c>
      <c r="F139">
        <v>4.7253148500049997</v>
      </c>
      <c r="G139" s="9"/>
    </row>
    <row r="140" spans="1:7" x14ac:dyDescent="0.3">
      <c r="A140" s="4">
        <v>14820</v>
      </c>
      <c r="B140" s="4" t="s">
        <v>3</v>
      </c>
      <c r="C140" s="4">
        <v>1.0094729767199999</v>
      </c>
      <c r="D140" s="4">
        <v>1.9921973398499999</v>
      </c>
      <c r="E140" s="4">
        <v>0.98272436313</v>
      </c>
      <c r="F140">
        <v>1.5008351582849999</v>
      </c>
      <c r="G140" s="8"/>
    </row>
    <row r="141" spans="1:7" x14ac:dyDescent="0.3">
      <c r="A141" s="5">
        <v>14821</v>
      </c>
      <c r="B141" s="5" t="s">
        <v>3</v>
      </c>
      <c r="C141" s="5">
        <v>17.687171942900001</v>
      </c>
      <c r="D141" s="5">
        <v>17.097616141700001</v>
      </c>
      <c r="E141" s="5">
        <v>-0.58955580119999995</v>
      </c>
      <c r="F141">
        <v>17.392394042300001</v>
      </c>
      <c r="G141" s="9"/>
    </row>
    <row r="142" spans="1:7" x14ac:dyDescent="0.3">
      <c r="A142" s="4">
        <v>14822</v>
      </c>
      <c r="B142" s="4" t="s">
        <v>3</v>
      </c>
      <c r="C142" s="4">
        <v>3.8093139136700001</v>
      </c>
      <c r="D142" s="4">
        <v>3.3948232519700001</v>
      </c>
      <c r="E142" s="4">
        <v>-0.41449066169999998</v>
      </c>
      <c r="F142">
        <v>3.6020685828200003</v>
      </c>
      <c r="G142" s="8"/>
    </row>
    <row r="143" spans="1:7" x14ac:dyDescent="0.3">
      <c r="A143" s="5">
        <v>14823</v>
      </c>
      <c r="B143" s="5" t="s">
        <v>2</v>
      </c>
      <c r="C143" s="5">
        <v>0.218498778773</v>
      </c>
      <c r="D143" s="5">
        <v>0.271199713432</v>
      </c>
      <c r="E143" s="5">
        <v>5.2700934658999998E-2</v>
      </c>
      <c r="F143">
        <v>0.2448492461025</v>
      </c>
      <c r="G143" s="9"/>
    </row>
    <row r="144" spans="1:7" x14ac:dyDescent="0.3">
      <c r="A144" s="4">
        <v>14824</v>
      </c>
      <c r="B144" s="4" t="s">
        <v>2</v>
      </c>
      <c r="C144" s="4">
        <v>19.095284534499999</v>
      </c>
      <c r="D144" s="4">
        <v>21.399461400500002</v>
      </c>
      <c r="E144" s="4">
        <v>2.3041768660000002</v>
      </c>
      <c r="F144">
        <v>20.247372967499999</v>
      </c>
      <c r="G144" s="8">
        <f>([1]!predictions[[#This Row],[Overlapped Area Back (px^2)]]/[1]!predictions[[#This Row],[Non-Overlapped Area &amp; Overlapped Area Back (px^2)]])*100</f>
        <v>5.3109618213681209</v>
      </c>
    </row>
    <row r="145" spans="1:7" x14ac:dyDescent="0.3">
      <c r="A145" s="5">
        <v>14827</v>
      </c>
      <c r="B145" s="5" t="s">
        <v>2</v>
      </c>
      <c r="C145" s="5">
        <v>14.0884087969</v>
      </c>
      <c r="D145" s="5">
        <v>9.2241935688000005</v>
      </c>
      <c r="E145" s="5">
        <v>-4.8642152281</v>
      </c>
      <c r="F145">
        <v>11.656301182850001</v>
      </c>
      <c r="G145" s="9">
        <f>([1]!predictions[[#This Row],[Overlapped Area Back (px^2)]]/[1]!predictions[[#This Row],[Non-Overlapped Area &amp; Overlapped Area Back (px^2)]])*100</f>
        <v>7.1639720048493434</v>
      </c>
    </row>
    <row r="146" spans="1:7" x14ac:dyDescent="0.3">
      <c r="A146" s="4">
        <v>14828</v>
      </c>
      <c r="B146" s="4" t="s">
        <v>3</v>
      </c>
      <c r="C146" s="4">
        <v>9.57651897575</v>
      </c>
      <c r="D146" s="4">
        <v>13.9525764451</v>
      </c>
      <c r="E146" s="4">
        <v>4.3760574693500001</v>
      </c>
      <c r="F146">
        <v>11.764547710424999</v>
      </c>
      <c r="G146" s="8"/>
    </row>
    <row r="147" spans="1:7" x14ac:dyDescent="0.3">
      <c r="A147" s="5">
        <v>14829</v>
      </c>
      <c r="B147" s="5" t="s">
        <v>2</v>
      </c>
      <c r="C147" s="5">
        <v>11.827630365799999</v>
      </c>
      <c r="D147" s="5">
        <v>15.321078852199999</v>
      </c>
      <c r="E147" s="5">
        <v>3.4934484864000002</v>
      </c>
      <c r="F147">
        <v>13.574354609</v>
      </c>
      <c r="G147" s="9"/>
    </row>
    <row r="148" spans="1:7" x14ac:dyDescent="0.3">
      <c r="A148" s="4">
        <v>14830</v>
      </c>
      <c r="B148" s="4" t="s">
        <v>2</v>
      </c>
      <c r="C148" s="4">
        <v>7.7752166100800002</v>
      </c>
      <c r="D148" s="4">
        <v>5.8986592512099998</v>
      </c>
      <c r="E148" s="4">
        <v>-1.87655735887</v>
      </c>
      <c r="F148">
        <v>6.836937930645</v>
      </c>
      <c r="G148" s="8"/>
    </row>
    <row r="149" spans="1:7" x14ac:dyDescent="0.3">
      <c r="A149" s="5">
        <v>14831</v>
      </c>
      <c r="B149" s="5" t="s">
        <v>3</v>
      </c>
      <c r="C149" s="5">
        <v>11.552403347</v>
      </c>
      <c r="D149" s="5">
        <v>7.4979904451500001</v>
      </c>
      <c r="E149" s="5">
        <v>-4.0544129018500001</v>
      </c>
      <c r="F149">
        <v>9.5251968960750002</v>
      </c>
      <c r="G149" s="9">
        <f>([1]!predictions[[#This Row],[Overlapped Area Back (px^2)]]/[1]!predictions[[#This Row],[Non-Overlapped Area &amp; Overlapped Area Back (px^2)]])*100</f>
        <v>10.552225845119219</v>
      </c>
    </row>
    <row r="150" spans="1:7" x14ac:dyDescent="0.3">
      <c r="A150" s="4">
        <v>14832</v>
      </c>
      <c r="B150" s="4" t="s">
        <v>2</v>
      </c>
      <c r="C150" s="4">
        <v>1.0865752742699999</v>
      </c>
      <c r="D150" s="4">
        <v>0.760640487521</v>
      </c>
      <c r="E150" s="4">
        <v>-0.32593478674900001</v>
      </c>
      <c r="F150">
        <v>0.92360788089549994</v>
      </c>
      <c r="G150" s="8">
        <f>([1]!predictions[[#This Row],[Overlapped Area Back (px^2)]]/[1]!predictions[[#This Row],[Non-Overlapped Area &amp; Overlapped Area Back (px^2)]])*100</f>
        <v>5.1726902632416607</v>
      </c>
    </row>
    <row r="151" spans="1:7" x14ac:dyDescent="0.3">
      <c r="A151" s="5">
        <v>14833</v>
      </c>
      <c r="B151" s="5" t="s">
        <v>2</v>
      </c>
      <c r="C151" s="5">
        <v>11.1704280483</v>
      </c>
      <c r="D151" s="5">
        <v>6.4699611312499998</v>
      </c>
      <c r="E151" s="5">
        <v>-4.70046691705</v>
      </c>
      <c r="F151">
        <v>8.8201945897749994</v>
      </c>
      <c r="G151" s="9">
        <f>([1]!predictions[[#This Row],[Overlapped Area Back (px^2)]]/[1]!predictions[[#This Row],[Non-Overlapped Area &amp; Overlapped Area Back (px^2)]])*100</f>
        <v>12.058639380140065</v>
      </c>
    </row>
    <row r="152" spans="1:7" x14ac:dyDescent="0.3">
      <c r="A152" s="4">
        <v>14834</v>
      </c>
      <c r="B152" s="4" t="s">
        <v>2</v>
      </c>
      <c r="C152" s="4">
        <v>9.5870745087499998</v>
      </c>
      <c r="D152" s="4">
        <v>8.70452584403</v>
      </c>
      <c r="E152" s="4">
        <v>-0.88254866472000004</v>
      </c>
      <c r="F152">
        <v>9.1458001763900008</v>
      </c>
      <c r="G152" s="8">
        <f>([1]!predictions[[#This Row],[Overlapped Area Back (px^2)]]/[1]!predictions[[#This Row],[Non-Overlapped Area &amp; Overlapped Area Back (px^2)]])*100</f>
        <v>6.2989550058255519</v>
      </c>
    </row>
    <row r="153" spans="1:7" x14ac:dyDescent="0.3">
      <c r="A153" s="5">
        <v>14835</v>
      </c>
      <c r="B153" s="5" t="s">
        <v>2</v>
      </c>
      <c r="C153" s="5">
        <v>17.232487258799999</v>
      </c>
      <c r="D153" s="5">
        <v>12.222361000599999</v>
      </c>
      <c r="E153" s="5">
        <v>-5.0101262581999997</v>
      </c>
      <c r="F153">
        <v>14.727424129699999</v>
      </c>
      <c r="G153" s="9">
        <f>([1]!predictions[[#This Row],[Overlapped Area Back (px^2)]]/[1]!predictions[[#This Row],[Non-Overlapped Area &amp; Overlapped Area Back (px^2)]])*100</f>
        <v>26.242478241780947</v>
      </c>
    </row>
    <row r="154" spans="1:7" x14ac:dyDescent="0.3">
      <c r="A154" s="4">
        <v>14836</v>
      </c>
      <c r="B154" s="4" t="s">
        <v>2</v>
      </c>
      <c r="C154" s="4">
        <v>4.1292566442399998</v>
      </c>
      <c r="D154" s="4">
        <v>3.97136100051</v>
      </c>
      <c r="E154" s="4">
        <v>-0.15789564373000001</v>
      </c>
      <c r="F154">
        <v>4.0503088223749995</v>
      </c>
      <c r="G154" s="8"/>
    </row>
    <row r="155" spans="1:7" x14ac:dyDescent="0.3">
      <c r="A155" s="5">
        <v>14837</v>
      </c>
      <c r="B155" s="5" t="s">
        <v>3</v>
      </c>
      <c r="C155" s="5">
        <v>17.309429660700001</v>
      </c>
      <c r="D155" s="5">
        <v>16.005456308900001</v>
      </c>
      <c r="E155" s="5">
        <v>-1.3039733518000001</v>
      </c>
      <c r="F155">
        <v>16.657442984799999</v>
      </c>
      <c r="G155" s="9"/>
    </row>
    <row r="156" spans="1:7" x14ac:dyDescent="0.3">
      <c r="A156" s="4">
        <v>14838</v>
      </c>
      <c r="B156" s="4" t="s">
        <v>3</v>
      </c>
      <c r="C156" s="4">
        <v>0.79255614578599998</v>
      </c>
      <c r="D156" s="4">
        <v>1.02347059744</v>
      </c>
      <c r="E156" s="4">
        <v>0.23091445165400001</v>
      </c>
      <c r="F156">
        <v>0.908013371613</v>
      </c>
      <c r="G156" s="8"/>
    </row>
    <row r="157" spans="1:7" x14ac:dyDescent="0.3">
      <c r="A157" s="5">
        <v>14839</v>
      </c>
      <c r="B157" s="5" t="s">
        <v>3</v>
      </c>
      <c r="C157" s="5">
        <v>0.428701000311</v>
      </c>
      <c r="D157" s="5">
        <v>0.22051928255200001</v>
      </c>
      <c r="E157" s="5">
        <v>-0.20818171775899999</v>
      </c>
      <c r="F157">
        <v>0.32461014143150002</v>
      </c>
      <c r="G157" s="9"/>
    </row>
    <row r="158" spans="1:7" x14ac:dyDescent="0.3">
      <c r="A158" s="4">
        <v>14840</v>
      </c>
      <c r="B158" s="4" t="s">
        <v>2</v>
      </c>
      <c r="C158" s="4">
        <v>8.2895196655299994</v>
      </c>
      <c r="D158" s="4">
        <v>5.3999713942899996</v>
      </c>
      <c r="E158" s="4">
        <v>-2.8895482712399998</v>
      </c>
      <c r="F158">
        <v>6.84474552991</v>
      </c>
      <c r="G158" s="8">
        <f>([1]!predictions[[#This Row],[Overlapped Area Back (px^2)]]/[1]!predictions[[#This Row],[Non-Overlapped Area &amp; Overlapped Area Back (px^2)]])*100</f>
        <v>19.230764432281354</v>
      </c>
    </row>
    <row r="159" spans="1:7" x14ac:dyDescent="0.3">
      <c r="A159" s="5">
        <v>14841</v>
      </c>
      <c r="B159" s="5" t="s">
        <v>2</v>
      </c>
      <c r="C159" s="5">
        <v>7.2304840442099998</v>
      </c>
      <c r="D159" s="5">
        <v>2.8951336476499998</v>
      </c>
      <c r="E159" s="5">
        <v>-4.33535039656</v>
      </c>
      <c r="F159">
        <v>5.0628088459300002</v>
      </c>
      <c r="G159" s="9">
        <f>([1]!predictions[[#This Row],[Overlapped Area Back (px^2)]]/[1]!predictions[[#This Row],[Non-Overlapped Area &amp; Overlapped Area Back (px^2)]])*100</f>
        <v>27.597422657663621</v>
      </c>
    </row>
    <row r="160" spans="1:7" x14ac:dyDescent="0.3">
      <c r="A160" s="4">
        <v>14842</v>
      </c>
      <c r="B160" s="4" t="s">
        <v>3</v>
      </c>
      <c r="C160" s="4">
        <v>8.5199621808100007E-2</v>
      </c>
      <c r="D160" s="4">
        <v>6.2070225102999997E-2</v>
      </c>
      <c r="E160" s="4">
        <v>-2.3129396705099999E-2</v>
      </c>
      <c r="F160">
        <v>7.3634923455550005E-2</v>
      </c>
      <c r="G160" s="8"/>
    </row>
    <row r="161" spans="1:7" x14ac:dyDescent="0.3">
      <c r="A161" s="5">
        <v>14843</v>
      </c>
      <c r="B161" s="5" t="s">
        <v>2</v>
      </c>
      <c r="C161" s="5">
        <v>7.6135396166499998</v>
      </c>
      <c r="D161" s="5">
        <v>4.8706649733000003</v>
      </c>
      <c r="E161" s="5">
        <v>-2.74287464335</v>
      </c>
      <c r="F161">
        <v>6.242102294975</v>
      </c>
      <c r="G161" s="9">
        <f>([1]!predictions[[#This Row],[Overlapped Area Back (px^2)]]/[1]!predictions[[#This Row],[Non-Overlapped Area &amp; Overlapped Area Back (px^2)]])*100</f>
        <v>1.2474335074307059</v>
      </c>
    </row>
    <row r="162" spans="1:7" x14ac:dyDescent="0.3">
      <c r="A162" s="4">
        <v>14844</v>
      </c>
      <c r="B162" s="4" t="s">
        <v>2</v>
      </c>
      <c r="C162" s="4">
        <v>11.4474639334</v>
      </c>
      <c r="D162" s="4">
        <v>7.1999207946299997</v>
      </c>
      <c r="E162" s="4">
        <v>-4.2475431387700002</v>
      </c>
      <c r="F162">
        <v>9.3236923640149989</v>
      </c>
      <c r="G162" s="8"/>
    </row>
    <row r="163" spans="1:7" x14ac:dyDescent="0.3">
      <c r="A163" s="5">
        <v>14845</v>
      </c>
      <c r="B163" s="5" t="s">
        <v>2</v>
      </c>
      <c r="C163" s="5">
        <v>5.5993692534299999</v>
      </c>
      <c r="D163" s="5">
        <v>5.4271082540700002</v>
      </c>
      <c r="E163" s="5">
        <v>-0.17226099936</v>
      </c>
      <c r="F163">
        <v>5.5132387537500005</v>
      </c>
      <c r="G163" s="9"/>
    </row>
    <row r="164" spans="1:7" x14ac:dyDescent="0.3">
      <c r="A164" s="4">
        <v>14846</v>
      </c>
      <c r="B164" s="4" t="s">
        <v>2</v>
      </c>
      <c r="C164" s="4">
        <v>3.2880364966300002</v>
      </c>
      <c r="D164" s="4">
        <v>2.3276320607400001</v>
      </c>
      <c r="E164" s="4">
        <v>-0.96040443589000002</v>
      </c>
      <c r="F164">
        <v>2.8078342786850001</v>
      </c>
      <c r="G164" s="8">
        <f>([1]!predictions[[#This Row],[Overlapped Area Back (px^2)]]/[1]!predictions[[#This Row],[Non-Overlapped Area &amp; Overlapped Area Back (px^2)]])*100</f>
        <v>2.5223113039979448</v>
      </c>
    </row>
    <row r="165" spans="1:7" x14ac:dyDescent="0.3">
      <c r="A165" s="5">
        <v>14847</v>
      </c>
      <c r="B165" s="5" t="s">
        <v>2</v>
      </c>
      <c r="C165" s="5">
        <v>3.7879923567599998</v>
      </c>
      <c r="D165" s="5">
        <v>4.2793925548800003</v>
      </c>
      <c r="E165" s="5">
        <v>0.49140019812000002</v>
      </c>
      <c r="F165">
        <v>4.0336924558199998</v>
      </c>
      <c r="G165" s="9"/>
    </row>
    <row r="166" spans="1:7" x14ac:dyDescent="0.3">
      <c r="A166" s="4">
        <v>14848</v>
      </c>
      <c r="B166" s="4" t="s">
        <v>2</v>
      </c>
      <c r="C166" s="4">
        <v>8.4597667938800001</v>
      </c>
      <c r="D166" s="4">
        <v>6.0360344688299996</v>
      </c>
      <c r="E166" s="4">
        <v>-2.42373232505</v>
      </c>
      <c r="F166">
        <v>7.2479006313549998</v>
      </c>
      <c r="G166" s="8">
        <f>([1]!predictions[[#This Row],[Overlapped Area Back (px^2)]]/[1]!predictions[[#This Row],[Non-Overlapped Area &amp; Overlapped Area Back (px^2)]])*100</f>
        <v>1.1882242304124768</v>
      </c>
    </row>
    <row r="167" spans="1:7" x14ac:dyDescent="0.3">
      <c r="A167" s="5">
        <v>14849</v>
      </c>
      <c r="B167" s="5" t="s">
        <v>2</v>
      </c>
      <c r="C167" s="5">
        <v>4.4831354178599998</v>
      </c>
      <c r="D167" s="5">
        <v>2.8542221290100001</v>
      </c>
      <c r="E167" s="5">
        <v>-1.62891328885</v>
      </c>
      <c r="F167">
        <v>3.6686787734349999</v>
      </c>
      <c r="G167" s="9">
        <f>([1]!predictions[[#This Row],[Overlapped Area Back (px^2)]]/[1]!predictions[[#This Row],[Non-Overlapped Area &amp; Overlapped Area Back (px^2)]])*100</f>
        <v>4.2183592808464265</v>
      </c>
    </row>
    <row r="168" spans="1:7" x14ac:dyDescent="0.3">
      <c r="A168" s="4">
        <v>14850</v>
      </c>
      <c r="B168" s="4" t="s">
        <v>2</v>
      </c>
      <c r="C168" s="4">
        <v>13.972760689899999</v>
      </c>
      <c r="D168" s="4">
        <v>16.0071135928</v>
      </c>
      <c r="E168" s="4">
        <v>2.0343529028999998</v>
      </c>
      <c r="F168">
        <v>14.98993714135</v>
      </c>
      <c r="G168" s="8"/>
    </row>
    <row r="169" spans="1:7" x14ac:dyDescent="0.3">
      <c r="A169" s="5">
        <v>14852</v>
      </c>
      <c r="B169" s="5" t="s">
        <v>3</v>
      </c>
      <c r="C169" s="5">
        <v>1.2374853296099999</v>
      </c>
      <c r="D169" s="5">
        <v>2.3060284054400002</v>
      </c>
      <c r="E169" s="5">
        <v>1.0685430758300001</v>
      </c>
      <c r="F169">
        <v>1.7717568675250002</v>
      </c>
      <c r="G169" s="9"/>
    </row>
    <row r="170" spans="1:7" x14ac:dyDescent="0.3">
      <c r="A170" s="4">
        <v>14853</v>
      </c>
      <c r="B170" s="4" t="s">
        <v>2</v>
      </c>
      <c r="C170" s="4">
        <v>0.23898299158899999</v>
      </c>
      <c r="D170" s="4">
        <v>0.12955230831799999</v>
      </c>
      <c r="E170" s="4">
        <v>-0.109430683271</v>
      </c>
      <c r="F170">
        <v>0.18426764995349998</v>
      </c>
      <c r="G170" s="8"/>
    </row>
    <row r="171" spans="1:7" x14ac:dyDescent="0.3">
      <c r="A171" s="5">
        <v>14854</v>
      </c>
      <c r="B171" s="5" t="s">
        <v>3</v>
      </c>
      <c r="C171" s="5">
        <v>0.21522547997499999</v>
      </c>
      <c r="D171" s="5">
        <v>0.261277081503</v>
      </c>
      <c r="E171" s="5">
        <v>4.6051601528000002E-2</v>
      </c>
      <c r="F171">
        <v>0.23825128073899998</v>
      </c>
      <c r="G171" s="9"/>
    </row>
    <row r="172" spans="1:7" x14ac:dyDescent="0.3">
      <c r="A172" s="4">
        <v>14855</v>
      </c>
      <c r="B172" s="4" t="s">
        <v>2</v>
      </c>
      <c r="C172" s="4">
        <v>9.7816831929700001</v>
      </c>
      <c r="D172" s="4">
        <v>0</v>
      </c>
      <c r="E172" s="4">
        <v>-9.7816831929700001</v>
      </c>
      <c r="F172">
        <v>4.8908415964850001</v>
      </c>
      <c r="G172" s="8">
        <f>([1]!predictions[[#This Row],[Overlapped Area Back (px^2)]]/[1]!predictions[[#This Row],[Non-Overlapped Area &amp; Overlapped Area Back (px^2)]])*100</f>
        <v>26.598784066151094</v>
      </c>
    </row>
    <row r="173" spans="1:7" x14ac:dyDescent="0.3">
      <c r="A173" s="5">
        <v>14856</v>
      </c>
      <c r="B173" s="5" t="s">
        <v>2</v>
      </c>
      <c r="C173" s="5">
        <v>8.3420960449300008</v>
      </c>
      <c r="D173" s="5">
        <v>4.8504737716199999</v>
      </c>
      <c r="E173" s="5">
        <v>-3.49162227331</v>
      </c>
      <c r="F173">
        <v>6.5962849082750008</v>
      </c>
      <c r="G173" s="9">
        <f>([1]!predictions[[#This Row],[Overlapped Area Back (px^2)]]/[1]!predictions[[#This Row],[Non-Overlapped Area &amp; Overlapped Area Back (px^2)]])*100</f>
        <v>8.6440169413331756</v>
      </c>
    </row>
    <row r="174" spans="1:7" x14ac:dyDescent="0.3">
      <c r="A174" s="4">
        <v>14857</v>
      </c>
      <c r="B174" s="4" t="s">
        <v>2</v>
      </c>
      <c r="C174" s="4">
        <v>4.7769266363099998</v>
      </c>
      <c r="D174" s="4">
        <v>3.69306393985</v>
      </c>
      <c r="E174" s="4">
        <v>-1.08386269646</v>
      </c>
      <c r="F174">
        <v>4.2349952880800004</v>
      </c>
      <c r="G174" s="8">
        <f>([1]!predictions[[#This Row],[Overlapped Area Back (px^2)]]/[1]!predictions[[#This Row],[Non-Overlapped Area &amp; Overlapped Area Back (px^2)]])*100</f>
        <v>16.832672272674511</v>
      </c>
    </row>
    <row r="175" spans="1:7" x14ac:dyDescent="0.3">
      <c r="A175" s="5">
        <v>14858</v>
      </c>
      <c r="B175" s="5" t="s">
        <v>2</v>
      </c>
      <c r="C175" s="5">
        <v>12.3817033413</v>
      </c>
      <c r="D175" s="5">
        <v>8.4832652661600001</v>
      </c>
      <c r="E175" s="5">
        <v>-3.8984380751400001</v>
      </c>
      <c r="F175">
        <v>10.43248430373</v>
      </c>
      <c r="G175" s="9">
        <f>([1]!predictions[[#This Row],[Overlapped Area Back (px^2)]]/[1]!predictions[[#This Row],[Non-Overlapped Area &amp; Overlapped Area Back (px^2)]])*100</f>
        <v>1.3433322652765127</v>
      </c>
    </row>
    <row r="176" spans="1:7" x14ac:dyDescent="0.3">
      <c r="A176" s="4">
        <v>14860</v>
      </c>
      <c r="B176" s="4" t="s">
        <v>2</v>
      </c>
      <c r="C176" s="4">
        <v>1.79259920835</v>
      </c>
      <c r="D176" s="4">
        <v>1.60542055751</v>
      </c>
      <c r="E176" s="4">
        <v>-0.18717865083999999</v>
      </c>
      <c r="F176">
        <v>1.69900988293</v>
      </c>
      <c r="G176" s="8">
        <f>([1]!predictions[[#This Row],[Overlapped Area Back (px^2)]]/[1]!predictions[[#This Row],[Non-Overlapped Area &amp; Overlapped Area Back (px^2)]])*100</f>
        <v>1.1685087198248332</v>
      </c>
    </row>
    <row r="177" spans="1:7" x14ac:dyDescent="0.3">
      <c r="A177" s="5">
        <v>14862</v>
      </c>
      <c r="B177" s="5" t="s">
        <v>2</v>
      </c>
      <c r="C177" s="5">
        <v>8.8753689914800002</v>
      </c>
      <c r="D177" s="5">
        <v>4.7882315322200002</v>
      </c>
      <c r="E177" s="5">
        <v>-4.08713745926</v>
      </c>
      <c r="F177">
        <v>6.8318002618500007</v>
      </c>
      <c r="G177" s="9">
        <f>([1]!predictions[[#This Row],[Overlapped Area Back (px^2)]]/[1]!predictions[[#This Row],[Non-Overlapped Area &amp; Overlapped Area Back (px^2)]])*100</f>
        <v>24.585559684528707</v>
      </c>
    </row>
    <row r="178" spans="1:7" x14ac:dyDescent="0.3">
      <c r="A178" s="4">
        <v>14863</v>
      </c>
      <c r="B178" s="4" t="s">
        <v>2</v>
      </c>
      <c r="C178" s="4">
        <v>1.90487730964</v>
      </c>
      <c r="D178" s="4">
        <v>2.3512750107399998</v>
      </c>
      <c r="E178" s="4">
        <v>0.44639770109999999</v>
      </c>
      <c r="F178">
        <v>2.12807616019</v>
      </c>
      <c r="G178" s="8"/>
    </row>
    <row r="179" spans="1:7" x14ac:dyDescent="0.3">
      <c r="A179" s="5">
        <v>14864</v>
      </c>
      <c r="B179" s="5" t="s">
        <v>3</v>
      </c>
      <c r="C179" s="5">
        <v>9.3339966545999999</v>
      </c>
      <c r="D179" s="5">
        <v>7.5039587685100004</v>
      </c>
      <c r="E179" s="5">
        <v>-1.83003788609</v>
      </c>
      <c r="F179">
        <v>8.4189777115549997</v>
      </c>
      <c r="G179" s="9"/>
    </row>
    <row r="180" spans="1:7" x14ac:dyDescent="0.3">
      <c r="A180" s="4">
        <v>14865</v>
      </c>
      <c r="B180" s="4" t="s">
        <v>3</v>
      </c>
      <c r="C180" s="4">
        <v>0.27821816029300001</v>
      </c>
      <c r="D180" s="4">
        <v>7.9103614322399998E-2</v>
      </c>
      <c r="E180" s="4">
        <v>-0.19911454597100001</v>
      </c>
      <c r="F180">
        <v>0.17866088730769999</v>
      </c>
      <c r="G180" s="8"/>
    </row>
    <row r="181" spans="1:7" x14ac:dyDescent="0.3">
      <c r="A181" s="5">
        <v>14866</v>
      </c>
      <c r="B181" s="5" t="s">
        <v>3</v>
      </c>
      <c r="C181" s="5">
        <v>0</v>
      </c>
      <c r="D181" s="5">
        <v>0.43445743328600001</v>
      </c>
      <c r="E181" s="5">
        <v>0.43445743328600001</v>
      </c>
      <c r="F181">
        <v>0.217228716643</v>
      </c>
      <c r="G181" s="9"/>
    </row>
    <row r="182" spans="1:7" x14ac:dyDescent="0.3">
      <c r="A182" s="4">
        <v>14867</v>
      </c>
      <c r="B182" s="4" t="s">
        <v>3</v>
      </c>
      <c r="C182" s="4">
        <v>3.52619628357</v>
      </c>
      <c r="D182" s="4">
        <v>3.5221813420200001</v>
      </c>
      <c r="E182" s="4">
        <v>-4.0149415499999997E-3</v>
      </c>
      <c r="F182">
        <v>3.5241888127949998</v>
      </c>
      <c r="G182" s="8"/>
    </row>
    <row r="183" spans="1:7" x14ac:dyDescent="0.3">
      <c r="A183" s="5">
        <v>14868</v>
      </c>
      <c r="B183" s="5" t="s">
        <v>3</v>
      </c>
      <c r="C183" s="5">
        <v>0.44358776662600002</v>
      </c>
      <c r="D183" s="5">
        <v>0.95767443295999999</v>
      </c>
      <c r="E183" s="5">
        <v>0.51408666633400002</v>
      </c>
      <c r="F183">
        <v>0.70063109979299998</v>
      </c>
      <c r="G183" s="9">
        <f>([1]!predictions[[#This Row],[Overlapped Area Back (px^2)]]/[1]!predictions[[#This Row],[Non-Overlapped Area &amp; Overlapped Area Back (px^2)]])*100</f>
        <v>10.475781461453057</v>
      </c>
    </row>
    <row r="184" spans="1:7" x14ac:dyDescent="0.3">
      <c r="A184" s="4">
        <v>14869</v>
      </c>
      <c r="B184" s="4" t="s">
        <v>3</v>
      </c>
      <c r="C184" s="4">
        <v>0.85460208258399994</v>
      </c>
      <c r="D184" s="4">
        <v>0.76661092086299998</v>
      </c>
      <c r="E184" s="4">
        <v>-8.7991161720999994E-2</v>
      </c>
      <c r="F184">
        <v>0.81060650172350002</v>
      </c>
      <c r="G184" s="8"/>
    </row>
    <row r="185" spans="1:7" x14ac:dyDescent="0.3">
      <c r="A185" s="5">
        <v>14870</v>
      </c>
      <c r="B185" s="5" t="s">
        <v>3</v>
      </c>
      <c r="C185" s="5">
        <v>3.56725817889</v>
      </c>
      <c r="D185" s="5">
        <v>2.52476401845</v>
      </c>
      <c r="E185" s="5">
        <v>-1.04249416044</v>
      </c>
      <c r="F185">
        <v>3.0460110986700002</v>
      </c>
      <c r="G185" s="9">
        <f>([1]!predictions[[#This Row],[Overlapped Area Back (px^2)]]/[1]!predictions[[#This Row],[Non-Overlapped Area &amp; Overlapped Area Back (px^2)]])*100</f>
        <v>10.699951340008615</v>
      </c>
    </row>
    <row r="186" spans="1:7" x14ac:dyDescent="0.3">
      <c r="A186" s="4">
        <v>14871</v>
      </c>
      <c r="B186" s="4" t="s">
        <v>2</v>
      </c>
      <c r="C186" s="4">
        <v>13.1916275091</v>
      </c>
      <c r="D186" s="4">
        <v>4.6997409898800004</v>
      </c>
      <c r="E186" s="4">
        <v>-8.4918865192199995</v>
      </c>
      <c r="F186">
        <v>8.9456842494900002</v>
      </c>
      <c r="G186" s="8">
        <f>([1]!predictions[[#This Row],[Overlapped Area Back (px^2)]]/[1]!predictions[[#This Row],[Non-Overlapped Area &amp; Overlapped Area Back (px^2)]])*100</f>
        <v>18.247788940697593</v>
      </c>
    </row>
    <row r="187" spans="1:7" x14ac:dyDescent="0.3">
      <c r="A187" s="5">
        <v>14873</v>
      </c>
      <c r="B187" s="5" t="s">
        <v>3</v>
      </c>
      <c r="C187" s="5">
        <v>1.0419472189900001</v>
      </c>
      <c r="D187" s="5">
        <v>2.07459741039</v>
      </c>
      <c r="E187" s="5">
        <v>1.0326501913999999</v>
      </c>
      <c r="F187">
        <v>1.5582723146899999</v>
      </c>
      <c r="G187" s="9">
        <f>([1]!predictions[[#This Row],[Overlapped Area Back (px^2)]]/[1]!predictions[[#This Row],[Non-Overlapped Area &amp; Overlapped Area Back (px^2)]])*100</f>
        <v>9.1098279577422545</v>
      </c>
    </row>
    <row r="188" spans="1:7" x14ac:dyDescent="0.3">
      <c r="A188" s="4">
        <v>14874</v>
      </c>
      <c r="B188" s="4" t="s">
        <v>3</v>
      </c>
      <c r="C188" s="4">
        <v>0</v>
      </c>
      <c r="D188" s="4">
        <v>0.613935221882</v>
      </c>
      <c r="E188" s="4">
        <v>0.613935221882</v>
      </c>
      <c r="F188">
        <v>0.306967610941</v>
      </c>
      <c r="G188" s="8"/>
    </row>
    <row r="189" spans="1:7" x14ac:dyDescent="0.3">
      <c r="A189" s="5">
        <v>14876</v>
      </c>
      <c r="B189" s="5" t="s">
        <v>3</v>
      </c>
      <c r="C189" s="5">
        <v>2.3504955460699999</v>
      </c>
      <c r="D189" s="5">
        <v>1.2975323947799999</v>
      </c>
      <c r="E189" s="5">
        <v>-1.05296315129</v>
      </c>
      <c r="F189">
        <v>1.8240139704249998</v>
      </c>
      <c r="G189" s="9"/>
    </row>
    <row r="190" spans="1:7" x14ac:dyDescent="0.3">
      <c r="A190" s="4">
        <v>14877</v>
      </c>
      <c r="B190" s="4" t="s">
        <v>2</v>
      </c>
      <c r="C190" s="4">
        <v>22.420008659699999</v>
      </c>
      <c r="D190" s="4">
        <v>22.595992404899999</v>
      </c>
      <c r="E190" s="4">
        <v>0.17598374520000001</v>
      </c>
      <c r="F190">
        <v>22.508000532299999</v>
      </c>
      <c r="G190" s="8"/>
    </row>
    <row r="191" spans="1:7" x14ac:dyDescent="0.3">
      <c r="A191" s="5">
        <v>14878</v>
      </c>
      <c r="B191" s="5" t="s">
        <v>3</v>
      </c>
      <c r="C191" s="5">
        <v>8.6501860080899995</v>
      </c>
      <c r="D191" s="5">
        <v>10.8773521965</v>
      </c>
      <c r="E191" s="5">
        <v>2.22716618841</v>
      </c>
      <c r="F191">
        <v>9.7637691022950008</v>
      </c>
      <c r="G191" s="9"/>
    </row>
    <row r="192" spans="1:7" x14ac:dyDescent="0.3">
      <c r="A192" s="4">
        <v>14879</v>
      </c>
      <c r="B192" s="4" t="s">
        <v>2</v>
      </c>
      <c r="C192" s="4">
        <v>7.65889947297</v>
      </c>
      <c r="D192" s="4">
        <v>4.6100627852500002</v>
      </c>
      <c r="E192" s="4">
        <v>-3.0488366877200002</v>
      </c>
      <c r="F192">
        <v>6.1344811291100001</v>
      </c>
      <c r="G192" s="8"/>
    </row>
    <row r="193" spans="1:7" x14ac:dyDescent="0.3">
      <c r="A193" s="5">
        <v>14880</v>
      </c>
      <c r="B193" s="5" t="s">
        <v>2</v>
      </c>
      <c r="C193" s="5">
        <v>9.6647491804300003</v>
      </c>
      <c r="D193" s="5">
        <v>9.2681776554000006</v>
      </c>
      <c r="E193" s="5">
        <v>-0.39657152502999998</v>
      </c>
      <c r="F193">
        <v>9.4664634179150013</v>
      </c>
      <c r="G193" s="9"/>
    </row>
    <row r="194" spans="1:7" x14ac:dyDescent="0.3">
      <c r="A194" s="4">
        <v>14881</v>
      </c>
      <c r="B194" s="4" t="s">
        <v>2</v>
      </c>
      <c r="C194" s="4">
        <v>7.9394534755199997</v>
      </c>
      <c r="D194" s="4">
        <v>5.5827869695299999</v>
      </c>
      <c r="E194" s="4">
        <v>-2.3566665059899998</v>
      </c>
      <c r="F194">
        <v>6.7611202225249993</v>
      </c>
      <c r="G194" s="8"/>
    </row>
    <row r="195" spans="1:7" x14ac:dyDescent="0.3">
      <c r="A195" s="5">
        <v>14882</v>
      </c>
      <c r="B195" s="5" t="s">
        <v>2</v>
      </c>
      <c r="C195" s="5">
        <v>6.8570016779199996</v>
      </c>
      <c r="D195" s="5">
        <v>6.3031691023700001</v>
      </c>
      <c r="E195" s="5">
        <v>-0.55383257554999998</v>
      </c>
      <c r="F195">
        <v>6.5800853901449994</v>
      </c>
      <c r="G195" s="9"/>
    </row>
    <row r="196" spans="1:7" x14ac:dyDescent="0.3">
      <c r="A196" s="4">
        <v>14883</v>
      </c>
      <c r="B196" s="4" t="s">
        <v>2</v>
      </c>
      <c r="C196" s="4">
        <v>15.788334228</v>
      </c>
      <c r="D196" s="4">
        <v>9.2510921603499998</v>
      </c>
      <c r="E196" s="4">
        <v>-6.5372420676500003</v>
      </c>
      <c r="F196">
        <v>12.519713194175001</v>
      </c>
      <c r="G196" s="8"/>
    </row>
    <row r="197" spans="1:7" x14ac:dyDescent="0.3">
      <c r="A197" s="5">
        <v>14885</v>
      </c>
      <c r="B197" s="5" t="s">
        <v>2</v>
      </c>
      <c r="C197" s="5">
        <v>4.4932796531900001</v>
      </c>
      <c r="D197" s="5">
        <v>2.95204254129</v>
      </c>
      <c r="E197" s="5">
        <v>-1.5412371118999999</v>
      </c>
      <c r="F197">
        <v>3.72266109724</v>
      </c>
      <c r="G197" s="9"/>
    </row>
    <row r="198" spans="1:7" x14ac:dyDescent="0.3">
      <c r="A198" s="4">
        <v>14886</v>
      </c>
      <c r="B198" s="4" t="s">
        <v>3</v>
      </c>
      <c r="C198" s="4">
        <v>2.3527598622900001</v>
      </c>
      <c r="D198" s="4">
        <v>1.97517807334</v>
      </c>
      <c r="E198" s="4">
        <v>-0.37758178895</v>
      </c>
      <c r="F198">
        <v>2.1639689678150003</v>
      </c>
      <c r="G198" s="8"/>
    </row>
    <row r="199" spans="1:7" x14ac:dyDescent="0.3">
      <c r="A199" s="5">
        <v>14887</v>
      </c>
      <c r="B199" s="5" t="s">
        <v>2</v>
      </c>
      <c r="C199" s="5">
        <v>0</v>
      </c>
      <c r="D199" s="5">
        <v>0.51545039096300005</v>
      </c>
      <c r="E199" s="5">
        <v>0.51545039096300005</v>
      </c>
      <c r="F199">
        <v>0.25772519548150002</v>
      </c>
      <c r="G199" s="9"/>
    </row>
    <row r="200" spans="1:7" x14ac:dyDescent="0.3">
      <c r="A200" s="4">
        <v>14888</v>
      </c>
      <c r="B200" s="4" t="s">
        <v>3</v>
      </c>
      <c r="C200" s="4">
        <v>0.38495602782499999</v>
      </c>
      <c r="D200" s="4">
        <v>0.57768895870299997</v>
      </c>
      <c r="E200" s="4">
        <v>0.192732930878</v>
      </c>
      <c r="F200">
        <v>0.48132249326400001</v>
      </c>
      <c r="G200" s="8"/>
    </row>
    <row r="201" spans="1:7" x14ac:dyDescent="0.3">
      <c r="A201" s="5">
        <v>14889</v>
      </c>
      <c r="B201" s="5" t="s">
        <v>3</v>
      </c>
      <c r="C201" s="5">
        <v>0.986671818654</v>
      </c>
      <c r="D201" s="5">
        <v>2.1025983573100002</v>
      </c>
      <c r="E201" s="5">
        <v>1.1159265386599999</v>
      </c>
      <c r="F201">
        <v>1.5446350879820001</v>
      </c>
      <c r="G201" s="9"/>
    </row>
    <row r="202" spans="1:7" x14ac:dyDescent="0.3">
      <c r="A202" s="4">
        <v>14890</v>
      </c>
      <c r="B202" s="4" t="s">
        <v>3</v>
      </c>
      <c r="C202" s="4">
        <v>0.60941496044200005</v>
      </c>
      <c r="D202" s="4">
        <v>2.0285771921900002</v>
      </c>
      <c r="E202" s="4">
        <v>1.4191622317499999</v>
      </c>
      <c r="F202">
        <v>1.318996076316</v>
      </c>
      <c r="G202" s="8"/>
    </row>
    <row r="203" spans="1:7" x14ac:dyDescent="0.3">
      <c r="A203" s="5">
        <v>14891</v>
      </c>
      <c r="B203" s="5" t="s">
        <v>3</v>
      </c>
      <c r="C203" s="5">
        <v>3.57357554799</v>
      </c>
      <c r="D203" s="5">
        <v>3.1100617775499999</v>
      </c>
      <c r="E203" s="5">
        <v>-0.46351377043999997</v>
      </c>
      <c r="F203">
        <v>3.3418186627699997</v>
      </c>
      <c r="G203" s="9"/>
    </row>
    <row r="204" spans="1:7" x14ac:dyDescent="0.3">
      <c r="A204" s="4">
        <v>14892</v>
      </c>
      <c r="B204" s="4" t="s">
        <v>3</v>
      </c>
      <c r="C204" s="4">
        <v>2.7257843246200002</v>
      </c>
      <c r="D204" s="4">
        <v>3.1448628208899998</v>
      </c>
      <c r="E204" s="4">
        <v>0.41907849626999999</v>
      </c>
      <c r="F204">
        <v>2.9353235727550002</v>
      </c>
      <c r="G204" s="8"/>
    </row>
    <row r="205" spans="1:7" x14ac:dyDescent="0.3">
      <c r="A205" s="5">
        <v>14893</v>
      </c>
      <c r="B205" s="5" t="s">
        <v>2</v>
      </c>
      <c r="C205" s="5">
        <v>4.50537883304</v>
      </c>
      <c r="D205" s="5">
        <v>9.5680709722799993</v>
      </c>
      <c r="E205" s="5">
        <v>5.0626921392400002</v>
      </c>
      <c r="F205">
        <v>7.0367249026599996</v>
      </c>
      <c r="G205" s="9"/>
    </row>
    <row r="206" spans="1:7" x14ac:dyDescent="0.3">
      <c r="A206" s="4">
        <v>14894</v>
      </c>
      <c r="B206" s="4" t="s">
        <v>2</v>
      </c>
      <c r="C206" s="4">
        <v>8.2504246505900003</v>
      </c>
      <c r="D206" s="4">
        <v>12.055539921799999</v>
      </c>
      <c r="E206" s="4">
        <v>3.80511527121</v>
      </c>
      <c r="F206">
        <v>10.152982286195</v>
      </c>
      <c r="G206" s="8"/>
    </row>
    <row r="207" spans="1:7" x14ac:dyDescent="0.3">
      <c r="A207" s="5">
        <v>14895</v>
      </c>
      <c r="B207" s="5" t="s">
        <v>3</v>
      </c>
      <c r="C207" s="5">
        <v>6.04025470853</v>
      </c>
      <c r="D207" s="5">
        <v>5.9436729169699998</v>
      </c>
      <c r="E207" s="5">
        <v>-9.6581791560000005E-2</v>
      </c>
      <c r="F207">
        <v>5.9919638127499999</v>
      </c>
      <c r="G207" s="9">
        <f>([1]!predictions[[#This Row],[Overlapped Area Back (px^2)]]/[1]!predictions[[#This Row],[Non-Overlapped Area &amp; Overlapped Area Back (px^2)]])*100</f>
        <v>3.6264854919466729</v>
      </c>
    </row>
    <row r="208" spans="1:7" x14ac:dyDescent="0.3">
      <c r="A208" s="4">
        <v>14896</v>
      </c>
      <c r="B208" s="4" t="s">
        <v>3</v>
      </c>
      <c r="C208" s="4">
        <v>3.2439940350300001</v>
      </c>
      <c r="D208" s="4">
        <v>3.2517121468500001</v>
      </c>
      <c r="E208" s="4">
        <v>7.7181118199999999E-3</v>
      </c>
      <c r="F208">
        <v>3.2478530909400001</v>
      </c>
      <c r="G208" s="8"/>
    </row>
    <row r="209" spans="1:7" x14ac:dyDescent="0.3">
      <c r="A209" s="5">
        <v>14897</v>
      </c>
      <c r="B209" s="5" t="s">
        <v>3</v>
      </c>
      <c r="C209" s="5">
        <v>2.6014136976</v>
      </c>
      <c r="D209" s="5">
        <v>2.15423979967</v>
      </c>
      <c r="E209" s="5">
        <v>-0.44717389793000001</v>
      </c>
      <c r="F209">
        <v>2.377826748635</v>
      </c>
      <c r="G209" s="9"/>
    </row>
    <row r="210" spans="1:7" x14ac:dyDescent="0.3">
      <c r="A210" s="4">
        <v>14898</v>
      </c>
      <c r="B210" s="4" t="s">
        <v>3</v>
      </c>
      <c r="C210" s="4">
        <v>9.1204939610999993</v>
      </c>
      <c r="D210" s="4">
        <v>10.4540754551</v>
      </c>
      <c r="E210" s="4">
        <v>1.3335814939999999</v>
      </c>
      <c r="F210">
        <v>9.7872847080999996</v>
      </c>
      <c r="G210" s="8"/>
    </row>
    <row r="211" spans="1:7" x14ac:dyDescent="0.3">
      <c r="A211" s="5">
        <v>14899</v>
      </c>
      <c r="B211" s="5" t="s">
        <v>3</v>
      </c>
      <c r="C211" s="5">
        <v>12.567626779599999</v>
      </c>
      <c r="D211" s="5">
        <v>14.4180833777</v>
      </c>
      <c r="E211" s="5">
        <v>1.8504565981000001</v>
      </c>
      <c r="F211">
        <v>13.492855078649999</v>
      </c>
      <c r="G211" s="9">
        <f>([1]!predictions[[#This Row],[Overlapped Area Back (px^2)]]/[1]!predictions[[#This Row],[Non-Overlapped Area &amp; Overlapped Area Back (px^2)]])*100</f>
        <v>4.3375348038847976</v>
      </c>
    </row>
    <row r="212" spans="1:7" x14ac:dyDescent="0.3">
      <c r="A212" s="4">
        <v>14900</v>
      </c>
      <c r="B212" s="4" t="s">
        <v>2</v>
      </c>
      <c r="C212" s="4">
        <v>5.5751027371399999</v>
      </c>
      <c r="D212" s="4">
        <v>7.5152685328900004</v>
      </c>
      <c r="E212" s="4">
        <v>1.94016579575</v>
      </c>
      <c r="F212">
        <v>6.5451856350150006</v>
      </c>
      <c r="G212" s="8">
        <f>([1]!predictions[[#This Row],[Overlapped Area Back (px^2)]]/[1]!predictions[[#This Row],[Non-Overlapped Area &amp; Overlapped Area Back (px^2)]])*100</f>
        <v>1.491056576507136</v>
      </c>
    </row>
    <row r="213" spans="1:7" x14ac:dyDescent="0.3">
      <c r="A213" s="5">
        <v>14901</v>
      </c>
      <c r="B213" s="5" t="s">
        <v>3</v>
      </c>
      <c r="C213" s="5">
        <v>3.6046680503099999</v>
      </c>
      <c r="D213" s="5">
        <v>6.77904845711</v>
      </c>
      <c r="E213" s="5">
        <v>3.1743804068000001</v>
      </c>
      <c r="F213">
        <v>5.1918582537100004</v>
      </c>
      <c r="G213" s="9"/>
    </row>
    <row r="214" spans="1:7" x14ac:dyDescent="0.3">
      <c r="A214" s="4">
        <v>14902</v>
      </c>
      <c r="B214" s="4" t="s">
        <v>3</v>
      </c>
      <c r="C214" s="4">
        <v>0.52028289395799998</v>
      </c>
      <c r="D214" s="4">
        <v>1.8646217898199999</v>
      </c>
      <c r="E214" s="4">
        <v>1.34433889586</v>
      </c>
      <c r="F214">
        <v>1.1924523418890001</v>
      </c>
      <c r="G214" s="8"/>
    </row>
    <row r="215" spans="1:7" x14ac:dyDescent="0.3">
      <c r="A215" s="5">
        <v>14903</v>
      </c>
      <c r="B215" s="5" t="s">
        <v>3</v>
      </c>
      <c r="C215" s="5">
        <v>1.0509298523999999</v>
      </c>
      <c r="D215" s="5">
        <v>0.641829122069</v>
      </c>
      <c r="E215" s="5">
        <v>-0.40910073033099997</v>
      </c>
      <c r="F215">
        <v>0.84637948723449996</v>
      </c>
      <c r="G215" s="9"/>
    </row>
    <row r="216" spans="1:7" x14ac:dyDescent="0.3">
      <c r="A216" s="4">
        <v>14904</v>
      </c>
      <c r="B216" s="4" t="s">
        <v>3</v>
      </c>
      <c r="C216" s="4">
        <v>0.60734193133199998</v>
      </c>
      <c r="D216" s="4">
        <v>2.7017723832699998</v>
      </c>
      <c r="E216" s="4">
        <v>2.0944304519400001</v>
      </c>
      <c r="F216">
        <v>1.6545571573009998</v>
      </c>
      <c r="G216" s="8"/>
    </row>
    <row r="217" spans="1:7" x14ac:dyDescent="0.3">
      <c r="A217" s="5">
        <v>14905</v>
      </c>
      <c r="B217" s="5" t="s">
        <v>3</v>
      </c>
      <c r="C217" s="5">
        <v>0.55137555071400002</v>
      </c>
      <c r="D217" s="5">
        <v>2.4547307411200001</v>
      </c>
      <c r="E217" s="5">
        <v>1.9033551904099999</v>
      </c>
      <c r="F217">
        <v>1.503053145917</v>
      </c>
      <c r="G217" s="9"/>
    </row>
    <row r="218" spans="1:7" x14ac:dyDescent="0.3">
      <c r="A218" s="4">
        <v>14908</v>
      </c>
      <c r="B218" s="4" t="s">
        <v>3</v>
      </c>
      <c r="C218" s="4">
        <v>6.7723936150300004</v>
      </c>
      <c r="D218" s="4">
        <v>6.12181853424</v>
      </c>
      <c r="E218" s="4">
        <v>-0.65057508079000004</v>
      </c>
      <c r="F218">
        <v>6.4471060746350002</v>
      </c>
      <c r="G218" s="8"/>
    </row>
    <row r="219" spans="1:7" x14ac:dyDescent="0.3">
      <c r="A219" s="5">
        <v>14909</v>
      </c>
      <c r="B219" s="5" t="s">
        <v>3</v>
      </c>
      <c r="C219" s="5">
        <v>6.0382646808900002</v>
      </c>
      <c r="D219" s="5">
        <v>10.1349001743</v>
      </c>
      <c r="E219" s="5">
        <v>4.09663549341</v>
      </c>
      <c r="F219">
        <v>8.0865824275950011</v>
      </c>
      <c r="G219" s="9"/>
    </row>
    <row r="220" spans="1:7" x14ac:dyDescent="0.3">
      <c r="A220" s="4">
        <v>14910</v>
      </c>
      <c r="B220" s="4" t="s">
        <v>2</v>
      </c>
      <c r="C220" s="4">
        <v>13.2134592809</v>
      </c>
      <c r="D220" s="4">
        <v>11.1464896771</v>
      </c>
      <c r="E220" s="4">
        <v>-2.0669696038000001</v>
      </c>
      <c r="F220">
        <v>12.179974479</v>
      </c>
      <c r="G220" s="8"/>
    </row>
    <row r="221" spans="1:7" x14ac:dyDescent="0.3">
      <c r="A221" s="5">
        <v>14911</v>
      </c>
      <c r="B221" s="5" t="s">
        <v>2</v>
      </c>
      <c r="C221" s="5">
        <v>8.9302279063000007</v>
      </c>
      <c r="D221" s="5">
        <v>15.025926525599999</v>
      </c>
      <c r="E221" s="5">
        <v>6.0956986193000002</v>
      </c>
      <c r="F221">
        <v>11.97807721595</v>
      </c>
      <c r="G221" s="9"/>
    </row>
    <row r="222" spans="1:7" x14ac:dyDescent="0.3">
      <c r="A222" s="4">
        <v>14912</v>
      </c>
      <c r="B222" s="4" t="s">
        <v>2</v>
      </c>
      <c r="C222" s="4">
        <v>15.2323864299</v>
      </c>
      <c r="D222" s="4">
        <v>13.324893222</v>
      </c>
      <c r="E222" s="4">
        <v>-1.9074932079</v>
      </c>
      <c r="F222">
        <v>14.27863982595</v>
      </c>
      <c r="G222" s="8"/>
    </row>
    <row r="223" spans="1:7" x14ac:dyDescent="0.3">
      <c r="A223" s="5">
        <v>14913</v>
      </c>
      <c r="B223" s="5" t="s">
        <v>3</v>
      </c>
      <c r="C223" s="5">
        <v>13.921251502700001</v>
      </c>
      <c r="D223" s="5">
        <v>21.527356115</v>
      </c>
      <c r="E223" s="5">
        <v>7.6061046123000002</v>
      </c>
      <c r="F223">
        <v>17.724303808849999</v>
      </c>
      <c r="G223" s="9">
        <f>([1]!predictions[[#This Row],[Overlapped Area Back (px^2)]]/[1]!predictions[[#This Row],[Non-Overlapped Area &amp; Overlapped Area Back (px^2)]])*100</f>
        <v>4.6245112351771507</v>
      </c>
    </row>
    <row r="224" spans="1:7" x14ac:dyDescent="0.3">
      <c r="A224" s="4">
        <v>14914</v>
      </c>
      <c r="B224" s="4" t="s">
        <v>2</v>
      </c>
      <c r="C224" s="4">
        <v>12.975814747399999</v>
      </c>
      <c r="D224" s="4">
        <v>12.153280564999999</v>
      </c>
      <c r="E224" s="4">
        <v>-0.82253418239999998</v>
      </c>
      <c r="F224">
        <v>12.564547656199998</v>
      </c>
      <c r="G224" s="8">
        <f>([1]!predictions[[#This Row],[Overlapped Area Back (px^2)]]/[1]!predictions[[#This Row],[Non-Overlapped Area &amp; Overlapped Area Back (px^2)]])*100</f>
        <v>2.4670575126730836</v>
      </c>
    </row>
    <row r="225" spans="1:7" x14ac:dyDescent="0.3">
      <c r="A225" s="5">
        <v>14915</v>
      </c>
      <c r="B225" s="5" t="s">
        <v>3</v>
      </c>
      <c r="C225" s="5">
        <v>18.7320682583</v>
      </c>
      <c r="D225" s="5">
        <v>16.382372047299999</v>
      </c>
      <c r="E225" s="5">
        <v>-2.3496962109999999</v>
      </c>
      <c r="F225">
        <v>17.557220152799999</v>
      </c>
      <c r="G225" s="9"/>
    </row>
    <row r="226" spans="1:7" x14ac:dyDescent="0.3">
      <c r="A226" s="4">
        <v>14916</v>
      </c>
      <c r="B226" s="4" t="s">
        <v>2</v>
      </c>
      <c r="C226" s="4">
        <v>14.681387555600001</v>
      </c>
      <c r="D226" s="4">
        <v>14.235676870600001</v>
      </c>
      <c r="E226" s="4">
        <v>-0.445710685</v>
      </c>
      <c r="F226">
        <v>14.4585322131</v>
      </c>
      <c r="G226" s="8">
        <f>([1]!predictions[[#This Row],[Overlapped Area Back (px^2)]]/[1]!predictions[[#This Row],[Non-Overlapped Area &amp; Overlapped Area Back (px^2)]])*100</f>
        <v>0.89325296915448249</v>
      </c>
    </row>
    <row r="227" spans="1:7" x14ac:dyDescent="0.3">
      <c r="A227" s="5">
        <v>14917</v>
      </c>
      <c r="B227" s="5" t="s">
        <v>2</v>
      </c>
      <c r="C227" s="5">
        <v>9.6950578952799997</v>
      </c>
      <c r="D227" s="5">
        <v>6.9624743327200003</v>
      </c>
      <c r="E227" s="5">
        <v>-2.7325835625599999</v>
      </c>
      <c r="F227">
        <v>8.3287661140000004</v>
      </c>
      <c r="G227" s="9">
        <f>([1]!predictions[[#This Row],[Overlapped Area Back (px^2)]]/[1]!predictions[[#This Row],[Non-Overlapped Area &amp; Overlapped Area Back (px^2)]])*100</f>
        <v>5.7028871131359162</v>
      </c>
    </row>
    <row r="228" spans="1:7" x14ac:dyDescent="0.3">
      <c r="A228" s="4">
        <v>14918</v>
      </c>
      <c r="B228" s="4" t="s">
        <v>2</v>
      </c>
      <c r="C228" s="4">
        <v>4.1472133088399996</v>
      </c>
      <c r="D228" s="4">
        <v>4.4115274328399998</v>
      </c>
      <c r="E228" s="4">
        <v>0.26431412399999998</v>
      </c>
      <c r="F228">
        <v>4.2793703708399997</v>
      </c>
      <c r="G228" s="8"/>
    </row>
    <row r="229" spans="1:7" x14ac:dyDescent="0.3">
      <c r="A229" s="5">
        <v>14919</v>
      </c>
      <c r="B229" s="5" t="s">
        <v>2</v>
      </c>
      <c r="C229" s="5">
        <v>22.080618668100001</v>
      </c>
      <c r="D229" s="5">
        <v>25.8042712333</v>
      </c>
      <c r="E229" s="5">
        <v>3.7236525652000001</v>
      </c>
      <c r="F229">
        <v>23.942444950700001</v>
      </c>
      <c r="G229" s="9"/>
    </row>
    <row r="230" spans="1:7" x14ac:dyDescent="0.3">
      <c r="A230" s="4">
        <v>14920</v>
      </c>
      <c r="B230" s="4" t="s">
        <v>2</v>
      </c>
      <c r="C230" s="4">
        <v>14.412197686900001</v>
      </c>
      <c r="D230" s="4">
        <v>15.4514261933</v>
      </c>
      <c r="E230" s="4">
        <v>1.0392285064</v>
      </c>
      <c r="F230">
        <v>14.931811940100001</v>
      </c>
      <c r="G230" s="8"/>
    </row>
    <row r="231" spans="1:7" x14ac:dyDescent="0.3">
      <c r="A231" s="5">
        <v>14921</v>
      </c>
      <c r="B231" s="5" t="s">
        <v>2</v>
      </c>
      <c r="C231" s="5">
        <v>5.62986317869</v>
      </c>
      <c r="D231" s="5">
        <v>8.5701010796699997</v>
      </c>
      <c r="E231" s="5">
        <v>2.9402379009800002</v>
      </c>
      <c r="F231">
        <v>7.0999821291799998</v>
      </c>
      <c r="G231" s="9"/>
    </row>
    <row r="232" spans="1:7" x14ac:dyDescent="0.3">
      <c r="A232" s="4">
        <v>14922</v>
      </c>
      <c r="B232" s="4" t="s">
        <v>2</v>
      </c>
      <c r="C232" s="4">
        <v>11.481722252200001</v>
      </c>
      <c r="D232" s="4">
        <v>12.125045972000001</v>
      </c>
      <c r="E232" s="4">
        <v>0.64332371980000003</v>
      </c>
      <c r="F232">
        <v>11.803384112100002</v>
      </c>
      <c r="G232" s="8"/>
    </row>
    <row r="233" spans="1:7" x14ac:dyDescent="0.3">
      <c r="A233" s="5">
        <v>14923</v>
      </c>
      <c r="B233" s="5" t="s">
        <v>3</v>
      </c>
      <c r="C233" s="5">
        <v>2.65588788644</v>
      </c>
      <c r="D233" s="5">
        <v>2.2704788951500001</v>
      </c>
      <c r="E233" s="5">
        <v>-0.38540899129</v>
      </c>
      <c r="F233">
        <v>2.4631833907949998</v>
      </c>
      <c r="G233" s="9"/>
    </row>
    <row r="234" spans="1:7" x14ac:dyDescent="0.3">
      <c r="A234" s="4">
        <v>14924</v>
      </c>
      <c r="B234" s="4" t="s">
        <v>3</v>
      </c>
      <c r="C234" s="4">
        <v>1.5435192148800001</v>
      </c>
      <c r="D234" s="4">
        <v>2.33657031596</v>
      </c>
      <c r="E234" s="4">
        <v>0.79305110107999999</v>
      </c>
      <c r="F234">
        <v>1.9400447654200002</v>
      </c>
      <c r="G234" s="8"/>
    </row>
    <row r="235" spans="1:7" x14ac:dyDescent="0.3">
      <c r="A235" s="5">
        <v>14925</v>
      </c>
      <c r="B235" s="5" t="s">
        <v>3</v>
      </c>
      <c r="C235" s="5">
        <v>0.140123918544</v>
      </c>
      <c r="D235" s="5">
        <v>0.32297203272300001</v>
      </c>
      <c r="E235" s="5">
        <v>0.18284811417899999</v>
      </c>
      <c r="F235">
        <v>0.23154797563349999</v>
      </c>
      <c r="G235" s="9"/>
    </row>
    <row r="236" spans="1:7" x14ac:dyDescent="0.3">
      <c r="A236" s="4">
        <v>14926</v>
      </c>
      <c r="B236" s="4" t="s">
        <v>3</v>
      </c>
      <c r="C236" s="4">
        <v>0.185394858903</v>
      </c>
      <c r="D236" s="4">
        <v>1.44940524315</v>
      </c>
      <c r="E236" s="4">
        <v>1.2640103842499999</v>
      </c>
      <c r="F236">
        <v>0.81740005102650004</v>
      </c>
      <c r="G236" s="8"/>
    </row>
    <row r="237" spans="1:7" x14ac:dyDescent="0.3">
      <c r="A237" s="5">
        <v>14927</v>
      </c>
      <c r="B237" s="5" t="s">
        <v>3</v>
      </c>
      <c r="C237" s="5">
        <v>2.5868994050599999E-2</v>
      </c>
      <c r="D237" s="5">
        <v>0.45651311744299999</v>
      </c>
      <c r="E237" s="5">
        <v>0.43064412339199998</v>
      </c>
      <c r="F237">
        <v>0.2411910557468</v>
      </c>
      <c r="G237" s="9"/>
    </row>
    <row r="238" spans="1:7" x14ac:dyDescent="0.3">
      <c r="A238" s="4">
        <v>14928</v>
      </c>
      <c r="B238" s="4" t="s">
        <v>3</v>
      </c>
      <c r="C238" s="4">
        <v>5.4171224108700002</v>
      </c>
      <c r="D238" s="4">
        <v>4.2137055880499998</v>
      </c>
      <c r="E238" s="4">
        <v>-1.20341682282</v>
      </c>
      <c r="F238">
        <v>4.8154139994600005</v>
      </c>
      <c r="G238" s="8"/>
    </row>
    <row r="239" spans="1:7" x14ac:dyDescent="0.3">
      <c r="A239" s="5">
        <v>14929</v>
      </c>
      <c r="B239" s="5" t="s">
        <v>3</v>
      </c>
      <c r="C239" s="5">
        <v>12.768082035999999</v>
      </c>
      <c r="D239" s="5">
        <v>8.9948812122900001</v>
      </c>
      <c r="E239" s="5">
        <v>-3.7732008237099999</v>
      </c>
      <c r="F239">
        <v>10.881481624145</v>
      </c>
      <c r="G239" s="9"/>
    </row>
    <row r="240" spans="1:7" x14ac:dyDescent="0.3">
      <c r="A240" s="4">
        <v>14930</v>
      </c>
      <c r="B240" s="4" t="s">
        <v>2</v>
      </c>
      <c r="C240" s="4">
        <v>1.7454535812400001</v>
      </c>
      <c r="D240" s="4">
        <v>5.7222457626300001</v>
      </c>
      <c r="E240" s="4">
        <v>3.97679218139</v>
      </c>
      <c r="F240">
        <v>3.7338496719350003</v>
      </c>
      <c r="G240" s="8"/>
    </row>
    <row r="241" spans="1:7" x14ac:dyDescent="0.3">
      <c r="A241" s="5">
        <v>14931</v>
      </c>
      <c r="B241" s="5" t="s">
        <v>2</v>
      </c>
      <c r="C241" s="5">
        <v>29.074703750099999</v>
      </c>
      <c r="D241" s="5">
        <v>22.722007095999999</v>
      </c>
      <c r="E241" s="5">
        <v>-6.3526966540999998</v>
      </c>
      <c r="F241">
        <v>25.898355423049999</v>
      </c>
      <c r="G241" s="9">
        <f>([1]!predictions[[#This Row],[Overlapped Area Back (px^2)]]/[1]!predictions[[#This Row],[Non-Overlapped Area &amp; Overlapped Area Back (px^2)]])*100</f>
        <v>5.9210230427375974</v>
      </c>
    </row>
    <row r="242" spans="1:7" x14ac:dyDescent="0.3">
      <c r="A242" s="4">
        <v>14932</v>
      </c>
      <c r="B242" s="4" t="s">
        <v>2</v>
      </c>
      <c r="C242" s="4">
        <v>15.4281490093</v>
      </c>
      <c r="D242" s="4">
        <v>20.602236716499998</v>
      </c>
      <c r="E242" s="4">
        <v>5.1740877072</v>
      </c>
      <c r="F242">
        <v>18.015192862900001</v>
      </c>
      <c r="G242" s="8"/>
    </row>
    <row r="243" spans="1:7" x14ac:dyDescent="0.3">
      <c r="A243" s="5">
        <v>14933</v>
      </c>
      <c r="B243" s="5" t="s">
        <v>2</v>
      </c>
      <c r="C243" s="5">
        <v>33.337909741499999</v>
      </c>
      <c r="D243" s="5">
        <v>24.2129914048</v>
      </c>
      <c r="E243" s="5">
        <v>-9.1249183367000004</v>
      </c>
      <c r="F243">
        <v>28.77545057315</v>
      </c>
      <c r="G243" s="9"/>
    </row>
    <row r="244" spans="1:7" x14ac:dyDescent="0.3">
      <c r="A244" s="4">
        <v>14935</v>
      </c>
      <c r="B244" s="4" t="s">
        <v>3</v>
      </c>
      <c r="C244" s="4">
        <v>11.1712998173</v>
      </c>
      <c r="D244" s="4">
        <v>11.261413791100001</v>
      </c>
      <c r="E244" s="4">
        <v>9.0113973799999997E-2</v>
      </c>
      <c r="F244">
        <v>11.2163568042</v>
      </c>
      <c r="G244" s="8">
        <f>([1]!predictions[[#This Row],[Overlapped Area Back (px^2)]]/[1]!predictions[[#This Row],[Non-Overlapped Area &amp; Overlapped Area Back (px^2)]])*100</f>
        <v>9.1171499142421215</v>
      </c>
    </row>
    <row r="245" spans="1:7" x14ac:dyDescent="0.3">
      <c r="A245" s="5">
        <v>14936</v>
      </c>
      <c r="B245" s="5" t="s">
        <v>3</v>
      </c>
      <c r="C245" s="5">
        <v>8.9102766279299992</v>
      </c>
      <c r="D245" s="5">
        <v>6.6545837156800003</v>
      </c>
      <c r="E245" s="5">
        <v>-2.2556929122499998</v>
      </c>
      <c r="F245">
        <v>7.7824301718050002</v>
      </c>
      <c r="G245" s="9"/>
    </row>
    <row r="246" spans="1:7" x14ac:dyDescent="0.3">
      <c r="A246" s="4">
        <v>14937</v>
      </c>
      <c r="B246" s="4" t="s">
        <v>3</v>
      </c>
      <c r="C246" s="4">
        <v>2.6543773701800002</v>
      </c>
      <c r="D246" s="4">
        <v>2.6320528519700002</v>
      </c>
      <c r="E246" s="4">
        <v>-2.2324518210000002E-2</v>
      </c>
      <c r="F246">
        <v>2.6432151110750004</v>
      </c>
      <c r="G246" s="8">
        <f>([1]!predictions[[#This Row],[Overlapped Area Back (px^2)]]/[1]!predictions[[#This Row],[Non-Overlapped Area &amp; Overlapped Area Back (px^2)]])*100</f>
        <v>9.6769428811575047</v>
      </c>
    </row>
    <row r="247" spans="1:7" x14ac:dyDescent="0.3">
      <c r="A247" s="5">
        <v>14938</v>
      </c>
      <c r="B247" s="5" t="s">
        <v>2</v>
      </c>
      <c r="C247" s="5">
        <v>9.4674905804399998</v>
      </c>
      <c r="D247" s="5">
        <v>10.4970187922</v>
      </c>
      <c r="E247" s="5">
        <v>1.02952821176</v>
      </c>
      <c r="F247">
        <v>9.982254686320001</v>
      </c>
      <c r="G247" s="9">
        <f>([1]!predictions[[#This Row],[Overlapped Area Back (px^2)]]/[1]!predictions[[#This Row],[Non-Overlapped Area &amp; Overlapped Area Back (px^2)]])*100</f>
        <v>3.5946238660007381</v>
      </c>
    </row>
    <row r="248" spans="1:7" x14ac:dyDescent="0.3">
      <c r="A248" s="4">
        <v>14939</v>
      </c>
      <c r="B248" s="4" t="s">
        <v>2</v>
      </c>
      <c r="C248" s="4">
        <v>1.42411218459</v>
      </c>
      <c r="D248" s="4">
        <v>2.1941363812599999</v>
      </c>
      <c r="E248" s="4">
        <v>0.77002419666999999</v>
      </c>
      <c r="F248">
        <v>1.809124282925</v>
      </c>
      <c r="G248" s="8"/>
    </row>
    <row r="249" spans="1:7" x14ac:dyDescent="0.3">
      <c r="A249" s="5">
        <v>14941</v>
      </c>
      <c r="B249" s="5" t="s">
        <v>3</v>
      </c>
      <c r="C249" s="5">
        <v>20.456315142899999</v>
      </c>
      <c r="D249" s="5">
        <v>17.895038827899999</v>
      </c>
      <c r="E249" s="5">
        <v>-2.5612763150000002</v>
      </c>
      <c r="F249">
        <v>19.175676985399999</v>
      </c>
      <c r="G249" s="9"/>
    </row>
    <row r="250" spans="1:7" x14ac:dyDescent="0.3">
      <c r="A250" s="4">
        <v>14942</v>
      </c>
      <c r="B250" s="4" t="s">
        <v>3</v>
      </c>
      <c r="C250" s="4">
        <v>10.278019630899999</v>
      </c>
      <c r="D250" s="4">
        <v>6.33350133224</v>
      </c>
      <c r="E250" s="4">
        <v>-3.9445182986599998</v>
      </c>
      <c r="F250">
        <v>8.3057604815699992</v>
      </c>
      <c r="G250" s="8"/>
    </row>
    <row r="251" spans="1:7" x14ac:dyDescent="0.3">
      <c r="A251" s="5">
        <v>14943</v>
      </c>
      <c r="B251" s="5" t="s">
        <v>2</v>
      </c>
      <c r="C251" s="5">
        <v>5.0456505058900003</v>
      </c>
      <c r="D251" s="5">
        <v>4.7466551663400001</v>
      </c>
      <c r="E251" s="5">
        <v>-0.29899533955000002</v>
      </c>
      <c r="F251">
        <v>4.8961528361150002</v>
      </c>
      <c r="G251" s="9"/>
    </row>
    <row r="252" spans="1:7" x14ac:dyDescent="0.3">
      <c r="A252" s="4">
        <v>14944</v>
      </c>
      <c r="B252" s="4" t="s">
        <v>2</v>
      </c>
      <c r="C252" s="4">
        <v>10.066071854700001</v>
      </c>
      <c r="D252" s="4">
        <v>11.2352893614</v>
      </c>
      <c r="E252" s="4">
        <v>1.1692175066999999</v>
      </c>
      <c r="F252">
        <v>10.650680608049999</v>
      </c>
      <c r="G252" s="8">
        <f>([1]!predictions[[#This Row],[Overlapped Area Back (px^2)]]/[1]!predictions[[#This Row],[Non-Overlapped Area &amp; Overlapped Area Back (px^2)]])*100</f>
        <v>9.4119174290384073</v>
      </c>
    </row>
    <row r="253" spans="1:7" x14ac:dyDescent="0.3">
      <c r="A253" s="5">
        <v>14945</v>
      </c>
      <c r="B253" s="5" t="s">
        <v>3</v>
      </c>
      <c r="C253" s="5">
        <v>1.1903321254100001</v>
      </c>
      <c r="D253" s="5">
        <v>1.7843863789500001</v>
      </c>
      <c r="E253" s="5">
        <v>0.59405425353999997</v>
      </c>
      <c r="F253">
        <v>1.4873592521800001</v>
      </c>
      <c r="G253" s="9">
        <f>([1]!predictions[[#This Row],[Overlapped Area Back (px^2)]]/[1]!predictions[[#This Row],[Non-Overlapped Area &amp; Overlapped Area Back (px^2)]])*100</f>
        <v>6.5503525260583881</v>
      </c>
    </row>
    <row r="254" spans="1:7" x14ac:dyDescent="0.3">
      <c r="A254" s="4">
        <v>14946</v>
      </c>
      <c r="B254" s="4" t="s">
        <v>2</v>
      </c>
      <c r="C254" s="4">
        <v>0.95481181373000001</v>
      </c>
      <c r="D254" s="4">
        <v>0.83108148812299998</v>
      </c>
      <c r="E254" s="4">
        <v>-0.12373032560699999</v>
      </c>
      <c r="F254">
        <v>0.89294665092650005</v>
      </c>
      <c r="G254" s="8">
        <f>([1]!predictions[[#This Row],[Overlapped Area Back (px^2)]]/[1]!predictions[[#This Row],[Non-Overlapped Area &amp; Overlapped Area Back (px^2)]])*100</f>
        <v>38.898823507273768</v>
      </c>
    </row>
    <row r="255" spans="1:7" x14ac:dyDescent="0.3">
      <c r="A255" s="5">
        <v>14947</v>
      </c>
      <c r="B255" s="5" t="s">
        <v>2</v>
      </c>
      <c r="C255" s="5">
        <v>2.7260985464299998</v>
      </c>
      <c r="D255" s="5">
        <v>4.1708653587800004</v>
      </c>
      <c r="E255" s="5">
        <v>1.4447668123499999</v>
      </c>
      <c r="F255">
        <v>3.4484819526050003</v>
      </c>
      <c r="G255" s="9">
        <f>([1]!predictions[[#This Row],[Overlapped Area Back (px^2)]]/[1]!predictions[[#This Row],[Non-Overlapped Area &amp; Overlapped Area Back (px^2)]])*100</f>
        <v>19.855537535474259</v>
      </c>
    </row>
    <row r="256" spans="1:7" x14ac:dyDescent="0.3">
      <c r="A256" s="4">
        <v>14948</v>
      </c>
      <c r="B256" s="4" t="s">
        <v>2</v>
      </c>
      <c r="C256" s="4">
        <v>1.6373150077800001</v>
      </c>
      <c r="D256" s="4">
        <v>1.7608340488800001</v>
      </c>
      <c r="E256" s="4">
        <v>0.1235190411</v>
      </c>
      <c r="F256">
        <v>1.6990745283300002</v>
      </c>
      <c r="G256" s="8"/>
    </row>
    <row r="257" spans="1:7" x14ac:dyDescent="0.3">
      <c r="A257" s="5">
        <v>14949</v>
      </c>
      <c r="B257" s="5" t="s">
        <v>2</v>
      </c>
      <c r="C257" s="5">
        <v>0.66858746744800002</v>
      </c>
      <c r="D257" s="5">
        <v>0.842248178023</v>
      </c>
      <c r="E257" s="5">
        <v>0.17366071057499999</v>
      </c>
      <c r="F257">
        <v>0.75541782273549996</v>
      </c>
      <c r="G257" s="9"/>
    </row>
    <row r="258" spans="1:7" x14ac:dyDescent="0.3">
      <c r="A258" s="4">
        <v>14950</v>
      </c>
      <c r="B258" s="4" t="s">
        <v>3</v>
      </c>
      <c r="C258" s="4">
        <v>0.49013686911100002</v>
      </c>
      <c r="D258" s="4">
        <v>0.86933861851200001</v>
      </c>
      <c r="E258" s="4">
        <v>0.37920174940099999</v>
      </c>
      <c r="F258">
        <v>0.67973774381149998</v>
      </c>
      <c r="G258" s="8">
        <f>([1]!predictions[[#This Row],[Overlapped Area Back (px^2)]]/[1]!predictions[[#This Row],[Non-Overlapped Area &amp; Overlapped Area Back (px^2)]])*100</f>
        <v>1.7622081933232152</v>
      </c>
    </row>
    <row r="259" spans="1:7" x14ac:dyDescent="0.3">
      <c r="A259" s="5">
        <v>14951</v>
      </c>
      <c r="B259" s="5" t="s">
        <v>3</v>
      </c>
      <c r="C259" s="5">
        <v>0.21854590612999999</v>
      </c>
      <c r="D259" s="5">
        <v>0.179454925264</v>
      </c>
      <c r="E259" s="5">
        <v>-3.9090980865999998E-2</v>
      </c>
      <c r="F259">
        <v>0.199000415697</v>
      </c>
      <c r="G259" s="9"/>
    </row>
    <row r="260" spans="1:7" x14ac:dyDescent="0.3">
      <c r="A260" s="4">
        <v>14952</v>
      </c>
      <c r="B260" s="4" t="s">
        <v>3</v>
      </c>
      <c r="C260" s="4">
        <v>1.4711558196800001</v>
      </c>
      <c r="D260" s="4">
        <v>2.3653543413799998</v>
      </c>
      <c r="E260" s="4">
        <v>0.89419852170000003</v>
      </c>
      <c r="F260">
        <v>1.9182550805299998</v>
      </c>
      <c r="G260" s="8"/>
    </row>
    <row r="261" spans="1:7" x14ac:dyDescent="0.3">
      <c r="A261" s="5">
        <v>14953</v>
      </c>
      <c r="B261" s="5" t="s">
        <v>2</v>
      </c>
      <c r="C261" s="5">
        <v>7.4222484021700001</v>
      </c>
      <c r="D261" s="5">
        <v>4.9228261159700004</v>
      </c>
      <c r="E261" s="5">
        <v>-2.4994222862000002</v>
      </c>
      <c r="F261">
        <v>6.1725372590700003</v>
      </c>
      <c r="G261" s="9">
        <f>([1]!predictions[[#This Row],[Overlapped Area Back (px^2)]]/[1]!predictions[[#This Row],[Non-Overlapped Area &amp; Overlapped Area Back (px^2)]])*100</f>
        <v>2.8255044737654811</v>
      </c>
    </row>
    <row r="262" spans="1:7" x14ac:dyDescent="0.3">
      <c r="A262" s="4">
        <v>14954</v>
      </c>
      <c r="B262" s="4" t="s">
        <v>2</v>
      </c>
      <c r="C262" s="4">
        <v>7.4980345439800002</v>
      </c>
      <c r="D262" s="4">
        <v>5.3382192548500003</v>
      </c>
      <c r="E262" s="4">
        <v>-2.15981528913</v>
      </c>
      <c r="F262">
        <v>6.4181268994150003</v>
      </c>
      <c r="G262" s="8"/>
    </row>
    <row r="263" spans="1:7" x14ac:dyDescent="0.3">
      <c r="A263" s="5">
        <v>14955</v>
      </c>
      <c r="B263" s="5" t="s">
        <v>2</v>
      </c>
      <c r="C263" s="5">
        <v>14.4584646074</v>
      </c>
      <c r="D263" s="5">
        <v>13.3672260801</v>
      </c>
      <c r="E263" s="5">
        <v>-1.0912385273</v>
      </c>
      <c r="F263">
        <v>13.91284534375</v>
      </c>
      <c r="G263" s="9">
        <f>([1]!predictions[[#This Row],[Overlapped Area Back (px^2)]]/[1]!predictions[[#This Row],[Non-Overlapped Area &amp; Overlapped Area Back (px^2)]])*100</f>
        <v>10.988963511917603</v>
      </c>
    </row>
    <row r="264" spans="1:7" x14ac:dyDescent="0.3">
      <c r="A264" s="4">
        <v>14956</v>
      </c>
      <c r="B264" s="4" t="s">
        <v>2</v>
      </c>
      <c r="C264" s="4">
        <v>13.4282544398</v>
      </c>
      <c r="D264" s="4">
        <v>8.8323874196799999</v>
      </c>
      <c r="E264" s="4">
        <v>-4.59586702012</v>
      </c>
      <c r="F264">
        <v>11.13032092974</v>
      </c>
      <c r="G264" s="8"/>
    </row>
    <row r="265" spans="1:7" x14ac:dyDescent="0.3">
      <c r="A265" s="5">
        <v>14957</v>
      </c>
      <c r="B265" s="5" t="s">
        <v>3</v>
      </c>
      <c r="C265" s="5">
        <v>4.3527764487300002</v>
      </c>
      <c r="D265" s="5">
        <v>5.2402212006999997</v>
      </c>
      <c r="E265" s="5">
        <v>0.88744475196999995</v>
      </c>
      <c r="F265">
        <v>4.796498824715</v>
      </c>
      <c r="G265" s="9">
        <f>([1]!predictions[[#This Row],[Overlapped Area Back (px^2)]]/[1]!predictions[[#This Row],[Non-Overlapped Area &amp; Overlapped Area Back (px^2)]])*100</f>
        <v>2.7458844780717149</v>
      </c>
    </row>
    <row r="266" spans="1:7" x14ac:dyDescent="0.3">
      <c r="A266" s="4">
        <v>14958</v>
      </c>
      <c r="B266" s="4" t="s">
        <v>3</v>
      </c>
      <c r="C266" s="4">
        <v>7.1737057057399998</v>
      </c>
      <c r="D266" s="4">
        <v>6.9173732452600003</v>
      </c>
      <c r="E266" s="4">
        <v>-0.25633246048000002</v>
      </c>
      <c r="F266">
        <v>7.0455394755</v>
      </c>
      <c r="G266" s="8"/>
    </row>
    <row r="267" spans="1:7" x14ac:dyDescent="0.3">
      <c r="A267" s="5">
        <v>14959</v>
      </c>
      <c r="B267" s="5" t="s">
        <v>3</v>
      </c>
      <c r="C267" s="5">
        <v>8.5574660943699996</v>
      </c>
      <c r="D267" s="5">
        <v>7.6306112013399998</v>
      </c>
      <c r="E267" s="5">
        <v>-0.92685489303000002</v>
      </c>
      <c r="F267">
        <v>8.0940386478549993</v>
      </c>
      <c r="G267" s="9"/>
    </row>
    <row r="268" spans="1:7" x14ac:dyDescent="0.3">
      <c r="A268" s="4">
        <v>14960</v>
      </c>
      <c r="B268" s="4" t="s">
        <v>3</v>
      </c>
      <c r="C268" s="4">
        <v>9.7931398607899993</v>
      </c>
      <c r="D268" s="4">
        <v>11.339648282500001</v>
      </c>
      <c r="E268" s="4">
        <v>1.54650842171</v>
      </c>
      <c r="F268">
        <v>10.566394071645</v>
      </c>
      <c r="G268" s="8"/>
    </row>
    <row r="269" spans="1:7" x14ac:dyDescent="0.3">
      <c r="A269" s="5">
        <v>14961</v>
      </c>
      <c r="B269" s="5" t="s">
        <v>3</v>
      </c>
      <c r="C269" s="5">
        <v>5.3893824424899996</v>
      </c>
      <c r="D269" s="5">
        <v>4.6193206165399996</v>
      </c>
      <c r="E269" s="5">
        <v>-0.77006182594999995</v>
      </c>
      <c r="F269">
        <v>5.0043515295149996</v>
      </c>
      <c r="G269" s="9"/>
    </row>
    <row r="270" spans="1:7" x14ac:dyDescent="0.3">
      <c r="A270" s="4">
        <v>14962</v>
      </c>
      <c r="B270" s="4" t="s">
        <v>2</v>
      </c>
      <c r="C270" s="4">
        <v>10.126846002000001</v>
      </c>
      <c r="D270" s="4">
        <v>10.014924881400001</v>
      </c>
      <c r="E270" s="4">
        <v>-0.11192112060000001</v>
      </c>
      <c r="F270">
        <v>10.0708854417</v>
      </c>
      <c r="G270" s="8"/>
    </row>
    <row r="271" spans="1:7" x14ac:dyDescent="0.3">
      <c r="A271" s="5">
        <v>14963</v>
      </c>
      <c r="B271" s="5" t="s">
        <v>3</v>
      </c>
      <c r="C271" s="5">
        <v>3.1122473002</v>
      </c>
      <c r="D271" s="5">
        <v>3.4163913395200001</v>
      </c>
      <c r="E271" s="5">
        <v>0.30414403932</v>
      </c>
      <c r="F271">
        <v>3.2643193198600002</v>
      </c>
      <c r="G271" s="9"/>
    </row>
    <row r="272" spans="1:7" x14ac:dyDescent="0.3">
      <c r="A272" s="4">
        <v>14964</v>
      </c>
      <c r="B272" s="4" t="s">
        <v>3</v>
      </c>
      <c r="C272" s="4">
        <v>1.8304479463300001</v>
      </c>
      <c r="D272" s="4">
        <v>1.3583280788200001</v>
      </c>
      <c r="E272" s="4">
        <v>-0.47211986751000001</v>
      </c>
      <c r="F272">
        <v>1.5943880125750001</v>
      </c>
      <c r="G272" s="8"/>
    </row>
    <row r="273" spans="1:7" x14ac:dyDescent="0.3">
      <c r="A273" s="5">
        <v>14965</v>
      </c>
      <c r="B273" s="5" t="s">
        <v>3</v>
      </c>
      <c r="C273" s="5">
        <v>24.191531699199999</v>
      </c>
      <c r="D273" s="5">
        <v>20.833229802599998</v>
      </c>
      <c r="E273" s="5">
        <v>-3.3583018966</v>
      </c>
      <c r="F273">
        <v>22.5123807509</v>
      </c>
      <c r="G273" s="9"/>
    </row>
    <row r="274" spans="1:7" x14ac:dyDescent="0.3">
      <c r="A274" s="4">
        <v>14966</v>
      </c>
      <c r="B274" s="4" t="s">
        <v>3</v>
      </c>
      <c r="C274" s="4">
        <v>6.8751047702500001</v>
      </c>
      <c r="D274" s="4">
        <v>6.0081109712599998</v>
      </c>
      <c r="E274" s="4">
        <v>-0.86699379898999995</v>
      </c>
      <c r="F274">
        <v>6.441607870755</v>
      </c>
      <c r="G274" s="8"/>
    </row>
    <row r="275" spans="1:7" x14ac:dyDescent="0.3">
      <c r="A275" s="5">
        <v>14967</v>
      </c>
      <c r="B275" s="5" t="s">
        <v>2</v>
      </c>
      <c r="C275" s="5">
        <v>0.45104876446800002</v>
      </c>
      <c r="D275" s="5">
        <v>0.65412217688200003</v>
      </c>
      <c r="E275" s="5">
        <v>0.20307341241400001</v>
      </c>
      <c r="F275">
        <v>0.55258547067499997</v>
      </c>
      <c r="G275" s="9"/>
    </row>
    <row r="276" spans="1:7" x14ac:dyDescent="0.3">
      <c r="A276" s="4">
        <v>14968</v>
      </c>
      <c r="B276" s="4" t="s">
        <v>3</v>
      </c>
      <c r="C276" s="4">
        <v>1.85508224301</v>
      </c>
      <c r="D276" s="4">
        <v>1.7593489923900001</v>
      </c>
      <c r="E276" s="4">
        <v>-9.5733250620000002E-2</v>
      </c>
      <c r="F276">
        <v>1.8072156177000001</v>
      </c>
      <c r="G276" s="8"/>
    </row>
    <row r="277" spans="1:7" x14ac:dyDescent="0.3">
      <c r="A277" s="5">
        <v>14969</v>
      </c>
      <c r="B277" s="5" t="s">
        <v>3</v>
      </c>
      <c r="C277" s="5">
        <v>5.0830388634199997</v>
      </c>
      <c r="D277" s="5">
        <v>5.0941134016899996</v>
      </c>
      <c r="E277" s="5">
        <v>1.107453827E-2</v>
      </c>
      <c r="F277">
        <v>5.0885761325549996</v>
      </c>
      <c r="G277" s="9"/>
    </row>
    <row r="278" spans="1:7" x14ac:dyDescent="0.3">
      <c r="A278" s="4">
        <v>14970</v>
      </c>
      <c r="B278" s="4" t="s">
        <v>3</v>
      </c>
      <c r="C278" s="4">
        <v>1.07220352346</v>
      </c>
      <c r="D278" s="4">
        <v>1.0948356287900001</v>
      </c>
      <c r="E278" s="4">
        <v>2.2632105329999999E-2</v>
      </c>
      <c r="F278">
        <v>1.0835195761250001</v>
      </c>
      <c r="G278" s="8"/>
    </row>
    <row r="279" spans="1:7" x14ac:dyDescent="0.3">
      <c r="A279" s="5">
        <v>14971</v>
      </c>
      <c r="B279" s="5" t="s">
        <v>2</v>
      </c>
      <c r="C279" s="5">
        <v>0.37633493271399998</v>
      </c>
      <c r="D279" s="5">
        <v>2.9443744547000001</v>
      </c>
      <c r="E279" s="5">
        <v>2.5680395219899999</v>
      </c>
      <c r="F279">
        <v>1.6603546937070002</v>
      </c>
      <c r="G279" s="9"/>
    </row>
    <row r="280" spans="1:7" x14ac:dyDescent="0.3">
      <c r="A280" s="4">
        <v>14972</v>
      </c>
      <c r="B280" s="4" t="s">
        <v>3</v>
      </c>
      <c r="C280" s="4">
        <v>0.60985119254300002</v>
      </c>
      <c r="D280" s="4">
        <v>1.0274376053100001</v>
      </c>
      <c r="E280" s="4">
        <v>0.41758641276699998</v>
      </c>
      <c r="F280">
        <v>0.81864439892649998</v>
      </c>
      <c r="G280" s="8"/>
    </row>
    <row r="281" spans="1:7" x14ac:dyDescent="0.3">
      <c r="A281" s="5">
        <v>14973</v>
      </c>
      <c r="B281" s="5" t="s">
        <v>3</v>
      </c>
      <c r="C281" s="5">
        <v>0.62119703122799996</v>
      </c>
      <c r="D281" s="5">
        <v>0.62630923360699997</v>
      </c>
      <c r="E281" s="5">
        <v>5.1122023790000004E-3</v>
      </c>
      <c r="F281">
        <v>0.62375313241749997</v>
      </c>
      <c r="G281" s="9"/>
    </row>
    <row r="282" spans="1:7" x14ac:dyDescent="0.3">
      <c r="A282" s="4">
        <v>14974</v>
      </c>
      <c r="B282" s="4" t="s">
        <v>2</v>
      </c>
      <c r="C282" s="4">
        <v>2.1500801776</v>
      </c>
      <c r="D282" s="4">
        <v>3.83334875742</v>
      </c>
      <c r="E282" s="4">
        <v>1.68326857982</v>
      </c>
      <c r="F282">
        <v>2.99171446751</v>
      </c>
      <c r="G282" s="8"/>
    </row>
    <row r="283" spans="1:7" x14ac:dyDescent="0.3">
      <c r="A283" s="5">
        <v>14975</v>
      </c>
      <c r="B283" s="5" t="s">
        <v>2</v>
      </c>
      <c r="C283" s="5">
        <v>1.3669821729</v>
      </c>
      <c r="D283" s="5">
        <v>1.5171079426</v>
      </c>
      <c r="E283" s="5">
        <v>0.15012576969999999</v>
      </c>
      <c r="F283">
        <v>1.4420450577500001</v>
      </c>
      <c r="G283" s="9"/>
    </row>
    <row r="284" spans="1:7" x14ac:dyDescent="0.3">
      <c r="A284" s="4">
        <v>14976</v>
      </c>
      <c r="B284" s="4" t="s">
        <v>3</v>
      </c>
      <c r="C284" s="4">
        <v>1.21686581975</v>
      </c>
      <c r="D284" s="4">
        <v>2.6181663531899999</v>
      </c>
      <c r="E284" s="4">
        <v>1.4013005334399999</v>
      </c>
      <c r="F284">
        <v>1.91751608647</v>
      </c>
      <c r="G284" s="8"/>
    </row>
    <row r="285" spans="1:7" x14ac:dyDescent="0.3">
      <c r="A285" s="5">
        <v>14977</v>
      </c>
      <c r="B285" s="5" t="s">
        <v>3</v>
      </c>
      <c r="C285" s="5">
        <v>0.36307402338400002</v>
      </c>
      <c r="D285" s="5">
        <v>0.36480598801500003</v>
      </c>
      <c r="E285" s="5">
        <v>1.731964631E-3</v>
      </c>
      <c r="F285">
        <v>0.36394000569950002</v>
      </c>
      <c r="G285" s="9"/>
    </row>
    <row r="286" spans="1:7" x14ac:dyDescent="0.3">
      <c r="A286" s="4">
        <v>14978</v>
      </c>
      <c r="B286" s="4" t="s">
        <v>2</v>
      </c>
      <c r="C286" s="4">
        <v>0.62466805351700005</v>
      </c>
      <c r="D286" s="4">
        <v>3.8819297431400002</v>
      </c>
      <c r="E286" s="4">
        <v>3.25726168962</v>
      </c>
      <c r="F286">
        <v>2.2532988983285001</v>
      </c>
      <c r="G286" s="8"/>
    </row>
    <row r="287" spans="1:7" x14ac:dyDescent="0.3">
      <c r="A287" s="5">
        <v>14979</v>
      </c>
      <c r="B287" s="5" t="s">
        <v>2</v>
      </c>
      <c r="C287" s="5">
        <v>1.17125281851</v>
      </c>
      <c r="D287" s="5">
        <v>3.0298493026600002</v>
      </c>
      <c r="E287" s="5">
        <v>1.85859648415</v>
      </c>
      <c r="F287">
        <v>2.100551060585</v>
      </c>
      <c r="G287" s="9"/>
    </row>
    <row r="288" spans="1:7" x14ac:dyDescent="0.3">
      <c r="A288" s="4">
        <v>14980</v>
      </c>
      <c r="B288" s="4" t="s">
        <v>2</v>
      </c>
      <c r="C288" s="4">
        <v>3.2586853842000001</v>
      </c>
      <c r="D288" s="4">
        <v>6.9077116960799998</v>
      </c>
      <c r="E288" s="4">
        <v>3.6490263118800002</v>
      </c>
      <c r="F288">
        <v>5.0831985401399997</v>
      </c>
      <c r="G288" s="8"/>
    </row>
    <row r="289" spans="1:7" x14ac:dyDescent="0.3">
      <c r="A289" s="5">
        <v>14981</v>
      </c>
      <c r="B289" s="5" t="s">
        <v>3</v>
      </c>
      <c r="C289" s="5">
        <v>2.9054642389000001</v>
      </c>
      <c r="D289" s="5">
        <v>4.9677528566799998</v>
      </c>
      <c r="E289" s="5">
        <v>2.0622886177800002</v>
      </c>
      <c r="F289">
        <v>3.9366085477899997</v>
      </c>
      <c r="G289" s="9"/>
    </row>
    <row r="290" spans="1:7" x14ac:dyDescent="0.3">
      <c r="A290" s="4">
        <v>14982</v>
      </c>
      <c r="B290" s="4" t="s">
        <v>3</v>
      </c>
      <c r="C290" s="4">
        <v>3.9833409788299998</v>
      </c>
      <c r="D290" s="4">
        <v>14.2812413078</v>
      </c>
      <c r="E290" s="4">
        <v>10.297900329000001</v>
      </c>
      <c r="F290">
        <v>9.1322911433149994</v>
      </c>
      <c r="G290" s="8"/>
    </row>
    <row r="291" spans="1:7" x14ac:dyDescent="0.3">
      <c r="A291" s="5">
        <v>14983</v>
      </c>
      <c r="B291" s="5" t="s">
        <v>2</v>
      </c>
      <c r="C291" s="5">
        <v>1.5207663677000001</v>
      </c>
      <c r="D291" s="5">
        <v>2.7922635872999999</v>
      </c>
      <c r="E291" s="5">
        <v>1.2714972196000001</v>
      </c>
      <c r="F291">
        <v>2.1565149775000001</v>
      </c>
      <c r="G291" s="9"/>
    </row>
    <row r="292" spans="1:7" x14ac:dyDescent="0.3">
      <c r="A292" s="4">
        <v>14984</v>
      </c>
      <c r="B292" s="4" t="s">
        <v>2</v>
      </c>
      <c r="C292" s="4">
        <v>0.76544827495800005</v>
      </c>
      <c r="D292" s="4">
        <v>2.4196201825900001</v>
      </c>
      <c r="E292" s="4">
        <v>1.6541719076300001</v>
      </c>
      <c r="F292">
        <v>1.5925342287740001</v>
      </c>
      <c r="G292" s="8"/>
    </row>
    <row r="293" spans="1:7" x14ac:dyDescent="0.3">
      <c r="A293" s="5">
        <v>14985</v>
      </c>
      <c r="B293" s="5" t="s">
        <v>2</v>
      </c>
      <c r="C293" s="5">
        <v>3.8620340526999999</v>
      </c>
      <c r="D293" s="5">
        <v>7.1111140035</v>
      </c>
      <c r="E293" s="5">
        <v>3.2490799508000001</v>
      </c>
      <c r="F293">
        <v>5.4865740280999997</v>
      </c>
      <c r="G293" s="9"/>
    </row>
    <row r="294" spans="1:7" x14ac:dyDescent="0.3">
      <c r="A294" s="4">
        <v>14986</v>
      </c>
      <c r="B294" s="4" t="s">
        <v>3</v>
      </c>
      <c r="C294" s="4">
        <v>3.2792015920200002</v>
      </c>
      <c r="D294" s="4">
        <v>5.8898835474900002</v>
      </c>
      <c r="E294" s="4">
        <v>2.61068195547</v>
      </c>
      <c r="F294">
        <v>4.5845425697550004</v>
      </c>
      <c r="G294" s="8"/>
    </row>
    <row r="295" spans="1:7" x14ac:dyDescent="0.3">
      <c r="A295" s="5">
        <v>14987</v>
      </c>
      <c r="B295" s="5" t="s">
        <v>2</v>
      </c>
      <c r="C295" s="5">
        <v>0</v>
      </c>
      <c r="D295" s="5">
        <v>8.7315511592699999E-2</v>
      </c>
      <c r="E295" s="5">
        <v>8.7315511592699999E-2</v>
      </c>
      <c r="F295">
        <v>4.3657755796349999E-2</v>
      </c>
      <c r="G295" s="9"/>
    </row>
    <row r="296" spans="1:7" x14ac:dyDescent="0.3">
      <c r="A296" s="4">
        <v>14988</v>
      </c>
      <c r="B296" s="4" t="s">
        <v>2</v>
      </c>
      <c r="C296" s="4">
        <v>6.9547537213100004</v>
      </c>
      <c r="D296" s="4">
        <v>8.3573739312599997</v>
      </c>
      <c r="E296" s="4">
        <v>1.40262020995</v>
      </c>
      <c r="F296">
        <v>7.656063826285</v>
      </c>
      <c r="G296" s="8">
        <f>([1]!predictions[[#This Row],[Overlapped Area Back (px^2)]]/[1]!predictions[[#This Row],[Non-Overlapped Area &amp; Overlapped Area Back (px^2)]])*100</f>
        <v>5.4646579991095852</v>
      </c>
    </row>
    <row r="297" spans="1:7" x14ac:dyDescent="0.3">
      <c r="A297" s="5">
        <v>14989</v>
      </c>
      <c r="B297" s="5" t="s">
        <v>2</v>
      </c>
      <c r="C297" s="5">
        <v>9.4018684492899993</v>
      </c>
      <c r="D297" s="5">
        <v>8.3742744664199993</v>
      </c>
      <c r="E297" s="5">
        <v>-1.02759398287</v>
      </c>
      <c r="F297">
        <v>8.8880714578549984</v>
      </c>
      <c r="G297" s="9"/>
    </row>
    <row r="298" spans="1:7" x14ac:dyDescent="0.3">
      <c r="A298" s="4">
        <v>14990</v>
      </c>
      <c r="B298" s="4" t="s">
        <v>3</v>
      </c>
      <c r="C298" s="4">
        <v>0.795067123323</v>
      </c>
      <c r="D298" s="4">
        <v>2.5703752371499999</v>
      </c>
      <c r="E298" s="4">
        <v>1.77530811383</v>
      </c>
      <c r="F298">
        <v>1.6827211802364999</v>
      </c>
      <c r="G298" s="8"/>
    </row>
    <row r="299" spans="1:7" x14ac:dyDescent="0.3">
      <c r="A299" s="5">
        <v>14991</v>
      </c>
      <c r="B299" s="5" t="s">
        <v>2</v>
      </c>
      <c r="C299" s="5">
        <v>7.5616998749000004</v>
      </c>
      <c r="D299" s="5">
        <v>8.37528857667</v>
      </c>
      <c r="E299" s="5">
        <v>0.81358870176999998</v>
      </c>
      <c r="F299">
        <v>7.9684942257850002</v>
      </c>
      <c r="G299" s="9"/>
    </row>
    <row r="300" spans="1:7" x14ac:dyDescent="0.3">
      <c r="A300" s="4">
        <v>14992</v>
      </c>
      <c r="B300" s="4" t="s">
        <v>2</v>
      </c>
      <c r="C300" s="4">
        <v>2.4179862914600001</v>
      </c>
      <c r="D300" s="4">
        <v>2.7409712115799998</v>
      </c>
      <c r="E300" s="4">
        <v>0.32298492012000002</v>
      </c>
      <c r="F300">
        <v>2.5794787515199999</v>
      </c>
      <c r="G300" s="8"/>
    </row>
    <row r="301" spans="1:7" x14ac:dyDescent="0.3">
      <c r="A301" s="5">
        <v>14993</v>
      </c>
      <c r="B301" s="5" t="s">
        <v>3</v>
      </c>
      <c r="C301" s="5">
        <v>10.2929581421</v>
      </c>
      <c r="D301" s="5">
        <v>6.85367085718</v>
      </c>
      <c r="E301" s="5">
        <v>-3.4392872849199998</v>
      </c>
      <c r="F301">
        <v>8.5733144996400004</v>
      </c>
      <c r="G301" s="9"/>
    </row>
    <row r="302" spans="1:7" x14ac:dyDescent="0.3">
      <c r="A302" s="4">
        <v>14994</v>
      </c>
      <c r="B302" s="4" t="s">
        <v>2</v>
      </c>
      <c r="C302" s="4">
        <v>0.81374332009399997</v>
      </c>
      <c r="D302" s="4">
        <v>4.1827929878600001</v>
      </c>
      <c r="E302" s="4">
        <v>3.3690496677700001</v>
      </c>
      <c r="F302">
        <v>2.498268153977</v>
      </c>
      <c r="G302" s="8">
        <f>([1]!predictions[[#This Row],[Overlapped Area Back (px^2)]]/[1]!predictions[[#This Row],[Non-Overlapped Area &amp; Overlapped Area Back (px^2)]])*100</f>
        <v>3.2086216386847144</v>
      </c>
    </row>
    <row r="303" spans="1:7" x14ac:dyDescent="0.3">
      <c r="A303" s="5">
        <v>14995</v>
      </c>
      <c r="B303" s="5" t="s">
        <v>3</v>
      </c>
      <c r="C303" s="5">
        <v>6.0590929657299997</v>
      </c>
      <c r="D303" s="5">
        <v>5.1885396334899996</v>
      </c>
      <c r="E303" s="5">
        <v>-0.87055333223999998</v>
      </c>
      <c r="F303">
        <v>5.6238162996099996</v>
      </c>
      <c r="G303" s="9"/>
    </row>
    <row r="304" spans="1:7" x14ac:dyDescent="0.3">
      <c r="A304" s="4">
        <v>14996</v>
      </c>
      <c r="B304" s="4" t="s">
        <v>3</v>
      </c>
      <c r="C304" s="4">
        <v>0.94116075527700005</v>
      </c>
      <c r="D304" s="4">
        <v>1.8828786175500001</v>
      </c>
      <c r="E304" s="4">
        <v>0.94171786227300003</v>
      </c>
      <c r="F304">
        <v>1.4120196864135002</v>
      </c>
      <c r="G304" s="8"/>
    </row>
    <row r="305" spans="1:7" x14ac:dyDescent="0.3">
      <c r="A305" s="5">
        <v>14997</v>
      </c>
      <c r="B305" s="5" t="s">
        <v>2</v>
      </c>
      <c r="C305" s="5">
        <v>3.56848481848</v>
      </c>
      <c r="D305" s="5">
        <v>2.34271356574</v>
      </c>
      <c r="E305" s="5">
        <v>-1.22577125274</v>
      </c>
      <c r="F305">
        <v>2.9555991921100002</v>
      </c>
      <c r="G305" s="9"/>
    </row>
    <row r="306" spans="1:7" x14ac:dyDescent="0.3">
      <c r="A306" s="4">
        <v>14998</v>
      </c>
      <c r="B306" s="4" t="s">
        <v>2</v>
      </c>
      <c r="C306" s="4">
        <v>0.97227380810599995</v>
      </c>
      <c r="D306" s="4">
        <v>2.1501766460399998</v>
      </c>
      <c r="E306" s="4">
        <v>1.1779028379300001</v>
      </c>
      <c r="F306">
        <v>1.5612252270729998</v>
      </c>
      <c r="G306" s="8"/>
    </row>
    <row r="307" spans="1:7" x14ac:dyDescent="0.3">
      <c r="A307" s="5">
        <v>14999</v>
      </c>
      <c r="B307" s="5" t="s">
        <v>3</v>
      </c>
      <c r="C307" s="5">
        <v>0.27541325623200003</v>
      </c>
      <c r="D307" s="5">
        <v>0.77397212298200002</v>
      </c>
      <c r="E307" s="5">
        <v>0.49855886675</v>
      </c>
      <c r="F307">
        <v>0.524692689607</v>
      </c>
      <c r="G307" s="9"/>
    </row>
    <row r="308" spans="1:7" x14ac:dyDescent="0.3">
      <c r="A308" s="4">
        <v>15000</v>
      </c>
      <c r="B308" s="4" t="s">
        <v>3</v>
      </c>
      <c r="C308" s="4">
        <v>0.82623991632100002</v>
      </c>
      <c r="D308" s="4">
        <v>2.2649375497899999</v>
      </c>
      <c r="E308" s="4">
        <v>1.4386976334699999</v>
      </c>
      <c r="F308">
        <v>1.5455887330555</v>
      </c>
      <c r="G308" s="8"/>
    </row>
    <row r="309" spans="1:7" x14ac:dyDescent="0.3">
      <c r="A309" s="5">
        <v>15001</v>
      </c>
      <c r="B309" s="5" t="s">
        <v>2</v>
      </c>
      <c r="C309" s="5">
        <v>3.0250665752799999</v>
      </c>
      <c r="D309" s="5">
        <v>3.3539286753200002</v>
      </c>
      <c r="E309" s="5">
        <v>0.32886210003999999</v>
      </c>
      <c r="F309">
        <v>3.1894976253</v>
      </c>
      <c r="G309" s="9"/>
    </row>
    <row r="310" spans="1:7" x14ac:dyDescent="0.3">
      <c r="A310" s="4">
        <v>15002</v>
      </c>
      <c r="B310" s="4" t="s">
        <v>2</v>
      </c>
      <c r="C310" s="4">
        <v>3.1410438004699999</v>
      </c>
      <c r="D310" s="4">
        <v>4.3415504911699996</v>
      </c>
      <c r="E310" s="4">
        <v>1.2005066906999999</v>
      </c>
      <c r="F310">
        <v>3.7412971458199999</v>
      </c>
      <c r="G310" s="8"/>
    </row>
    <row r="311" spans="1:7" x14ac:dyDescent="0.3">
      <c r="A311" s="5">
        <v>15013</v>
      </c>
      <c r="B311" s="5" t="s">
        <v>3</v>
      </c>
      <c r="C311" s="5">
        <v>2.2706737385500002</v>
      </c>
      <c r="D311" s="5">
        <v>2.30714265173</v>
      </c>
      <c r="E311" s="5">
        <v>3.646891318E-2</v>
      </c>
      <c r="F311">
        <v>2.2889081951400003</v>
      </c>
      <c r="G311" s="9"/>
    </row>
    <row r="312" spans="1:7" x14ac:dyDescent="0.3">
      <c r="A312" s="4">
        <v>15014</v>
      </c>
      <c r="B312" s="4" t="s">
        <v>2</v>
      </c>
      <c r="C312" s="4">
        <v>2.3023759371399999</v>
      </c>
      <c r="D312" s="4">
        <v>2.3025166835399999</v>
      </c>
      <c r="E312" s="4">
        <v>1.407464E-4</v>
      </c>
      <c r="F312">
        <v>2.3024463103399997</v>
      </c>
      <c r="G312" s="8"/>
    </row>
    <row r="313" spans="1:7" x14ac:dyDescent="0.3">
      <c r="A313" s="5">
        <v>15015</v>
      </c>
      <c r="B313" s="5" t="s">
        <v>2</v>
      </c>
      <c r="C313" s="5">
        <v>1.9329497208699999</v>
      </c>
      <c r="D313" s="5">
        <v>2.4712556874099998</v>
      </c>
      <c r="E313" s="5">
        <v>0.53830596653999996</v>
      </c>
      <c r="F313">
        <v>2.2021027041399996</v>
      </c>
      <c r="G313" s="9"/>
    </row>
    <row r="314" spans="1:7" x14ac:dyDescent="0.3">
      <c r="A314" s="4">
        <v>15016</v>
      </c>
      <c r="B314" s="4" t="s">
        <v>2</v>
      </c>
      <c r="C314" s="4">
        <v>0.334400365654</v>
      </c>
      <c r="D314" s="4">
        <v>0.483023572136</v>
      </c>
      <c r="E314" s="4">
        <v>0.148623206482</v>
      </c>
      <c r="F314">
        <v>0.408711968895</v>
      </c>
      <c r="G314" s="8"/>
    </row>
    <row r="315" spans="1:7" x14ac:dyDescent="0.3">
      <c r="A315" s="5">
        <v>15017</v>
      </c>
      <c r="B315" s="5" t="s">
        <v>2</v>
      </c>
      <c r="C315" s="5">
        <v>1.85949767987</v>
      </c>
      <c r="D315" s="5">
        <v>1.48987548737</v>
      </c>
      <c r="E315" s="5">
        <v>-0.3696221925</v>
      </c>
      <c r="F315">
        <v>1.67468658362</v>
      </c>
      <c r="G315" s="9"/>
    </row>
    <row r="316" spans="1:7" x14ac:dyDescent="0.3">
      <c r="A316" s="4">
        <v>15018</v>
      </c>
      <c r="B316" s="4" t="s">
        <v>3</v>
      </c>
      <c r="C316" s="4">
        <v>0.98475120452800002</v>
      </c>
      <c r="D316" s="4">
        <v>0.74641888310100002</v>
      </c>
      <c r="E316" s="4">
        <v>-0.238332321427</v>
      </c>
      <c r="F316">
        <v>0.86558504381450008</v>
      </c>
      <c r="G316" s="8"/>
    </row>
    <row r="317" spans="1:7" x14ac:dyDescent="0.3">
      <c r="A317" s="5">
        <v>15019</v>
      </c>
      <c r="B317" s="5" t="s">
        <v>2</v>
      </c>
      <c r="C317" s="5">
        <v>2.5862870237800002</v>
      </c>
      <c r="D317" s="5">
        <v>4.9562022570700002</v>
      </c>
      <c r="E317" s="5">
        <v>2.36991523329</v>
      </c>
      <c r="F317">
        <v>3.7712446404250004</v>
      </c>
      <c r="G317" s="9"/>
    </row>
    <row r="318" spans="1:7" x14ac:dyDescent="0.3">
      <c r="A318" s="4">
        <v>15020</v>
      </c>
      <c r="B318" s="4" t="s">
        <v>3</v>
      </c>
      <c r="C318" s="4">
        <v>5.2071517310999997</v>
      </c>
      <c r="D318" s="4">
        <v>3.4744748895200002</v>
      </c>
      <c r="E318" s="4">
        <v>-1.73267684158</v>
      </c>
      <c r="F318">
        <v>4.3408133103099997</v>
      </c>
      <c r="G318" s="8"/>
    </row>
    <row r="319" spans="1:7" x14ac:dyDescent="0.3">
      <c r="A319" s="5">
        <v>15021</v>
      </c>
      <c r="B319" s="5" t="s">
        <v>2</v>
      </c>
      <c r="C319" s="5">
        <v>2.7563866084300002</v>
      </c>
      <c r="D319" s="5">
        <v>2.7354842465</v>
      </c>
      <c r="E319" s="5">
        <v>-2.0902361929999998E-2</v>
      </c>
      <c r="F319">
        <v>2.7459354274650001</v>
      </c>
      <c r="G319" s="9"/>
    </row>
    <row r="320" spans="1:7" x14ac:dyDescent="0.3">
      <c r="A320" s="4">
        <v>15022</v>
      </c>
      <c r="B320" s="4" t="s">
        <v>3</v>
      </c>
      <c r="C320" s="4">
        <v>6.0000502864399996</v>
      </c>
      <c r="D320" s="4">
        <v>2.70723888811</v>
      </c>
      <c r="E320" s="4">
        <v>-3.29281139833</v>
      </c>
      <c r="F320">
        <v>4.3536445872749994</v>
      </c>
      <c r="G320" s="8"/>
    </row>
    <row r="321" spans="1:7" x14ac:dyDescent="0.3">
      <c r="A321" s="5">
        <v>15023</v>
      </c>
      <c r="B321" s="5" t="s">
        <v>3</v>
      </c>
      <c r="C321" s="5">
        <v>0.53695683748599998</v>
      </c>
      <c r="D321" s="5">
        <v>0.24265435682</v>
      </c>
      <c r="E321" s="5">
        <v>-0.29430248066600001</v>
      </c>
      <c r="F321">
        <v>0.38980559715300001</v>
      </c>
      <c r="G321" s="9"/>
    </row>
    <row r="322" spans="1:7" x14ac:dyDescent="0.3">
      <c r="A322" s="4">
        <v>15024</v>
      </c>
      <c r="B322" s="4" t="s">
        <v>3</v>
      </c>
      <c r="C322" s="4">
        <v>8.2915071296900003</v>
      </c>
      <c r="D322" s="4">
        <v>6.6000474494199999</v>
      </c>
      <c r="E322" s="4">
        <v>-1.6914596802699999</v>
      </c>
      <c r="F322">
        <v>7.4457772895550001</v>
      </c>
      <c r="G322" s="8"/>
    </row>
    <row r="323" spans="1:7" x14ac:dyDescent="0.3">
      <c r="A323" s="5">
        <v>15025</v>
      </c>
      <c r="B323" s="5" t="s">
        <v>2</v>
      </c>
      <c r="C323" s="5">
        <v>11.2033249869</v>
      </c>
      <c r="D323" s="5">
        <v>6.5110809390500002</v>
      </c>
      <c r="E323" s="5">
        <v>-4.69224404785</v>
      </c>
      <c r="F323">
        <v>8.8572029629750002</v>
      </c>
      <c r="G323" s="9"/>
    </row>
    <row r="324" spans="1:7" x14ac:dyDescent="0.3">
      <c r="A324" s="4">
        <v>15026</v>
      </c>
      <c r="B324" s="4" t="s">
        <v>2</v>
      </c>
      <c r="C324" s="4">
        <v>0.47495336327799997</v>
      </c>
      <c r="D324" s="4">
        <v>0.28579262840699998</v>
      </c>
      <c r="E324" s="4">
        <v>-0.18916073487099999</v>
      </c>
      <c r="F324">
        <v>0.38037299584249995</v>
      </c>
      <c r="G324" s="8"/>
    </row>
    <row r="325" spans="1:7" x14ac:dyDescent="0.3">
      <c r="A325" s="5">
        <v>15027</v>
      </c>
      <c r="B325" s="5" t="s">
        <v>3</v>
      </c>
      <c r="C325" s="5">
        <v>0.160492712525</v>
      </c>
      <c r="D325" s="5">
        <v>9.6796506967799997E-2</v>
      </c>
      <c r="E325" s="5">
        <v>-6.36962055572E-2</v>
      </c>
      <c r="F325">
        <v>0.12864460974639999</v>
      </c>
      <c r="G325" s="9"/>
    </row>
    <row r="326" spans="1:7" x14ac:dyDescent="0.3">
      <c r="A326" s="4">
        <v>15029</v>
      </c>
      <c r="B326" s="4" t="s">
        <v>3</v>
      </c>
      <c r="C326" s="4">
        <v>1.7821194440699999</v>
      </c>
      <c r="D326" s="4">
        <v>1.5810694034199999</v>
      </c>
      <c r="E326" s="4">
        <v>-0.20105004065000001</v>
      </c>
      <c r="F326">
        <v>1.681594423745</v>
      </c>
      <c r="G326" s="8"/>
    </row>
    <row r="327" spans="1:7" x14ac:dyDescent="0.3">
      <c r="A327" s="5">
        <v>15030</v>
      </c>
      <c r="B327" s="5" t="s">
        <v>3</v>
      </c>
      <c r="C327" s="5">
        <v>3.1656964568400001</v>
      </c>
      <c r="D327" s="5">
        <v>1.80308092535</v>
      </c>
      <c r="E327" s="5">
        <v>-1.3626155314899999</v>
      </c>
      <c r="F327">
        <v>2.4843886910949999</v>
      </c>
      <c r="G327" s="9"/>
    </row>
    <row r="328" spans="1:7" x14ac:dyDescent="0.3">
      <c r="A328" s="4">
        <v>15031</v>
      </c>
      <c r="B328" s="4" t="s">
        <v>2</v>
      </c>
      <c r="C328" s="4">
        <v>3.9413265024299999</v>
      </c>
      <c r="D328" s="4">
        <v>2.0473344563400002</v>
      </c>
      <c r="E328" s="4">
        <v>-1.8939920460899999</v>
      </c>
      <c r="F328">
        <v>2.9943304793849999</v>
      </c>
      <c r="G328" s="8">
        <f>([1]!predictions[[#This Row],[Overlapped Area Back (px^2)]]/[1]!predictions[[#This Row],[Non-Overlapped Area &amp; Overlapped Area Back (px^2)]])*100</f>
        <v>6.3120050433533592</v>
      </c>
    </row>
    <row r="329" spans="1:7" x14ac:dyDescent="0.3">
      <c r="A329" s="5">
        <v>15032</v>
      </c>
      <c r="B329" s="5" t="s">
        <v>3</v>
      </c>
      <c r="C329" s="5">
        <v>4.3095678594900004</v>
      </c>
      <c r="D329" s="5">
        <v>2.19047674193</v>
      </c>
      <c r="E329" s="5">
        <v>-2.11909111756</v>
      </c>
      <c r="F329">
        <v>3.2500223007100004</v>
      </c>
      <c r="G329" s="9"/>
    </row>
    <row r="330" spans="1:7" x14ac:dyDescent="0.3">
      <c r="A330" s="4">
        <v>15033</v>
      </c>
      <c r="B330" s="4" t="s">
        <v>3</v>
      </c>
      <c r="C330" s="4">
        <v>9.0962822855900001</v>
      </c>
      <c r="D330" s="4">
        <v>6.9198753144299996</v>
      </c>
      <c r="E330" s="4">
        <v>-2.17640697116</v>
      </c>
      <c r="F330">
        <v>8.0080788000100007</v>
      </c>
      <c r="G330" s="8">
        <f>([1]!predictions[[#This Row],[Overlapped Area Back (px^2)]]/[1]!predictions[[#This Row],[Non-Overlapped Area &amp; Overlapped Area Back (px^2)]])*100</f>
        <v>9.9360176721477753</v>
      </c>
    </row>
    <row r="331" spans="1:7" x14ac:dyDescent="0.3">
      <c r="A331" s="5">
        <v>15034</v>
      </c>
      <c r="B331" s="5" t="s">
        <v>3</v>
      </c>
      <c r="C331" s="5">
        <v>17.4158585546</v>
      </c>
      <c r="D331" s="5">
        <v>12.371712602400001</v>
      </c>
      <c r="E331" s="5">
        <v>-5.0441459522000001</v>
      </c>
      <c r="F331">
        <v>14.893785578500001</v>
      </c>
      <c r="G331" s="9">
        <f>([1]!predictions[[#This Row],[Overlapped Area Back (px^2)]]/[1]!predictions[[#This Row],[Non-Overlapped Area &amp; Overlapped Area Back (px^2)]])*100</f>
        <v>8.8881864698039124</v>
      </c>
    </row>
    <row r="332" spans="1:7" x14ac:dyDescent="0.3">
      <c r="A332" s="4">
        <v>15035</v>
      </c>
      <c r="B332" s="4" t="s">
        <v>3</v>
      </c>
      <c r="C332" s="4">
        <v>6.5238705901699996</v>
      </c>
      <c r="D332" s="4">
        <v>2.7860797008599998</v>
      </c>
      <c r="E332" s="4">
        <v>-3.7377908893099998</v>
      </c>
      <c r="F332">
        <v>4.6549751455149995</v>
      </c>
      <c r="G332" s="8"/>
    </row>
    <row r="333" spans="1:7" x14ac:dyDescent="0.3">
      <c r="A333" s="5">
        <v>15036</v>
      </c>
      <c r="B333" s="5" t="s">
        <v>2</v>
      </c>
      <c r="C333" s="5">
        <v>5.9269767284799997</v>
      </c>
      <c r="D333" s="5">
        <v>5.1921719051800004</v>
      </c>
      <c r="E333" s="5">
        <v>-0.73480482329999997</v>
      </c>
      <c r="F333">
        <v>5.55957431683</v>
      </c>
      <c r="G333" s="9"/>
    </row>
    <row r="334" spans="1:7" x14ac:dyDescent="0.3">
      <c r="A334" s="4">
        <v>15037</v>
      </c>
      <c r="B334" s="4" t="s">
        <v>3</v>
      </c>
      <c r="C334" s="4">
        <v>4.0808094737999996</v>
      </c>
      <c r="D334" s="4">
        <v>4.0014537808200004</v>
      </c>
      <c r="E334" s="4">
        <v>-7.9355692980000003E-2</v>
      </c>
      <c r="F334">
        <v>4.0411316273099995</v>
      </c>
      <c r="G334" s="8"/>
    </row>
    <row r="335" spans="1:7" x14ac:dyDescent="0.3">
      <c r="A335" s="5">
        <v>15038</v>
      </c>
      <c r="B335" s="5" t="s">
        <v>3</v>
      </c>
      <c r="C335" s="5">
        <v>21.294856124700001</v>
      </c>
      <c r="D335" s="5">
        <v>25.817927886100001</v>
      </c>
      <c r="E335" s="5">
        <v>4.5230717613999998</v>
      </c>
      <c r="F335">
        <v>23.556392005399999</v>
      </c>
      <c r="G335" s="9"/>
    </row>
    <row r="336" spans="1:7" x14ac:dyDescent="0.3">
      <c r="A336" s="4">
        <v>15039</v>
      </c>
      <c r="B336" s="4" t="s">
        <v>3</v>
      </c>
      <c r="C336" s="4">
        <v>0.30570040480999999</v>
      </c>
      <c r="D336" s="4">
        <v>0.38500596210299998</v>
      </c>
      <c r="E336" s="4">
        <v>7.9305557292999998E-2</v>
      </c>
      <c r="F336">
        <v>0.34535318345650001</v>
      </c>
      <c r="G336" s="8"/>
    </row>
    <row r="337" spans="1:7" x14ac:dyDescent="0.3">
      <c r="A337" s="5">
        <v>15041</v>
      </c>
      <c r="B337" s="5" t="s">
        <v>3</v>
      </c>
      <c r="C337" s="5">
        <v>0.56667790700999998</v>
      </c>
      <c r="D337" s="5">
        <v>0.44932823331299998</v>
      </c>
      <c r="E337" s="5">
        <v>-0.117349673697</v>
      </c>
      <c r="F337">
        <v>0.50800307016149993</v>
      </c>
      <c r="G337" s="9"/>
    </row>
    <row r="338" spans="1:7" x14ac:dyDescent="0.3">
      <c r="A338" s="4">
        <v>15042</v>
      </c>
      <c r="B338" s="4" t="s">
        <v>3</v>
      </c>
      <c r="C338" s="4">
        <v>3.9567375598900001</v>
      </c>
      <c r="D338" s="4">
        <v>0</v>
      </c>
      <c r="E338" s="4">
        <v>-3.9567375598900001</v>
      </c>
      <c r="F338">
        <v>1.978368779945</v>
      </c>
      <c r="G338" s="8"/>
    </row>
    <row r="339" spans="1:7" x14ac:dyDescent="0.3">
      <c r="A339" s="5">
        <v>15044</v>
      </c>
      <c r="B339" s="5" t="s">
        <v>2</v>
      </c>
      <c r="C339" s="5">
        <v>4.3695710738300004</v>
      </c>
      <c r="D339" s="5">
        <v>6.0575941255299997</v>
      </c>
      <c r="E339" s="5">
        <v>1.6880230517000001</v>
      </c>
      <c r="F339">
        <v>5.2135825996800005</v>
      </c>
      <c r="G339" s="9"/>
    </row>
    <row r="340" spans="1:7" x14ac:dyDescent="0.3">
      <c r="A340" s="4">
        <v>15045</v>
      </c>
      <c r="B340" s="4" t="s">
        <v>3</v>
      </c>
      <c r="C340" s="4">
        <v>21.629993821399999</v>
      </c>
      <c r="D340" s="4">
        <v>19.224060490700001</v>
      </c>
      <c r="E340" s="4">
        <v>-2.4059333306999999</v>
      </c>
      <c r="F340">
        <v>20.427027156050002</v>
      </c>
      <c r="G340" s="8">
        <f>([1]!predictions[[#This Row],[Overlapped Area Back (px^2)]]/[1]!predictions[[#This Row],[Non-Overlapped Area &amp; Overlapped Area Back (px^2)]])*100</f>
        <v>4.671671130554353</v>
      </c>
    </row>
    <row r="341" spans="1:7" x14ac:dyDescent="0.3">
      <c r="A341" s="5">
        <v>15046</v>
      </c>
      <c r="B341" s="5" t="s">
        <v>3</v>
      </c>
      <c r="C341" s="5">
        <v>0.34419580513600001</v>
      </c>
      <c r="D341" s="5">
        <v>0.16988442993700001</v>
      </c>
      <c r="E341" s="5">
        <v>-0.174311375199</v>
      </c>
      <c r="F341">
        <v>0.25704011753650002</v>
      </c>
      <c r="G341" s="9"/>
    </row>
    <row r="342" spans="1:7" x14ac:dyDescent="0.3">
      <c r="A342" s="4">
        <v>15047</v>
      </c>
      <c r="B342" s="4" t="s">
        <v>3</v>
      </c>
      <c r="C342" s="4">
        <v>0.103032293047</v>
      </c>
      <c r="D342" s="4">
        <v>0.13960344721699999</v>
      </c>
      <c r="E342" s="4">
        <v>3.6571154170000002E-2</v>
      </c>
      <c r="F342">
        <v>0.12131787013199999</v>
      </c>
      <c r="G342" s="8"/>
    </row>
    <row r="343" spans="1:7" x14ac:dyDescent="0.3">
      <c r="A343" s="5">
        <v>15048</v>
      </c>
      <c r="B343" s="5" t="s">
        <v>2</v>
      </c>
      <c r="C343" s="5">
        <v>1.44490094348</v>
      </c>
      <c r="D343" s="5">
        <v>0.85818804500599999</v>
      </c>
      <c r="E343" s="5">
        <v>-0.58671289847399999</v>
      </c>
      <c r="F343">
        <v>1.151544494243</v>
      </c>
      <c r="G343" s="9"/>
    </row>
    <row r="344" spans="1:7" x14ac:dyDescent="0.3">
      <c r="A344" s="4">
        <v>15049</v>
      </c>
      <c r="B344" s="4" t="s">
        <v>2</v>
      </c>
      <c r="C344" s="4">
        <v>8.5513699910999996</v>
      </c>
      <c r="D344" s="4">
        <v>5.1208250907600004</v>
      </c>
      <c r="E344" s="4">
        <v>-3.4305449003400001</v>
      </c>
      <c r="F344">
        <v>6.83609754093</v>
      </c>
      <c r="G344" s="8">
        <f>([1]!predictions[[#This Row],[Overlapped Area Back (px^2)]]/[1]!predictions[[#This Row],[Non-Overlapped Area &amp; Overlapped Area Back (px^2)]])*100</f>
        <v>2.8683725492267347</v>
      </c>
    </row>
    <row r="345" spans="1:7" x14ac:dyDescent="0.3">
      <c r="A345" s="5">
        <v>15050</v>
      </c>
      <c r="B345" s="5" t="s">
        <v>2</v>
      </c>
      <c r="C345" s="5">
        <v>0.59384673723100001</v>
      </c>
      <c r="D345" s="5">
        <v>0.30848067310100002</v>
      </c>
      <c r="E345" s="5">
        <v>-0.28536606412999999</v>
      </c>
      <c r="F345">
        <v>0.45116370516600002</v>
      </c>
      <c r="G345" s="9"/>
    </row>
    <row r="346" spans="1:7" x14ac:dyDescent="0.3">
      <c r="A346" s="4">
        <v>15051</v>
      </c>
      <c r="B346" s="4" t="s">
        <v>2</v>
      </c>
      <c r="C346" s="4">
        <v>5.4741141006499996</v>
      </c>
      <c r="D346" s="4">
        <v>5.9645809017699998</v>
      </c>
      <c r="E346" s="4">
        <v>0.49046680112000002</v>
      </c>
      <c r="F346">
        <v>5.7193475012099997</v>
      </c>
      <c r="G346" s="8">
        <f>([1]!predictions[[#This Row],[Overlapped Area Back (px^2)]]/[1]!predictions[[#This Row],[Non-Overlapped Area &amp; Overlapped Area Back (px^2)]])*100</f>
        <v>7.4200073844735259</v>
      </c>
    </row>
    <row r="347" spans="1:7" x14ac:dyDescent="0.3">
      <c r="A347" s="5">
        <v>15052</v>
      </c>
      <c r="B347" s="5" t="s">
        <v>2</v>
      </c>
      <c r="C347" s="5">
        <v>10.110984347300001</v>
      </c>
      <c r="D347" s="5">
        <v>10.977193661799999</v>
      </c>
      <c r="E347" s="5">
        <v>0.86620931450000005</v>
      </c>
      <c r="F347">
        <v>10.544089004549999</v>
      </c>
      <c r="G347" s="9">
        <f>([1]!predictions[[#This Row],[Overlapped Area Back (px^2)]]/[1]!predictions[[#This Row],[Non-Overlapped Area &amp; Overlapped Area Back (px^2)]])*100</f>
        <v>7.0259344340430783</v>
      </c>
    </row>
    <row r="348" spans="1:7" x14ac:dyDescent="0.3">
      <c r="A348" s="4">
        <v>15053</v>
      </c>
      <c r="B348" s="4" t="s">
        <v>2</v>
      </c>
      <c r="C348" s="4">
        <v>0.50306763880700001</v>
      </c>
      <c r="D348" s="4">
        <v>0.44765905335900003</v>
      </c>
      <c r="E348" s="4">
        <v>-5.5408585448000001E-2</v>
      </c>
      <c r="F348">
        <v>0.47536334608300002</v>
      </c>
      <c r="G348" s="8"/>
    </row>
    <row r="349" spans="1:7" x14ac:dyDescent="0.3">
      <c r="A349" s="5">
        <v>15054</v>
      </c>
      <c r="B349" s="5" t="s">
        <v>2</v>
      </c>
      <c r="C349" s="5">
        <v>5.76571338863</v>
      </c>
      <c r="D349" s="5">
        <v>20.7022113238</v>
      </c>
      <c r="E349" s="5">
        <v>14.9364979352</v>
      </c>
      <c r="F349">
        <v>13.233962356215001</v>
      </c>
      <c r="G349" s="9">
        <f>([1]!predictions[[#This Row],[Overlapped Area Back (px^2)]]/[1]!predictions[[#This Row],[Non-Overlapped Area &amp; Overlapped Area Back (px^2)]])*100</f>
        <v>5.2206107905628381</v>
      </c>
    </row>
    <row r="350" spans="1:7" x14ac:dyDescent="0.3">
      <c r="A350" s="4">
        <v>15055</v>
      </c>
      <c r="B350" s="4" t="s">
        <v>2</v>
      </c>
      <c r="C350" s="4">
        <v>2.94912922984</v>
      </c>
      <c r="D350" s="4">
        <v>1.31731684859</v>
      </c>
      <c r="E350" s="4">
        <v>-1.6318123812500001</v>
      </c>
      <c r="F350">
        <v>2.1332230392150002</v>
      </c>
      <c r="G350" s="8"/>
    </row>
    <row r="351" spans="1:7" x14ac:dyDescent="0.3">
      <c r="A351" s="5">
        <v>15056</v>
      </c>
      <c r="B351" s="5" t="s">
        <v>3</v>
      </c>
      <c r="C351" s="5">
        <v>0.42068209141099999</v>
      </c>
      <c r="D351" s="5">
        <v>0.91051603164899997</v>
      </c>
      <c r="E351" s="5">
        <v>0.48983394023799998</v>
      </c>
      <c r="F351">
        <v>0.66559906153000004</v>
      </c>
      <c r="G351" s="9"/>
    </row>
    <row r="352" spans="1:7" x14ac:dyDescent="0.3">
      <c r="A352" s="4">
        <v>15057</v>
      </c>
      <c r="B352" s="4" t="s">
        <v>2</v>
      </c>
      <c r="C352" s="4">
        <v>4.1862171631200003</v>
      </c>
      <c r="D352" s="4">
        <v>2.87491905638</v>
      </c>
      <c r="E352" s="4">
        <v>-1.31129810674</v>
      </c>
      <c r="F352">
        <v>3.5305681097499999</v>
      </c>
      <c r="G352" s="8"/>
    </row>
    <row r="353" spans="1:7" x14ac:dyDescent="0.3">
      <c r="A353" s="5">
        <v>15058</v>
      </c>
      <c r="B353" s="5" t="s">
        <v>2</v>
      </c>
      <c r="C353" s="5">
        <v>0.77759810127499995</v>
      </c>
      <c r="D353" s="5">
        <v>0.37578636155700001</v>
      </c>
      <c r="E353" s="5">
        <v>-0.40181173971799999</v>
      </c>
      <c r="F353">
        <v>0.57669223141600001</v>
      </c>
      <c r="G353" s="9"/>
    </row>
    <row r="354" spans="1:7" x14ac:dyDescent="0.3">
      <c r="A354" s="4">
        <v>15059</v>
      </c>
      <c r="B354" s="4" t="s">
        <v>2</v>
      </c>
      <c r="C354" s="4">
        <v>3.83055429795</v>
      </c>
      <c r="D354" s="4">
        <v>2.8869533523299999</v>
      </c>
      <c r="E354" s="4">
        <v>-0.94360094561999996</v>
      </c>
      <c r="F354">
        <v>3.35875382514</v>
      </c>
      <c r="G354" s="8">
        <f>([1]!predictions[[#This Row],[Overlapped Area Back (px^2)]]/[1]!predictions[[#This Row],[Non-Overlapped Area &amp; Overlapped Area Back (px^2)]])*100</f>
        <v>3.753359909165134</v>
      </c>
    </row>
    <row r="355" spans="1:7" x14ac:dyDescent="0.3">
      <c r="A355" s="5">
        <v>15060</v>
      </c>
      <c r="B355" s="5" t="s">
        <v>2</v>
      </c>
      <c r="C355" s="5">
        <v>5.4166775630400004</v>
      </c>
      <c r="D355" s="5">
        <v>5.1884353233800002</v>
      </c>
      <c r="E355" s="5">
        <v>-0.22824223966000001</v>
      </c>
      <c r="F355">
        <v>5.3025564432100003</v>
      </c>
      <c r="G355" s="9">
        <f>([1]!predictions[[#This Row],[Overlapped Area Back (px^2)]]/[1]!predictions[[#This Row],[Non-Overlapped Area &amp; Overlapped Area Back (px^2)]])*100</f>
        <v>1.4189561801769888</v>
      </c>
    </row>
    <row r="356" spans="1:7" x14ac:dyDescent="0.3">
      <c r="A356" s="4">
        <v>15061</v>
      </c>
      <c r="B356" s="4" t="s">
        <v>2</v>
      </c>
      <c r="C356" s="4">
        <v>2.0080586657900001</v>
      </c>
      <c r="D356" s="4">
        <v>2.8228544608099999</v>
      </c>
      <c r="E356" s="4">
        <v>0.81479579501999999</v>
      </c>
      <c r="F356">
        <v>2.4154565633000002</v>
      </c>
      <c r="G356" s="8"/>
    </row>
    <row r="357" spans="1:7" x14ac:dyDescent="0.3">
      <c r="A357" s="5">
        <v>15062</v>
      </c>
      <c r="B357" s="5" t="s">
        <v>2</v>
      </c>
      <c r="C357" s="5">
        <v>8.6861245142500003</v>
      </c>
      <c r="D357" s="5">
        <v>10.9431158535</v>
      </c>
      <c r="E357" s="5">
        <v>2.2569913392499998</v>
      </c>
      <c r="F357">
        <v>9.8146201838750002</v>
      </c>
      <c r="G357" s="9"/>
    </row>
    <row r="358" spans="1:7" x14ac:dyDescent="0.3">
      <c r="A358" s="4">
        <v>15069</v>
      </c>
      <c r="B358" s="4" t="s">
        <v>2</v>
      </c>
      <c r="C358" s="4">
        <v>2.3416306309200001</v>
      </c>
      <c r="D358" s="4">
        <v>1.5230103287700001</v>
      </c>
      <c r="E358" s="4">
        <v>-0.81862030215000003</v>
      </c>
      <c r="F358">
        <v>1.932320479845</v>
      </c>
      <c r="G358" s="8"/>
    </row>
    <row r="359" spans="1:7" x14ac:dyDescent="0.3">
      <c r="A359" s="5">
        <v>15070</v>
      </c>
      <c r="B359" s="5" t="s">
        <v>3</v>
      </c>
      <c r="C359" s="5">
        <v>0.28305589288799998</v>
      </c>
      <c r="D359" s="5">
        <v>6.1303813558999998E-2</v>
      </c>
      <c r="E359" s="5">
        <v>-0.22175207932900001</v>
      </c>
      <c r="F359">
        <v>0.17217985322349999</v>
      </c>
      <c r="G359" s="9"/>
    </row>
    <row r="360" spans="1:7" x14ac:dyDescent="0.3">
      <c r="A360" s="4">
        <v>15074</v>
      </c>
      <c r="B360" s="4" t="s">
        <v>2</v>
      </c>
      <c r="C360" s="4">
        <v>3.6560362205599999</v>
      </c>
      <c r="D360" s="4">
        <v>6.8173215977900004</v>
      </c>
      <c r="E360" s="4">
        <v>3.16128537723</v>
      </c>
      <c r="F360">
        <v>5.2366789091749997</v>
      </c>
      <c r="G360" s="8"/>
    </row>
    <row r="361" spans="1:7" x14ac:dyDescent="0.3">
      <c r="A361" s="5">
        <v>15075</v>
      </c>
      <c r="B361" s="5" t="s">
        <v>2</v>
      </c>
      <c r="C361" s="5">
        <v>5.5934047633499997</v>
      </c>
      <c r="D361" s="5">
        <v>6.3583610141099998</v>
      </c>
      <c r="E361" s="5">
        <v>0.76495625075999996</v>
      </c>
      <c r="F361">
        <v>5.9758828887300002</v>
      </c>
      <c r="G361" s="9"/>
    </row>
    <row r="362" spans="1:7" x14ac:dyDescent="0.3">
      <c r="A362" s="4">
        <v>15077</v>
      </c>
      <c r="B362" s="4" t="s">
        <v>2</v>
      </c>
      <c r="C362" s="4">
        <v>4.0514626399699996</v>
      </c>
      <c r="D362" s="4">
        <v>4.0351811097199999</v>
      </c>
      <c r="E362" s="4">
        <v>-1.6281530249999999E-2</v>
      </c>
      <c r="F362">
        <v>4.0433218748449997</v>
      </c>
      <c r="G362" s="8">
        <f>([1]!predictions[[#This Row],[Overlapped Area Back (px^2)]]/[1]!predictions[[#This Row],[Non-Overlapped Area &amp; Overlapped Area Back (px^2)]])*100</f>
        <v>0.72015692754723271</v>
      </c>
    </row>
    <row r="363" spans="1:7" x14ac:dyDescent="0.3">
      <c r="A363" s="5">
        <v>15078</v>
      </c>
      <c r="B363" s="5" t="s">
        <v>2</v>
      </c>
      <c r="C363" s="5">
        <v>0.73120734286699995</v>
      </c>
      <c r="D363" s="5">
        <v>0.76221015329599995</v>
      </c>
      <c r="E363" s="5">
        <v>3.1002810429000001E-2</v>
      </c>
      <c r="F363">
        <v>0.74670874808150001</v>
      </c>
      <c r="G363" s="9"/>
    </row>
    <row r="364" spans="1:7" x14ac:dyDescent="0.3">
      <c r="A364" s="4">
        <v>15081</v>
      </c>
      <c r="B364" s="4" t="s">
        <v>2</v>
      </c>
      <c r="C364" s="4">
        <v>2.8028050111999998</v>
      </c>
      <c r="D364" s="4">
        <v>3.42778752217</v>
      </c>
      <c r="E364" s="4">
        <v>0.62498251097000002</v>
      </c>
      <c r="F364">
        <v>3.1152962666850001</v>
      </c>
      <c r="G364" s="8"/>
    </row>
    <row r="365" spans="1:7" x14ac:dyDescent="0.3">
      <c r="A365" s="5">
        <v>15082</v>
      </c>
      <c r="B365" s="5" t="s">
        <v>2</v>
      </c>
      <c r="C365" s="5">
        <v>1.4411182755600001</v>
      </c>
      <c r="D365" s="5">
        <v>2.6953903979899998</v>
      </c>
      <c r="E365" s="5">
        <v>1.25427212243</v>
      </c>
      <c r="F365">
        <v>2.0682543367749999</v>
      </c>
      <c r="G365" s="9"/>
    </row>
    <row r="366" spans="1:7" x14ac:dyDescent="0.3">
      <c r="A366" s="4">
        <v>15083</v>
      </c>
      <c r="B366" s="4" t="s">
        <v>2</v>
      </c>
      <c r="C366" s="4">
        <v>0.57795199131200004</v>
      </c>
      <c r="D366" s="4">
        <v>0.31922524330800001</v>
      </c>
      <c r="E366" s="4">
        <v>-0.25872674800399997</v>
      </c>
      <c r="F366">
        <v>0.44858861730999999</v>
      </c>
      <c r="G366" s="8"/>
    </row>
    <row r="367" spans="1:7" x14ac:dyDescent="0.3">
      <c r="A367" s="5">
        <v>15084</v>
      </c>
      <c r="B367" s="5" t="s">
        <v>2</v>
      </c>
      <c r="C367" s="5">
        <v>0.20102689408400001</v>
      </c>
      <c r="D367" s="5">
        <v>0.17106537643399999</v>
      </c>
      <c r="E367" s="5">
        <v>-2.9961517649999998E-2</v>
      </c>
      <c r="F367">
        <v>0.18604613525899999</v>
      </c>
      <c r="G367" s="9"/>
    </row>
    <row r="368" spans="1:7" x14ac:dyDescent="0.3">
      <c r="A368" s="4">
        <v>15085</v>
      </c>
      <c r="B368" s="4" t="s">
        <v>3</v>
      </c>
      <c r="C368" s="4">
        <v>9.0577878975500001E-2</v>
      </c>
      <c r="D368" s="4">
        <v>0.16905768664900001</v>
      </c>
      <c r="E368" s="4">
        <v>7.8479807673500004E-2</v>
      </c>
      <c r="F368">
        <v>0.12981778281225001</v>
      </c>
      <c r="G368" s="8"/>
    </row>
    <row r="369" spans="1:7" x14ac:dyDescent="0.3">
      <c r="A369" s="5">
        <v>15086</v>
      </c>
      <c r="B369" s="5" t="s">
        <v>3</v>
      </c>
      <c r="C369" s="5">
        <v>1.3586740896399999E-2</v>
      </c>
      <c r="D369" s="5">
        <v>8.2457528421100004E-2</v>
      </c>
      <c r="E369" s="5">
        <v>6.8870787524699995E-2</v>
      </c>
      <c r="F369">
        <v>4.802213465875E-2</v>
      </c>
      <c r="G369" s="9"/>
    </row>
    <row r="370" spans="1:7" x14ac:dyDescent="0.3">
      <c r="A370" s="4">
        <v>15087</v>
      </c>
      <c r="B370" s="4" t="s">
        <v>2</v>
      </c>
      <c r="C370" s="4">
        <v>1.21606158164</v>
      </c>
      <c r="D370" s="4">
        <v>2.46826055946</v>
      </c>
      <c r="E370" s="4">
        <v>1.25219897782</v>
      </c>
      <c r="F370">
        <v>1.84216107055</v>
      </c>
      <c r="G370" s="8"/>
    </row>
    <row r="371" spans="1:7" x14ac:dyDescent="0.3">
      <c r="A371" s="5">
        <v>15088</v>
      </c>
      <c r="B371" s="5" t="s">
        <v>2</v>
      </c>
      <c r="C371" s="5">
        <v>0</v>
      </c>
      <c r="D371" s="5">
        <v>0.38713708987899997</v>
      </c>
      <c r="E371" s="5">
        <v>0.38713708987899997</v>
      </c>
      <c r="F371">
        <v>0.19356854493949999</v>
      </c>
      <c r="G371" s="9"/>
    </row>
    <row r="372" spans="1:7" x14ac:dyDescent="0.3">
      <c r="A372" s="4">
        <v>15089</v>
      </c>
      <c r="B372" s="4" t="s">
        <v>2</v>
      </c>
      <c r="C372" s="4">
        <v>4.4935657242899998</v>
      </c>
      <c r="D372" s="4">
        <v>5.2976235269299998</v>
      </c>
      <c r="E372" s="4">
        <v>0.80405780264000004</v>
      </c>
      <c r="F372">
        <v>4.8955946256100003</v>
      </c>
      <c r="G372" s="8"/>
    </row>
    <row r="373" spans="1:7" x14ac:dyDescent="0.3">
      <c r="A373" s="5">
        <v>15090</v>
      </c>
      <c r="B373" s="5" t="s">
        <v>2</v>
      </c>
      <c r="C373" s="5">
        <v>13.521420430899999</v>
      </c>
      <c r="D373" s="5">
        <v>13.284029941</v>
      </c>
      <c r="E373" s="5">
        <v>-0.2373904899</v>
      </c>
      <c r="F373">
        <v>13.402725185950001</v>
      </c>
      <c r="G373" s="9"/>
    </row>
    <row r="374" spans="1:7" x14ac:dyDescent="0.3">
      <c r="A374" s="4">
        <v>15091</v>
      </c>
      <c r="B374" s="4" t="s">
        <v>2</v>
      </c>
      <c r="C374" s="4">
        <v>21.615616606</v>
      </c>
      <c r="D374" s="4">
        <v>19.139024548199998</v>
      </c>
      <c r="E374" s="4">
        <v>-2.4765920578</v>
      </c>
      <c r="F374">
        <v>20.377320577100001</v>
      </c>
      <c r="G374" s="8">
        <f>([1]!predictions[[#This Row],[Overlapped Area Back (px^2)]]/[1]!predictions[[#This Row],[Non-Overlapped Area &amp; Overlapped Area Back (px^2)]])*100</f>
        <v>1.3231374358308206</v>
      </c>
    </row>
    <row r="375" spans="1:7" x14ac:dyDescent="0.3">
      <c r="A375" s="5">
        <v>15092</v>
      </c>
      <c r="B375" s="5" t="s">
        <v>2</v>
      </c>
      <c r="C375" s="5">
        <v>0</v>
      </c>
      <c r="D375" s="5">
        <v>0.26257793001099999</v>
      </c>
      <c r="E375" s="5">
        <v>0.26257793001099999</v>
      </c>
      <c r="F375">
        <v>0.1312889650055</v>
      </c>
      <c r="G375" s="9"/>
    </row>
    <row r="376" spans="1:7" x14ac:dyDescent="0.3">
      <c r="A376" s="4">
        <v>15093</v>
      </c>
      <c r="B376" s="4" t="s">
        <v>2</v>
      </c>
      <c r="C376" s="4">
        <v>0.680398482631</v>
      </c>
      <c r="D376" s="4">
        <v>1.3491613231099999</v>
      </c>
      <c r="E376" s="4">
        <v>0.66876284047900003</v>
      </c>
      <c r="F376">
        <v>1.0147799028705</v>
      </c>
      <c r="G376" s="8"/>
    </row>
    <row r="377" spans="1:7" x14ac:dyDescent="0.3">
      <c r="A377" s="5">
        <v>15094</v>
      </c>
      <c r="B377" s="5" t="s">
        <v>2</v>
      </c>
      <c r="C377" s="5">
        <v>2.12007032069</v>
      </c>
      <c r="D377" s="5">
        <v>3.88751477875</v>
      </c>
      <c r="E377" s="5">
        <v>1.7674444580599999</v>
      </c>
      <c r="F377">
        <v>3.00379254972</v>
      </c>
      <c r="G377" s="9"/>
    </row>
    <row r="378" spans="1:7" x14ac:dyDescent="0.3">
      <c r="A378" s="4">
        <v>15095</v>
      </c>
      <c r="B378" s="4" t="s">
        <v>2</v>
      </c>
      <c r="C378" s="4">
        <v>1.83823544781</v>
      </c>
      <c r="D378" s="4">
        <v>2.2088739139500002</v>
      </c>
      <c r="E378" s="4">
        <v>0.37063846614000001</v>
      </c>
      <c r="F378">
        <v>2.0235546808800002</v>
      </c>
      <c r="G378" s="8"/>
    </row>
    <row r="379" spans="1:7" x14ac:dyDescent="0.3">
      <c r="A379" s="5">
        <v>15096</v>
      </c>
      <c r="B379" s="5" t="s">
        <v>3</v>
      </c>
      <c r="C379" s="5">
        <v>12.4783757924</v>
      </c>
      <c r="D379" s="5">
        <v>12.544305140200001</v>
      </c>
      <c r="E379" s="5">
        <v>6.5929347799999996E-2</v>
      </c>
      <c r="F379">
        <v>12.5113404663</v>
      </c>
      <c r="G379" s="9"/>
    </row>
    <row r="380" spans="1:7" x14ac:dyDescent="0.3">
      <c r="A380" s="4">
        <v>15097</v>
      </c>
      <c r="B380" s="4" t="s">
        <v>2</v>
      </c>
      <c r="C380" s="4">
        <v>6.7865869751899996</v>
      </c>
      <c r="D380" s="4">
        <v>7.44287415267</v>
      </c>
      <c r="E380" s="4">
        <v>0.65628717747999998</v>
      </c>
      <c r="F380">
        <v>7.1147305639299994</v>
      </c>
      <c r="G380" s="8"/>
    </row>
    <row r="381" spans="1:7" x14ac:dyDescent="0.3">
      <c r="A381" s="5">
        <v>15098</v>
      </c>
      <c r="B381" s="5" t="s">
        <v>2</v>
      </c>
      <c r="C381" s="5">
        <v>2.0274000996599999</v>
      </c>
      <c r="D381" s="5">
        <v>1.61233048852</v>
      </c>
      <c r="E381" s="5">
        <v>-0.41506961114000002</v>
      </c>
      <c r="F381">
        <v>1.81986529409</v>
      </c>
      <c r="G381" s="9"/>
    </row>
    <row r="382" spans="1:7" x14ac:dyDescent="0.3">
      <c r="A382" s="4">
        <v>15099</v>
      </c>
      <c r="B382" s="4" t="s">
        <v>2</v>
      </c>
      <c r="C382" s="4">
        <v>6.2788886039099996</v>
      </c>
      <c r="D382" s="4">
        <v>5.1178601727200004</v>
      </c>
      <c r="E382" s="4">
        <v>-1.1610284311900001</v>
      </c>
      <c r="F382">
        <v>5.698374388315</v>
      </c>
      <c r="G382" s="8"/>
    </row>
    <row r="383" spans="1:7" x14ac:dyDescent="0.3">
      <c r="A383" s="5">
        <v>15100</v>
      </c>
      <c r="B383" s="5" t="s">
        <v>2</v>
      </c>
      <c r="C383" s="5">
        <v>7.82844700321</v>
      </c>
      <c r="D383" s="5">
        <v>7.0287285259600001</v>
      </c>
      <c r="E383" s="5">
        <v>-0.79971847725</v>
      </c>
      <c r="F383">
        <v>7.428587764585</v>
      </c>
      <c r="G383" s="9"/>
    </row>
    <row r="384" spans="1:7" x14ac:dyDescent="0.3">
      <c r="A384" s="4">
        <v>15101</v>
      </c>
      <c r="B384" s="4" t="s">
        <v>3</v>
      </c>
      <c r="C384" s="4">
        <v>1.2284621145400001</v>
      </c>
      <c r="D384" s="4">
        <v>2.40274142643</v>
      </c>
      <c r="E384" s="4">
        <v>1.1742793118899999</v>
      </c>
      <c r="F384">
        <v>1.815601770485</v>
      </c>
      <c r="G384" s="8"/>
    </row>
    <row r="385" spans="1:7" x14ac:dyDescent="0.3">
      <c r="A385" s="5">
        <v>15102</v>
      </c>
      <c r="B385" s="5" t="s">
        <v>2</v>
      </c>
      <c r="C385" s="5">
        <v>1.2931435839000001</v>
      </c>
      <c r="D385" s="5">
        <v>2.34875693039</v>
      </c>
      <c r="E385" s="5">
        <v>1.0556133464899999</v>
      </c>
      <c r="F385">
        <v>1.820950257145</v>
      </c>
      <c r="G385" s="9"/>
    </row>
    <row r="386" spans="1:7" x14ac:dyDescent="0.3">
      <c r="A386" s="4">
        <v>15103</v>
      </c>
      <c r="B386" s="4" t="s">
        <v>2</v>
      </c>
      <c r="C386" s="4">
        <v>1.28154583257</v>
      </c>
      <c r="D386" s="4">
        <v>2.69633995984</v>
      </c>
      <c r="E386" s="4">
        <v>1.41479412727</v>
      </c>
      <c r="F386">
        <v>1.988942896205</v>
      </c>
      <c r="G386" s="8"/>
    </row>
    <row r="387" spans="1:7" x14ac:dyDescent="0.3">
      <c r="A387" s="5">
        <v>15104</v>
      </c>
      <c r="B387" s="5" t="s">
        <v>2</v>
      </c>
      <c r="C387" s="5">
        <v>5.7361049950599998</v>
      </c>
      <c r="D387" s="5">
        <v>5.2145175471199998</v>
      </c>
      <c r="E387" s="5">
        <v>-0.52158744794</v>
      </c>
      <c r="F387">
        <v>5.4753112710899998</v>
      </c>
      <c r="G387" s="9"/>
    </row>
    <row r="388" spans="1:7" x14ac:dyDescent="0.3">
      <c r="A388" s="4">
        <v>15105</v>
      </c>
      <c r="B388" s="4" t="s">
        <v>2</v>
      </c>
      <c r="C388" s="4">
        <v>1.56182342977</v>
      </c>
      <c r="D388" s="4">
        <v>1.9138855861399999</v>
      </c>
      <c r="E388" s="4">
        <v>0.35206215636999999</v>
      </c>
      <c r="F388">
        <v>1.7378545079549998</v>
      </c>
      <c r="G388" s="8"/>
    </row>
    <row r="389" spans="1:7" x14ac:dyDescent="0.3">
      <c r="A389" s="5">
        <v>15106</v>
      </c>
      <c r="B389" s="5" t="s">
        <v>3</v>
      </c>
      <c r="C389" s="5">
        <v>1.2824734864</v>
      </c>
      <c r="D389" s="5">
        <v>2.6890525243800001</v>
      </c>
      <c r="E389" s="5">
        <v>1.4065790379800001</v>
      </c>
      <c r="F389">
        <v>1.9857630053899999</v>
      </c>
      <c r="G389" s="9"/>
    </row>
    <row r="390" spans="1:7" x14ac:dyDescent="0.3">
      <c r="A390" s="4">
        <v>15107</v>
      </c>
      <c r="B390" s="4" t="s">
        <v>3</v>
      </c>
      <c r="C390" s="4">
        <v>3.80940216212</v>
      </c>
      <c r="D390" s="4">
        <v>3.27342760252</v>
      </c>
      <c r="E390" s="4">
        <v>-0.53597455959999996</v>
      </c>
      <c r="F390">
        <v>3.5414148823199998</v>
      </c>
      <c r="G390" s="8"/>
    </row>
    <row r="391" spans="1:7" x14ac:dyDescent="0.3">
      <c r="A391" s="5">
        <v>15108</v>
      </c>
      <c r="B391" s="5" t="s">
        <v>3</v>
      </c>
      <c r="C391" s="5">
        <v>0.66119747970800002</v>
      </c>
      <c r="D391" s="5">
        <v>0.52544078965499996</v>
      </c>
      <c r="E391" s="5">
        <v>-0.13575669005300001</v>
      </c>
      <c r="F391">
        <v>0.59331913468149999</v>
      </c>
      <c r="G391" s="9"/>
    </row>
    <row r="392" spans="1:7" x14ac:dyDescent="0.3">
      <c r="A392" s="4">
        <v>15109</v>
      </c>
      <c r="B392" s="4" t="s">
        <v>3</v>
      </c>
      <c r="C392" s="4">
        <v>3.4022902557400001</v>
      </c>
      <c r="D392" s="4">
        <v>2.9536200031000002</v>
      </c>
      <c r="E392" s="4">
        <v>-0.44867025263999999</v>
      </c>
      <c r="F392">
        <v>3.1779551294199999</v>
      </c>
      <c r="G392" s="8"/>
    </row>
    <row r="393" spans="1:7" x14ac:dyDescent="0.3">
      <c r="A393" s="5">
        <v>15110</v>
      </c>
      <c r="B393" s="5" t="s">
        <v>3</v>
      </c>
      <c r="C393" s="5">
        <v>10.978445220699999</v>
      </c>
      <c r="D393" s="5">
        <v>7.9446814367499998</v>
      </c>
      <c r="E393" s="5">
        <v>-3.03376378395</v>
      </c>
      <c r="F393">
        <v>9.4615633287249992</v>
      </c>
      <c r="G393" s="9"/>
    </row>
    <row r="394" spans="1:7" x14ac:dyDescent="0.3">
      <c r="A394" s="4">
        <v>15111</v>
      </c>
      <c r="B394" s="4" t="s">
        <v>3</v>
      </c>
      <c r="C394" s="4">
        <v>4.48016717444</v>
      </c>
      <c r="D394" s="4">
        <v>3.12363179375</v>
      </c>
      <c r="E394" s="4">
        <v>-1.35653538069</v>
      </c>
      <c r="F394">
        <v>3.8018994840950002</v>
      </c>
      <c r="G394" s="8"/>
    </row>
    <row r="395" spans="1:7" x14ac:dyDescent="0.3">
      <c r="A395" s="5">
        <v>15112</v>
      </c>
      <c r="B395" s="5" t="s">
        <v>2</v>
      </c>
      <c r="C395" s="5">
        <v>3.7752658722999999</v>
      </c>
      <c r="D395" s="5">
        <v>4.9557560674100003</v>
      </c>
      <c r="E395" s="5">
        <v>1.18049019511</v>
      </c>
      <c r="F395">
        <v>4.3655109698550003</v>
      </c>
      <c r="G395" s="9"/>
    </row>
    <row r="396" spans="1:7" x14ac:dyDescent="0.3">
      <c r="A396" s="4">
        <v>15113</v>
      </c>
      <c r="B396" s="4" t="s">
        <v>2</v>
      </c>
      <c r="C396" s="4">
        <v>2.1736380473799999</v>
      </c>
      <c r="D396" s="4">
        <v>2.68986801392</v>
      </c>
      <c r="E396" s="4">
        <v>0.51622996653999997</v>
      </c>
      <c r="F396">
        <v>2.4317530306499999</v>
      </c>
      <c r="G396" s="8"/>
    </row>
    <row r="397" spans="1:7" x14ac:dyDescent="0.3">
      <c r="A397" s="5">
        <v>15114</v>
      </c>
      <c r="B397" s="5" t="s">
        <v>2</v>
      </c>
      <c r="C397" s="5">
        <v>0</v>
      </c>
      <c r="D397" s="5">
        <v>1.1316165974000001</v>
      </c>
      <c r="E397" s="5">
        <v>1.1316165974000001</v>
      </c>
      <c r="F397">
        <v>0.56580829870000005</v>
      </c>
      <c r="G397" s="9"/>
    </row>
    <row r="398" spans="1:7" x14ac:dyDescent="0.3">
      <c r="A398" s="4">
        <v>15115</v>
      </c>
      <c r="B398" s="4" t="s">
        <v>3</v>
      </c>
      <c r="C398" s="4">
        <v>10.0681495543</v>
      </c>
      <c r="D398" s="4">
        <v>9.2515412450899994</v>
      </c>
      <c r="E398" s="4">
        <v>-0.81660830921000005</v>
      </c>
      <c r="F398">
        <v>9.6598453996949996</v>
      </c>
      <c r="G398" s="8">
        <f>([1]!predictions[[#This Row],[Overlapped Area Back (px^2)]]/[1]!predictions[[#This Row],[Non-Overlapped Area &amp; Overlapped Area Back (px^2)]])*100</f>
        <v>2.7330118916583013</v>
      </c>
    </row>
    <row r="399" spans="1:7" x14ac:dyDescent="0.3">
      <c r="A399" s="5">
        <v>15116</v>
      </c>
      <c r="B399" s="5" t="s">
        <v>2</v>
      </c>
      <c r="C399" s="5">
        <v>4.6271955278199997</v>
      </c>
      <c r="D399" s="5">
        <v>8.2860152745000004</v>
      </c>
      <c r="E399" s="5">
        <v>3.6588197466799999</v>
      </c>
      <c r="F399">
        <v>6.45660540116</v>
      </c>
      <c r="G399" s="9"/>
    </row>
    <row r="400" spans="1:7" x14ac:dyDescent="0.3">
      <c r="A400" s="4">
        <v>15117</v>
      </c>
      <c r="B400" s="4" t="s">
        <v>2</v>
      </c>
      <c r="C400" s="4">
        <v>3.0221877962299999</v>
      </c>
      <c r="D400" s="4">
        <v>2.1877259931999999</v>
      </c>
      <c r="E400" s="4">
        <v>-0.83446180302999995</v>
      </c>
      <c r="F400">
        <v>2.6049568947149999</v>
      </c>
      <c r="G400" s="8"/>
    </row>
    <row r="401" spans="1:7" x14ac:dyDescent="0.3">
      <c r="A401" s="5">
        <v>15118</v>
      </c>
      <c r="B401" s="5" t="s">
        <v>2</v>
      </c>
      <c r="C401" s="5">
        <v>13.752580072000001</v>
      </c>
      <c r="D401" s="5">
        <v>27.292961480700001</v>
      </c>
      <c r="E401" s="5">
        <v>13.5403814087</v>
      </c>
      <c r="F401">
        <v>20.522770776350001</v>
      </c>
      <c r="G401" s="9"/>
    </row>
    <row r="402" spans="1:7" x14ac:dyDescent="0.3">
      <c r="A402" s="4">
        <v>15119</v>
      </c>
      <c r="B402" s="4" t="s">
        <v>2</v>
      </c>
      <c r="C402" s="4">
        <v>1.55602460307</v>
      </c>
      <c r="D402" s="4">
        <v>0.87495889095599999</v>
      </c>
      <c r="E402" s="4">
        <v>-0.68106571211400002</v>
      </c>
      <c r="F402">
        <v>1.215491747013</v>
      </c>
      <c r="G402" s="8"/>
    </row>
    <row r="403" spans="1:7" x14ac:dyDescent="0.3">
      <c r="A403" s="5">
        <v>15120</v>
      </c>
      <c r="B403" s="5" t="s">
        <v>2</v>
      </c>
      <c r="C403" s="5">
        <v>0.29574143460399999</v>
      </c>
      <c r="D403" s="5">
        <v>1.5745495790599999</v>
      </c>
      <c r="E403" s="5">
        <v>1.2788081444599999</v>
      </c>
      <c r="F403">
        <v>0.93514550683199993</v>
      </c>
      <c r="G403" s="9"/>
    </row>
    <row r="404" spans="1:7" x14ac:dyDescent="0.3">
      <c r="A404" s="4">
        <v>15121</v>
      </c>
      <c r="B404" s="4" t="s">
        <v>2</v>
      </c>
      <c r="C404" s="4">
        <v>3.45396665684</v>
      </c>
      <c r="D404" s="4">
        <v>4.9526532903799998</v>
      </c>
      <c r="E404" s="4">
        <v>1.49868663354</v>
      </c>
      <c r="F404">
        <v>4.2033099736099997</v>
      </c>
      <c r="G404" s="8"/>
    </row>
    <row r="405" spans="1:7" x14ac:dyDescent="0.3">
      <c r="A405" s="5">
        <v>15122</v>
      </c>
      <c r="B405" s="5" t="s">
        <v>2</v>
      </c>
      <c r="C405" s="5">
        <v>3.23733305369</v>
      </c>
      <c r="D405" s="5">
        <v>4.5741032434999997</v>
      </c>
      <c r="E405" s="5">
        <v>1.33677018981</v>
      </c>
      <c r="F405">
        <v>3.9057181485949997</v>
      </c>
      <c r="G405" s="9"/>
    </row>
    <row r="406" spans="1:7" x14ac:dyDescent="0.3">
      <c r="A406" s="4">
        <v>15123</v>
      </c>
      <c r="B406" s="4" t="s">
        <v>2</v>
      </c>
      <c r="C406" s="4">
        <v>0.94750681338800002</v>
      </c>
      <c r="D406" s="4">
        <v>1.0549191979400001</v>
      </c>
      <c r="E406" s="4">
        <v>0.107412384552</v>
      </c>
      <c r="F406">
        <v>1.0012130056640001</v>
      </c>
      <c r="G406" s="8"/>
    </row>
    <row r="407" spans="1:7" x14ac:dyDescent="0.3">
      <c r="A407" s="5">
        <v>15124</v>
      </c>
      <c r="B407" s="5" t="s">
        <v>2</v>
      </c>
      <c r="C407" s="5">
        <v>2.5703935423000002</v>
      </c>
      <c r="D407" s="5">
        <v>4.8108348975600004</v>
      </c>
      <c r="E407" s="5">
        <v>2.2404413552600002</v>
      </c>
      <c r="F407">
        <v>3.6906142199300005</v>
      </c>
      <c r="G407" s="9"/>
    </row>
    <row r="408" spans="1:7" x14ac:dyDescent="0.3">
      <c r="A408" s="4">
        <v>15125</v>
      </c>
      <c r="B408" s="4" t="s">
        <v>3</v>
      </c>
      <c r="C408" s="4">
        <v>1.6118246627999999</v>
      </c>
      <c r="D408" s="4">
        <v>2.7400932151299999</v>
      </c>
      <c r="E408" s="4">
        <v>1.12826855233</v>
      </c>
      <c r="F408">
        <v>2.175958938965</v>
      </c>
      <c r="G408" s="8"/>
    </row>
    <row r="409" spans="1:7" x14ac:dyDescent="0.3">
      <c r="A409" s="5">
        <v>15126</v>
      </c>
      <c r="B409" s="5" t="s">
        <v>2</v>
      </c>
      <c r="C409" s="5">
        <v>0.106312168401</v>
      </c>
      <c r="D409" s="5">
        <v>1.1775080841400001</v>
      </c>
      <c r="E409" s="5">
        <v>1.0711959157399999</v>
      </c>
      <c r="F409">
        <v>0.64191012627050004</v>
      </c>
      <c r="G409" s="9"/>
    </row>
    <row r="410" spans="1:7" x14ac:dyDescent="0.3">
      <c r="A410" s="4">
        <v>15127</v>
      </c>
      <c r="B410" s="4" t="s">
        <v>2</v>
      </c>
      <c r="C410" s="4">
        <v>0.57215318765800005</v>
      </c>
      <c r="D410" s="4">
        <v>2.31277400941</v>
      </c>
      <c r="E410" s="4">
        <v>1.7406208217500001</v>
      </c>
      <c r="F410">
        <v>1.442463598534</v>
      </c>
      <c r="G410" s="8"/>
    </row>
    <row r="411" spans="1:7" x14ac:dyDescent="0.3">
      <c r="A411" s="5">
        <v>15128</v>
      </c>
      <c r="B411" s="5" t="s">
        <v>3</v>
      </c>
      <c r="C411" s="5">
        <v>1.68168691525</v>
      </c>
      <c r="D411" s="5">
        <v>3.79443827436</v>
      </c>
      <c r="E411" s="5">
        <v>2.1127513591099998</v>
      </c>
      <c r="F411">
        <v>2.7380625948050001</v>
      </c>
      <c r="G411" s="9">
        <f>([1]!predictions[[#This Row],[Overlapped Area Back (px^2)]]/[1]!predictions[[#This Row],[Non-Overlapped Area &amp; Overlapped Area Back (px^2)]])*100</f>
        <v>8.238998352677724</v>
      </c>
    </row>
    <row r="412" spans="1:7" x14ac:dyDescent="0.3">
      <c r="A412" s="4">
        <v>15129</v>
      </c>
      <c r="B412" s="4" t="s">
        <v>3</v>
      </c>
      <c r="C412" s="4">
        <v>1.9890312642100001</v>
      </c>
      <c r="D412" s="4">
        <v>0.83536269921899997</v>
      </c>
      <c r="E412" s="4">
        <v>-1.15366856499</v>
      </c>
      <c r="F412">
        <v>1.4121969817145001</v>
      </c>
      <c r="G412" s="8"/>
    </row>
    <row r="413" spans="1:7" x14ac:dyDescent="0.3">
      <c r="A413" s="5">
        <v>15130</v>
      </c>
      <c r="B413" s="5" t="s">
        <v>2</v>
      </c>
      <c r="C413" s="5">
        <v>0.33053454455699999</v>
      </c>
      <c r="D413" s="5">
        <v>1.4709300107000001</v>
      </c>
      <c r="E413" s="5">
        <v>1.14039546614</v>
      </c>
      <c r="F413">
        <v>0.90073227762850006</v>
      </c>
      <c r="G413" s="9"/>
    </row>
    <row r="414" spans="1:7" x14ac:dyDescent="0.3">
      <c r="A414" s="4">
        <v>15131</v>
      </c>
      <c r="B414" s="4" t="s">
        <v>2</v>
      </c>
      <c r="C414" s="4">
        <v>0.52189650528499998</v>
      </c>
      <c r="D414" s="4">
        <v>1.1498143815799999</v>
      </c>
      <c r="E414" s="4">
        <v>0.62791787629499995</v>
      </c>
      <c r="F414">
        <v>0.83585544343249996</v>
      </c>
      <c r="G414" s="8"/>
    </row>
    <row r="415" spans="1:7" x14ac:dyDescent="0.3">
      <c r="A415" s="5">
        <v>15132</v>
      </c>
      <c r="B415" s="5" t="s">
        <v>2</v>
      </c>
      <c r="C415" s="5">
        <v>0.939413680709</v>
      </c>
      <c r="D415" s="5">
        <v>2.22150796158</v>
      </c>
      <c r="E415" s="5">
        <v>1.28209428087</v>
      </c>
      <c r="F415">
        <v>1.5804608211444999</v>
      </c>
      <c r="G415" s="9"/>
    </row>
    <row r="416" spans="1:7" x14ac:dyDescent="0.3">
      <c r="A416" s="4">
        <v>15133</v>
      </c>
      <c r="B416" s="4" t="s">
        <v>2</v>
      </c>
      <c r="C416" s="4">
        <v>8.6044906088899999</v>
      </c>
      <c r="D416" s="4">
        <v>10.6835066325</v>
      </c>
      <c r="E416" s="4">
        <v>2.0790160236099999</v>
      </c>
      <c r="F416">
        <v>9.643998620695001</v>
      </c>
      <c r="G416" s="8"/>
    </row>
    <row r="417" spans="1:7" x14ac:dyDescent="0.3">
      <c r="A417" s="5">
        <v>15135</v>
      </c>
      <c r="B417" s="5" t="s">
        <v>2</v>
      </c>
      <c r="C417" s="5">
        <v>5.1724307249799999</v>
      </c>
      <c r="D417" s="5">
        <v>5.1757044921800004</v>
      </c>
      <c r="E417" s="5">
        <v>3.2737672E-3</v>
      </c>
      <c r="F417">
        <v>5.1740676085799997</v>
      </c>
      <c r="G417" s="9"/>
    </row>
    <row r="418" spans="1:7" x14ac:dyDescent="0.3">
      <c r="A418" s="4">
        <v>15136</v>
      </c>
      <c r="B418" s="4" t="s">
        <v>2</v>
      </c>
      <c r="C418" s="4">
        <v>13.460490008100001</v>
      </c>
      <c r="D418" s="4">
        <v>16.097740722600001</v>
      </c>
      <c r="E418" s="4">
        <v>2.6372507144999999</v>
      </c>
      <c r="F418">
        <v>14.779115365350002</v>
      </c>
      <c r="G418" s="8"/>
    </row>
    <row r="419" spans="1:7" x14ac:dyDescent="0.3">
      <c r="A419" s="5">
        <v>15137</v>
      </c>
      <c r="B419" s="5" t="s">
        <v>3</v>
      </c>
      <c r="C419" s="5">
        <v>6.61197461118</v>
      </c>
      <c r="D419" s="5">
        <v>5.7554996479399998</v>
      </c>
      <c r="E419" s="5">
        <v>-0.85647496324000005</v>
      </c>
      <c r="F419">
        <v>6.1837371295599999</v>
      </c>
      <c r="G419" s="9"/>
    </row>
    <row r="420" spans="1:7" x14ac:dyDescent="0.3">
      <c r="A420" s="4">
        <v>15147</v>
      </c>
      <c r="B420" s="4" t="s">
        <v>3</v>
      </c>
      <c r="C420" s="4">
        <v>0.85299585253200005</v>
      </c>
      <c r="D420" s="4">
        <v>0.53415996975799995</v>
      </c>
      <c r="E420" s="4">
        <v>-0.31883588277399999</v>
      </c>
      <c r="F420">
        <v>0.693577911145</v>
      </c>
      <c r="G420" s="8"/>
    </row>
    <row r="421" spans="1:7" x14ac:dyDescent="0.3">
      <c r="A421" s="5">
        <v>15148</v>
      </c>
      <c r="B421" s="5" t="s">
        <v>3</v>
      </c>
      <c r="C421" s="5">
        <v>0.362594449983</v>
      </c>
      <c r="D421" s="5">
        <v>6.2461014605800003E-2</v>
      </c>
      <c r="E421" s="5">
        <v>-0.30013343537699999</v>
      </c>
      <c r="F421">
        <v>0.2125277322944</v>
      </c>
      <c r="G421" s="9"/>
    </row>
    <row r="422" spans="1:7" x14ac:dyDescent="0.3">
      <c r="A422" s="4">
        <v>15149</v>
      </c>
      <c r="B422" s="4" t="s">
        <v>2</v>
      </c>
      <c r="C422" s="4">
        <v>0.52189650528499998</v>
      </c>
      <c r="D422" s="4">
        <v>0.68248793876699998</v>
      </c>
      <c r="E422" s="4">
        <v>0.160591433482</v>
      </c>
      <c r="F422">
        <v>0.60219222202599998</v>
      </c>
      <c r="G422" s="8"/>
    </row>
    <row r="423" spans="1:7" x14ac:dyDescent="0.3">
      <c r="A423" s="5">
        <v>15150</v>
      </c>
      <c r="B423" s="5" t="s">
        <v>2</v>
      </c>
      <c r="C423" s="5">
        <v>0</v>
      </c>
      <c r="D423" s="5">
        <v>0.94501268837499997</v>
      </c>
      <c r="E423" s="5">
        <v>0.94501268837499997</v>
      </c>
      <c r="F423">
        <v>0.47250634418749998</v>
      </c>
      <c r="G423" s="9"/>
    </row>
    <row r="424" spans="1:7" x14ac:dyDescent="0.3">
      <c r="A424" s="4">
        <v>15152</v>
      </c>
      <c r="B424" s="4" t="s">
        <v>2</v>
      </c>
      <c r="C424" s="4">
        <v>0.70745966235900004</v>
      </c>
      <c r="D424" s="4">
        <v>1.5913552292599999</v>
      </c>
      <c r="E424" s="4">
        <v>0.88389556690100002</v>
      </c>
      <c r="F424">
        <v>1.1494074458095001</v>
      </c>
      <c r="G424" s="8"/>
    </row>
    <row r="425" spans="1:7" x14ac:dyDescent="0.3">
      <c r="A425" s="5">
        <v>15153</v>
      </c>
      <c r="B425" s="5" t="s">
        <v>3</v>
      </c>
      <c r="C425" s="5">
        <v>1.97755562586</v>
      </c>
      <c r="D425" s="5">
        <v>1.56159496641</v>
      </c>
      <c r="E425" s="5">
        <v>-0.41596065944999999</v>
      </c>
      <c r="F425">
        <v>1.769575296135</v>
      </c>
      <c r="G425" s="9"/>
    </row>
    <row r="426" spans="1:7" x14ac:dyDescent="0.3">
      <c r="A426" s="4">
        <v>15154</v>
      </c>
      <c r="B426" s="4" t="s">
        <v>3</v>
      </c>
      <c r="C426" s="4">
        <v>6.1952954798000004</v>
      </c>
      <c r="D426" s="4">
        <v>5.87584268189</v>
      </c>
      <c r="E426" s="4">
        <v>-0.31945279790999997</v>
      </c>
      <c r="F426">
        <v>6.0355690808450007</v>
      </c>
      <c r="G426" s="8"/>
    </row>
    <row r="427" spans="1:7" x14ac:dyDescent="0.3">
      <c r="A427" s="5">
        <v>15155</v>
      </c>
      <c r="B427" s="5" t="s">
        <v>2</v>
      </c>
      <c r="C427" s="5">
        <v>1.2876309880100001</v>
      </c>
      <c r="D427" s="5">
        <v>1.26752674094</v>
      </c>
      <c r="E427" s="5">
        <v>-2.0104247070000001E-2</v>
      </c>
      <c r="F427">
        <v>1.2775788644750001</v>
      </c>
      <c r="G427" s="9"/>
    </row>
    <row r="428" spans="1:7" x14ac:dyDescent="0.3">
      <c r="A428" s="4">
        <v>15156</v>
      </c>
      <c r="B428" s="4" t="s">
        <v>2</v>
      </c>
      <c r="C428" s="4">
        <v>12.1290451115</v>
      </c>
      <c r="D428" s="4">
        <v>10.9159678613</v>
      </c>
      <c r="E428" s="4">
        <v>-1.2130772502</v>
      </c>
      <c r="F428">
        <v>11.522506486400001</v>
      </c>
      <c r="G428" s="8"/>
    </row>
    <row r="429" spans="1:7" x14ac:dyDescent="0.3">
      <c r="A429" s="5">
        <v>15157</v>
      </c>
      <c r="B429" s="5" t="s">
        <v>2</v>
      </c>
      <c r="C429" s="5">
        <v>6.7618882817000001</v>
      </c>
      <c r="D429" s="5">
        <v>6.1666087159999998</v>
      </c>
      <c r="E429" s="5">
        <v>-0.59527956569999996</v>
      </c>
      <c r="F429">
        <v>6.46424849885</v>
      </c>
      <c r="G429" s="9"/>
    </row>
    <row r="430" spans="1:7" x14ac:dyDescent="0.3">
      <c r="A430" s="4">
        <v>15158</v>
      </c>
      <c r="B430" s="4" t="s">
        <v>2</v>
      </c>
      <c r="C430" s="4">
        <v>3.7265840740699998</v>
      </c>
      <c r="D430" s="4">
        <v>2.6192194251099998</v>
      </c>
      <c r="E430" s="4">
        <v>-1.10736464896</v>
      </c>
      <c r="F430">
        <v>3.1729017495899998</v>
      </c>
      <c r="G430" s="8">
        <f>([1]!predictions[[#This Row],[Overlapped Area Back (px^2)]]/[1]!predictions[[#This Row],[Non-Overlapped Area &amp; Overlapped Area Back (px^2)]])*100</f>
        <v>3.251085620726347</v>
      </c>
    </row>
    <row r="431" spans="1:7" x14ac:dyDescent="0.3">
      <c r="A431" s="5">
        <v>15159</v>
      </c>
      <c r="B431" s="5" t="s">
        <v>2</v>
      </c>
      <c r="C431" s="5">
        <v>6.4405890662400003</v>
      </c>
      <c r="D431" s="5">
        <v>6.5272594637300001</v>
      </c>
      <c r="E431" s="5">
        <v>8.6670397489999995E-2</v>
      </c>
      <c r="F431">
        <v>6.4839242649850002</v>
      </c>
      <c r="G431" s="9"/>
    </row>
    <row r="432" spans="1:7" x14ac:dyDescent="0.3">
      <c r="A432" s="4">
        <v>15160</v>
      </c>
      <c r="B432" s="4" t="s">
        <v>3</v>
      </c>
      <c r="C432" s="4">
        <v>0.26294964858499997</v>
      </c>
      <c r="D432" s="4">
        <v>0.4861673957</v>
      </c>
      <c r="E432" s="4">
        <v>0.223217747115</v>
      </c>
      <c r="F432">
        <v>0.37455852214249996</v>
      </c>
      <c r="G432" s="8"/>
    </row>
    <row r="433" spans="1:7" x14ac:dyDescent="0.3">
      <c r="A433" s="5">
        <v>15161</v>
      </c>
      <c r="B433" s="5" t="s">
        <v>3</v>
      </c>
      <c r="C433" s="5">
        <v>0.59761294072799998</v>
      </c>
      <c r="D433" s="5">
        <v>1.20107497989</v>
      </c>
      <c r="E433" s="5">
        <v>0.60346203916200003</v>
      </c>
      <c r="F433">
        <v>0.89934396030899999</v>
      </c>
      <c r="G433" s="9"/>
    </row>
    <row r="434" spans="1:7" x14ac:dyDescent="0.3">
      <c r="A434" s="4">
        <v>15175</v>
      </c>
      <c r="B434" s="4" t="s">
        <v>3</v>
      </c>
      <c r="C434" s="4">
        <v>0.54980389899299997</v>
      </c>
      <c r="D434" s="4">
        <v>1.4718752741200001</v>
      </c>
      <c r="E434" s="4">
        <v>0.92207137512699999</v>
      </c>
      <c r="F434">
        <v>1.0108395865565001</v>
      </c>
      <c r="G434" s="8"/>
    </row>
    <row r="435" spans="1:7" x14ac:dyDescent="0.3">
      <c r="A435" s="5">
        <v>15176</v>
      </c>
      <c r="B435" s="5" t="s">
        <v>3</v>
      </c>
      <c r="C435" s="5">
        <v>0.366400484636</v>
      </c>
      <c r="D435" s="5">
        <v>0.57028002461100002</v>
      </c>
      <c r="E435" s="5">
        <v>0.203879539975</v>
      </c>
      <c r="F435">
        <v>0.46834025462350004</v>
      </c>
      <c r="G435" s="9"/>
    </row>
    <row r="436" spans="1:7" x14ac:dyDescent="0.3">
      <c r="A436" s="4">
        <v>15177</v>
      </c>
      <c r="B436" s="4" t="s">
        <v>3</v>
      </c>
      <c r="C436" s="4">
        <v>10.337135524400001</v>
      </c>
      <c r="D436" s="4">
        <v>10.224378658399999</v>
      </c>
      <c r="E436" s="4">
        <v>-0.112756866</v>
      </c>
      <c r="F436">
        <v>10.2807570914</v>
      </c>
      <c r="G436" s="8"/>
    </row>
    <row r="437" spans="1:7" x14ac:dyDescent="0.3">
      <c r="A437" s="5">
        <v>15178</v>
      </c>
      <c r="B437" s="5" t="s">
        <v>3</v>
      </c>
      <c r="C437" s="5">
        <v>0.731059732159</v>
      </c>
      <c r="D437" s="5">
        <v>0.53787961092100001</v>
      </c>
      <c r="E437" s="5">
        <v>-0.19318012123799999</v>
      </c>
      <c r="F437">
        <v>0.63446967154</v>
      </c>
      <c r="G437" s="9"/>
    </row>
    <row r="438" spans="1:7" x14ac:dyDescent="0.3">
      <c r="A438" s="4">
        <v>15179</v>
      </c>
      <c r="B438" s="4" t="s">
        <v>3</v>
      </c>
      <c r="C438" s="4">
        <v>2.0883857245500002</v>
      </c>
      <c r="D438" s="4">
        <v>1.4397425531700001</v>
      </c>
      <c r="E438" s="4">
        <v>-0.64864317138000005</v>
      </c>
      <c r="F438">
        <v>1.7640641388600002</v>
      </c>
      <c r="G438" s="8"/>
    </row>
    <row r="439" spans="1:7" x14ac:dyDescent="0.3">
      <c r="A439" s="5">
        <v>15180</v>
      </c>
      <c r="B439" s="5" t="s">
        <v>3</v>
      </c>
      <c r="C439" s="5">
        <v>3.4082855573500002</v>
      </c>
      <c r="D439" s="5">
        <v>2.7667213025000001</v>
      </c>
      <c r="E439" s="5">
        <v>-0.64156425485000002</v>
      </c>
      <c r="F439">
        <v>3.0875034299250004</v>
      </c>
      <c r="G439" s="9"/>
    </row>
    <row r="440" spans="1:7" x14ac:dyDescent="0.3">
      <c r="A440" s="4">
        <v>15181</v>
      </c>
      <c r="B440" s="4" t="s">
        <v>3</v>
      </c>
      <c r="C440" s="4">
        <v>9.5636591923399994</v>
      </c>
      <c r="D440" s="4">
        <v>7.1552300196200003</v>
      </c>
      <c r="E440" s="4">
        <v>-2.40842917272</v>
      </c>
      <c r="F440">
        <v>8.3594446059800003</v>
      </c>
      <c r="G440" s="8">
        <f>([1]!predictions[[#This Row],[Overlapped Area Back (px^2)]]/[1]!predictions[[#This Row],[Non-Overlapped Area &amp; Overlapped Area Back (px^2)]])*100</f>
        <v>5.0197230773858665</v>
      </c>
    </row>
    <row r="441" spans="1:7" x14ac:dyDescent="0.3">
      <c r="A441" s="5">
        <v>15182</v>
      </c>
      <c r="B441" s="5" t="s">
        <v>3</v>
      </c>
      <c r="C441" s="5">
        <v>0.920686031854</v>
      </c>
      <c r="D441" s="5">
        <v>0.46438492456899999</v>
      </c>
      <c r="E441" s="5">
        <v>-0.45630110728500001</v>
      </c>
      <c r="F441">
        <v>0.69253547821149997</v>
      </c>
      <c r="G441" s="9"/>
    </row>
    <row r="442" spans="1:7" x14ac:dyDescent="0.3">
      <c r="A442" s="4">
        <v>15183</v>
      </c>
      <c r="B442" s="4" t="s">
        <v>3</v>
      </c>
      <c r="C442" s="4">
        <v>0.44412496979900001</v>
      </c>
      <c r="D442" s="4">
        <v>0.28416190633600003</v>
      </c>
      <c r="E442" s="4">
        <v>-0.15996306346299999</v>
      </c>
      <c r="F442">
        <v>0.36414343806750005</v>
      </c>
      <c r="G442" s="8"/>
    </row>
    <row r="443" spans="1:7" x14ac:dyDescent="0.3">
      <c r="A443" s="5">
        <v>15184</v>
      </c>
      <c r="B443" s="5" t="s">
        <v>3</v>
      </c>
      <c r="C443" s="5">
        <v>0.28303955914700002</v>
      </c>
      <c r="D443" s="5">
        <v>0.46791777836300003</v>
      </c>
      <c r="E443" s="5">
        <v>0.18487821921600001</v>
      </c>
      <c r="F443">
        <v>0.37547866875500002</v>
      </c>
      <c r="G443" s="9"/>
    </row>
    <row r="444" spans="1:7" x14ac:dyDescent="0.3">
      <c r="A444" s="4">
        <v>15185</v>
      </c>
      <c r="B444" s="4" t="s">
        <v>2</v>
      </c>
      <c r="C444" s="4">
        <v>0.32616728646799997</v>
      </c>
      <c r="D444" s="4">
        <v>0.32404139963299999</v>
      </c>
      <c r="E444" s="4">
        <v>-2.1258868350000001E-3</v>
      </c>
      <c r="F444">
        <v>0.32510434305049996</v>
      </c>
      <c r="G444" s="8"/>
    </row>
    <row r="445" spans="1:7" x14ac:dyDescent="0.3">
      <c r="A445" s="5">
        <v>15186</v>
      </c>
      <c r="B445" s="5" t="s">
        <v>3</v>
      </c>
      <c r="C445" s="5">
        <v>0.14770898540399999</v>
      </c>
      <c r="D445" s="5">
        <v>1.91584745537</v>
      </c>
      <c r="E445" s="5">
        <v>1.76813846997</v>
      </c>
      <c r="F445">
        <v>1.0317782203870001</v>
      </c>
      <c r="G445" s="9"/>
    </row>
    <row r="446" spans="1:7" x14ac:dyDescent="0.3">
      <c r="A446" s="4">
        <v>15187</v>
      </c>
      <c r="B446" s="4" t="s">
        <v>2</v>
      </c>
      <c r="C446" s="4">
        <v>1.03789370403</v>
      </c>
      <c r="D446" s="4">
        <v>7.1661158918099996</v>
      </c>
      <c r="E446" s="4">
        <v>6.1282221877799996</v>
      </c>
      <c r="F446">
        <v>4.1020047979199994</v>
      </c>
      <c r="G446" s="8"/>
    </row>
    <row r="447" spans="1:7" x14ac:dyDescent="0.3">
      <c r="A447" s="5">
        <v>15188</v>
      </c>
      <c r="B447" s="5" t="s">
        <v>3</v>
      </c>
      <c r="C447" s="5">
        <v>0.483048540764</v>
      </c>
      <c r="D447" s="5">
        <v>1.3113694229999999</v>
      </c>
      <c r="E447" s="5">
        <v>0.82832088223599998</v>
      </c>
      <c r="F447">
        <v>0.89720898188199993</v>
      </c>
      <c r="G447" s="9"/>
    </row>
    <row r="448" spans="1:7" x14ac:dyDescent="0.3">
      <c r="A448" s="4">
        <v>15214</v>
      </c>
      <c r="B448" s="4" t="s">
        <v>2</v>
      </c>
      <c r="C448" s="4">
        <v>2.8428386946000002</v>
      </c>
      <c r="D448" s="4">
        <v>5.35728897094</v>
      </c>
      <c r="E448" s="4">
        <v>2.5144502763399998</v>
      </c>
      <c r="F448">
        <v>4.1000638327700001</v>
      </c>
      <c r="G448" s="8"/>
    </row>
    <row r="449" spans="1:7" x14ac:dyDescent="0.3">
      <c r="A449" s="5">
        <v>15216</v>
      </c>
      <c r="B449" s="5" t="s">
        <v>3</v>
      </c>
      <c r="C449" s="5">
        <v>0.68065917224100003</v>
      </c>
      <c r="D449" s="5">
        <v>1.0678654697900001</v>
      </c>
      <c r="E449" s="5">
        <v>0.38720629754899999</v>
      </c>
      <c r="F449">
        <v>0.87426232101550005</v>
      </c>
      <c r="G449" s="9"/>
    </row>
    <row r="450" spans="1:7" x14ac:dyDescent="0.3">
      <c r="A450" s="4">
        <v>15217</v>
      </c>
      <c r="B450" s="4" t="s">
        <v>2</v>
      </c>
      <c r="C450" s="4">
        <v>7.1187292772499999</v>
      </c>
      <c r="D450" s="4">
        <v>11.4071985001</v>
      </c>
      <c r="E450" s="4">
        <v>4.2884692228499999</v>
      </c>
      <c r="F450">
        <v>9.2629638886749994</v>
      </c>
      <c r="G450" s="8"/>
    </row>
    <row r="451" spans="1:7" x14ac:dyDescent="0.3">
      <c r="A451" s="5">
        <v>15220</v>
      </c>
      <c r="B451" s="5" t="s">
        <v>2</v>
      </c>
      <c r="C451" s="5">
        <v>2.6102007061000001</v>
      </c>
      <c r="D451" s="5">
        <v>5.0331176883099999</v>
      </c>
      <c r="E451" s="5">
        <v>2.4229169822099998</v>
      </c>
      <c r="F451">
        <v>3.8216591972050002</v>
      </c>
      <c r="G451" s="9"/>
    </row>
    <row r="452" spans="1:7" x14ac:dyDescent="0.3">
      <c r="A452" s="4">
        <v>15221</v>
      </c>
      <c r="B452" s="4" t="s">
        <v>2</v>
      </c>
      <c r="C452" s="4">
        <v>3.9339119977100001</v>
      </c>
      <c r="D452" s="4">
        <v>4.0543286411799997</v>
      </c>
      <c r="E452" s="4">
        <v>0.12041664347</v>
      </c>
      <c r="F452">
        <v>3.9941203194449999</v>
      </c>
      <c r="G452" s="8"/>
    </row>
    <row r="453" spans="1:7" x14ac:dyDescent="0.3">
      <c r="A453" s="5">
        <v>15222</v>
      </c>
      <c r="B453" s="5" t="s">
        <v>2</v>
      </c>
      <c r="C453" s="5">
        <v>4.7434931544600003</v>
      </c>
      <c r="D453" s="5">
        <v>5.8702070642299997</v>
      </c>
      <c r="E453" s="5">
        <v>1.1267139097700001</v>
      </c>
      <c r="F453">
        <v>5.3068501093449996</v>
      </c>
      <c r="G453" s="9"/>
    </row>
    <row r="454" spans="1:7" x14ac:dyDescent="0.3">
      <c r="A454" s="4">
        <v>15223</v>
      </c>
      <c r="B454" s="4" t="s">
        <v>2</v>
      </c>
      <c r="C454" s="4">
        <v>14.260722596000001</v>
      </c>
      <c r="D454" s="4">
        <v>15.8431252096</v>
      </c>
      <c r="E454" s="4">
        <v>1.5824026136</v>
      </c>
      <c r="F454">
        <v>15.0519239028</v>
      </c>
      <c r="G454" s="8">
        <f>([1]!predictions[[#This Row],[Overlapped Area Back (px^2)]]/[1]!predictions[[#This Row],[Non-Overlapped Area &amp; Overlapped Area Back (px^2)]])*100</f>
        <v>4.7471685621982429</v>
      </c>
    </row>
    <row r="455" spans="1:7" x14ac:dyDescent="0.3">
      <c r="A455" s="5">
        <v>15224</v>
      </c>
      <c r="B455" s="5" t="s">
        <v>2</v>
      </c>
      <c r="C455" s="5">
        <v>10.008095881499999</v>
      </c>
      <c r="D455" s="5">
        <v>10.0981561832</v>
      </c>
      <c r="E455" s="5">
        <v>9.0060301699999998E-2</v>
      </c>
      <c r="F455">
        <v>10.053126032350001</v>
      </c>
      <c r="G455" s="9"/>
    </row>
    <row r="456" spans="1:7" x14ac:dyDescent="0.3">
      <c r="A456" s="4">
        <v>15225</v>
      </c>
      <c r="B456" s="4" t="s">
        <v>2</v>
      </c>
      <c r="C456" s="4">
        <v>26.1020068877</v>
      </c>
      <c r="D456" s="4">
        <v>20.291796791100001</v>
      </c>
      <c r="E456" s="4">
        <v>-5.8102100965999997</v>
      </c>
      <c r="F456">
        <v>23.196901839399999</v>
      </c>
      <c r="G456" s="8"/>
    </row>
    <row r="457" spans="1:7" x14ac:dyDescent="0.3">
      <c r="A457" s="5">
        <v>15226</v>
      </c>
      <c r="B457" s="5" t="s">
        <v>2</v>
      </c>
      <c r="C457" s="5">
        <v>2.8265540908700002</v>
      </c>
      <c r="D457" s="5">
        <v>9.84446574613</v>
      </c>
      <c r="E457" s="5">
        <v>7.0179116552599998</v>
      </c>
      <c r="F457">
        <v>6.3355099184999997</v>
      </c>
      <c r="G457" s="9"/>
    </row>
    <row r="458" spans="1:7" x14ac:dyDescent="0.3">
      <c r="A458" s="4">
        <v>15227</v>
      </c>
      <c r="B458" s="4" t="s">
        <v>2</v>
      </c>
      <c r="C458" s="4">
        <v>22.675245933700001</v>
      </c>
      <c r="D458" s="4">
        <v>26.806712202899998</v>
      </c>
      <c r="E458" s="4">
        <v>4.1314662691999997</v>
      </c>
      <c r="F458">
        <v>24.7409790683</v>
      </c>
      <c r="G458" s="8">
        <f>([1]!predictions[[#This Row],[Overlapped Area Back (px^2)]]/[1]!predictions[[#This Row],[Non-Overlapped Area &amp; Overlapped Area Back (px^2)]])*100</f>
        <v>2.794554679774969</v>
      </c>
    </row>
    <row r="459" spans="1:7" x14ac:dyDescent="0.3">
      <c r="A459" s="5">
        <v>15232</v>
      </c>
      <c r="B459" s="5" t="s">
        <v>2</v>
      </c>
      <c r="C459" s="5">
        <v>11.9971522778</v>
      </c>
      <c r="D459" s="5">
        <v>11.7428431024</v>
      </c>
      <c r="E459" s="5">
        <v>-0.25430917539999998</v>
      </c>
      <c r="F459">
        <v>11.8699976901</v>
      </c>
      <c r="G459" s="9"/>
    </row>
    <row r="460" spans="1:7" x14ac:dyDescent="0.3">
      <c r="A460" s="4">
        <v>15233</v>
      </c>
      <c r="B460" s="4" t="s">
        <v>2</v>
      </c>
      <c r="C460" s="4">
        <v>9.2124729070400004</v>
      </c>
      <c r="D460" s="4">
        <v>7.2395366124900002</v>
      </c>
      <c r="E460" s="4">
        <v>-1.97293629455</v>
      </c>
      <c r="F460">
        <v>8.2260047597650008</v>
      </c>
      <c r="G460" s="8">
        <f>([1]!predictions[[#This Row],[Overlapped Area Back (px^2)]]/[1]!predictions[[#This Row],[Non-Overlapped Area &amp; Overlapped Area Back (px^2)]])*100</f>
        <v>8.0447445338772336</v>
      </c>
    </row>
    <row r="461" spans="1:7" x14ac:dyDescent="0.3">
      <c r="A461" s="5">
        <v>15234</v>
      </c>
      <c r="B461" s="5" t="s">
        <v>2</v>
      </c>
      <c r="C461" s="5">
        <v>7.3885896628400003</v>
      </c>
      <c r="D461" s="5">
        <v>8.7824931267200004</v>
      </c>
      <c r="E461" s="5">
        <v>1.3939034638800001</v>
      </c>
      <c r="F461">
        <v>8.0855413947799999</v>
      </c>
      <c r="G461" s="9"/>
    </row>
    <row r="462" spans="1:7" x14ac:dyDescent="0.3">
      <c r="A462" s="4">
        <v>15235</v>
      </c>
      <c r="B462" s="4" t="s">
        <v>2</v>
      </c>
      <c r="C462" s="4">
        <v>18.925118286699998</v>
      </c>
      <c r="D462" s="4">
        <v>18.035607566100001</v>
      </c>
      <c r="E462" s="4">
        <v>-0.88951072060000003</v>
      </c>
      <c r="F462">
        <v>18.480362926399998</v>
      </c>
      <c r="G462" s="8"/>
    </row>
    <row r="463" spans="1:7" x14ac:dyDescent="0.3">
      <c r="A463" s="5">
        <v>15236</v>
      </c>
      <c r="B463" s="5" t="s">
        <v>2</v>
      </c>
      <c r="C463" s="5">
        <v>11.485348564500001</v>
      </c>
      <c r="D463" s="5">
        <v>13.876243539400001</v>
      </c>
      <c r="E463" s="5">
        <v>2.3908949749000001</v>
      </c>
      <c r="F463">
        <v>12.680796051950001</v>
      </c>
      <c r="G463" s="9"/>
    </row>
    <row r="464" spans="1:7" x14ac:dyDescent="0.3">
      <c r="A464" s="4">
        <v>15237</v>
      </c>
      <c r="B464" s="4" t="s">
        <v>2</v>
      </c>
      <c r="C464" s="4">
        <v>1.0538509060200001</v>
      </c>
      <c r="D464" s="4">
        <v>1.5707381333599999</v>
      </c>
      <c r="E464" s="4">
        <v>0.51688722734000003</v>
      </c>
      <c r="F464">
        <v>1.31229451969</v>
      </c>
      <c r="G464" s="8"/>
    </row>
    <row r="465" spans="1:7" x14ac:dyDescent="0.3">
      <c r="A465" s="5">
        <v>15238</v>
      </c>
      <c r="B465" s="5" t="s">
        <v>2</v>
      </c>
      <c r="C465" s="5">
        <v>13.1207954817</v>
      </c>
      <c r="D465" s="5">
        <v>10.950933407200001</v>
      </c>
      <c r="E465" s="5">
        <v>-2.1698620745000001</v>
      </c>
      <c r="F465">
        <v>12.03586444445</v>
      </c>
      <c r="G465" s="9">
        <f>([1]!predictions[[#This Row],[Overlapped Area Back (px^2)]]/[1]!predictions[[#This Row],[Non-Overlapped Area &amp; Overlapped Area Back (px^2)]])*100</f>
        <v>0.37054600291205175</v>
      </c>
    </row>
    <row r="466" spans="1:7" x14ac:dyDescent="0.3">
      <c r="A466" s="4">
        <v>15239</v>
      </c>
      <c r="B466" s="4" t="s">
        <v>2</v>
      </c>
      <c r="C466" s="4">
        <v>16.470785566699998</v>
      </c>
      <c r="D466" s="4">
        <v>14.956157295300001</v>
      </c>
      <c r="E466" s="4">
        <v>-1.5146282713999999</v>
      </c>
      <c r="F466">
        <v>15.713471430999999</v>
      </c>
      <c r="G466" s="8"/>
    </row>
    <row r="467" spans="1:7" x14ac:dyDescent="0.3">
      <c r="A467" s="5">
        <v>15240</v>
      </c>
      <c r="B467" s="5" t="s">
        <v>2</v>
      </c>
      <c r="C467" s="5">
        <v>7.0233473830399999</v>
      </c>
      <c r="D467" s="5">
        <v>6.17158742207</v>
      </c>
      <c r="E467" s="5">
        <v>-0.85175996096999995</v>
      </c>
      <c r="F467">
        <v>6.597467402555</v>
      </c>
      <c r="G467" s="9"/>
    </row>
    <row r="468" spans="1:7" x14ac:dyDescent="0.3">
      <c r="A468" s="4">
        <v>15241</v>
      </c>
      <c r="B468" s="4" t="s">
        <v>2</v>
      </c>
      <c r="C468" s="4">
        <v>3.6524195047000001</v>
      </c>
      <c r="D468" s="4">
        <v>3.99009291534</v>
      </c>
      <c r="E468" s="4">
        <v>0.33767341064</v>
      </c>
      <c r="F468">
        <v>3.82125621002</v>
      </c>
      <c r="G468" s="8"/>
    </row>
    <row r="469" spans="1:7" x14ac:dyDescent="0.3">
      <c r="A469" s="5">
        <v>15242</v>
      </c>
      <c r="B469" s="5" t="s">
        <v>2</v>
      </c>
      <c r="C469" s="5">
        <v>0.32104061825800001</v>
      </c>
      <c r="D469" s="5">
        <v>1.37023294042</v>
      </c>
      <c r="E469" s="5">
        <v>1.0491923221599999</v>
      </c>
      <c r="F469">
        <v>0.84563677933900006</v>
      </c>
      <c r="G469" s="9"/>
    </row>
    <row r="470" spans="1:7" x14ac:dyDescent="0.3">
      <c r="A470" s="4">
        <v>15243</v>
      </c>
      <c r="B470" s="4" t="s">
        <v>2</v>
      </c>
      <c r="C470" s="4">
        <v>0</v>
      </c>
      <c r="D470" s="4">
        <v>0.30084109600100001</v>
      </c>
      <c r="E470" s="4">
        <v>0.30084109600100001</v>
      </c>
      <c r="F470">
        <v>0.1504205480005</v>
      </c>
      <c r="G470" s="8"/>
    </row>
    <row r="471" spans="1:7" x14ac:dyDescent="0.3">
      <c r="A471" s="5">
        <v>15244</v>
      </c>
      <c r="B471" s="5" t="s">
        <v>2</v>
      </c>
      <c r="C471" s="5">
        <v>0.66301885654299997</v>
      </c>
      <c r="D471" s="5">
        <v>1.9020970031</v>
      </c>
      <c r="E471" s="5">
        <v>1.23907814656</v>
      </c>
      <c r="F471">
        <v>1.2825579298215</v>
      </c>
      <c r="G471" s="9"/>
    </row>
    <row r="472" spans="1:7" x14ac:dyDescent="0.3">
      <c r="A472" s="4">
        <v>15245</v>
      </c>
      <c r="B472" s="4" t="s">
        <v>3</v>
      </c>
      <c r="C472" s="4">
        <v>0.465446722975</v>
      </c>
      <c r="D472" s="4">
        <v>0.19207287590200001</v>
      </c>
      <c r="E472" s="4">
        <v>-0.273373847073</v>
      </c>
      <c r="F472">
        <v>0.32875979943849998</v>
      </c>
      <c r="G472" s="8"/>
    </row>
    <row r="473" spans="1:7" x14ac:dyDescent="0.3">
      <c r="A473" s="5">
        <v>15246</v>
      </c>
      <c r="B473" s="5" t="s">
        <v>2</v>
      </c>
      <c r="C473" s="5">
        <v>0</v>
      </c>
      <c r="D473" s="5">
        <v>1.0387322079200001</v>
      </c>
      <c r="E473" s="5">
        <v>1.0387322079200001</v>
      </c>
      <c r="F473">
        <v>0.51936610396000005</v>
      </c>
      <c r="G473" s="9"/>
    </row>
    <row r="474" spans="1:7" x14ac:dyDescent="0.3">
      <c r="A474" s="4">
        <v>15247</v>
      </c>
      <c r="B474" s="4" t="s">
        <v>2</v>
      </c>
      <c r="C474" s="4">
        <v>0</v>
      </c>
      <c r="D474" s="4">
        <v>0.148446668069</v>
      </c>
      <c r="E474" s="4">
        <v>0.148446668069</v>
      </c>
      <c r="F474">
        <v>7.4223334034500002E-2</v>
      </c>
      <c r="G474" s="8"/>
    </row>
    <row r="475" spans="1:7" x14ac:dyDescent="0.3">
      <c r="A475" s="5">
        <v>15248</v>
      </c>
      <c r="B475" s="5" t="s">
        <v>3</v>
      </c>
      <c r="C475" s="5">
        <v>0.190324494692</v>
      </c>
      <c r="D475" s="5">
        <v>0.16905768664900001</v>
      </c>
      <c r="E475" s="5">
        <v>-2.1266808043000001E-2</v>
      </c>
      <c r="F475">
        <v>0.17969109067049999</v>
      </c>
      <c r="G475" s="9"/>
    </row>
    <row r="476" spans="1:7" x14ac:dyDescent="0.3">
      <c r="A476" s="4">
        <v>15249</v>
      </c>
      <c r="B476" s="4" t="s">
        <v>2</v>
      </c>
      <c r="C476" s="4">
        <v>0</v>
      </c>
      <c r="D476" s="4">
        <v>0.33794448766000001</v>
      </c>
      <c r="E476" s="4">
        <v>0.33794448766000001</v>
      </c>
      <c r="F476">
        <v>0.16897224383000001</v>
      </c>
      <c r="G476" s="8"/>
    </row>
    <row r="477" spans="1:7" x14ac:dyDescent="0.3">
      <c r="A477" s="5">
        <v>15250</v>
      </c>
      <c r="B477" s="5" t="s">
        <v>3</v>
      </c>
      <c r="C477" s="5">
        <v>0</v>
      </c>
      <c r="D477" s="5">
        <v>0.115951756844</v>
      </c>
      <c r="E477" s="5">
        <v>0.115951756844</v>
      </c>
      <c r="F477">
        <v>5.7975878421999999E-2</v>
      </c>
      <c r="G477" s="9"/>
    </row>
    <row r="478" spans="1:7" x14ac:dyDescent="0.3">
      <c r="A478" s="4">
        <v>15251</v>
      </c>
      <c r="B478" s="4" t="s">
        <v>3</v>
      </c>
      <c r="C478" s="4">
        <v>0.233698952382</v>
      </c>
      <c r="D478" s="4">
        <v>0.240455674561</v>
      </c>
      <c r="E478" s="4">
        <v>6.7567221790000003E-3</v>
      </c>
      <c r="F478">
        <v>0.23707731347150002</v>
      </c>
      <c r="G478" s="8"/>
    </row>
    <row r="479" spans="1:7" x14ac:dyDescent="0.3">
      <c r="A479" s="5">
        <v>15252</v>
      </c>
      <c r="B479" s="5" t="s">
        <v>3</v>
      </c>
      <c r="C479" s="5">
        <v>36.690829547200003</v>
      </c>
      <c r="D479" s="5">
        <v>30.285489686399998</v>
      </c>
      <c r="E479" s="5">
        <v>-6.4053398607999998</v>
      </c>
      <c r="F479">
        <v>33.488159616800004</v>
      </c>
      <c r="G479" s="9">
        <f>([1]!predictions[[#This Row],[Overlapped Area Back (px^2)]]/[1]!predictions[[#This Row],[Non-Overlapped Area &amp; Overlapped Area Back (px^2)]])*100</f>
        <v>2.7344881902106724</v>
      </c>
    </row>
    <row r="480" spans="1:7" x14ac:dyDescent="0.3">
      <c r="A480" s="4">
        <v>15253</v>
      </c>
      <c r="B480" s="4" t="s">
        <v>2</v>
      </c>
      <c r="C480" s="4">
        <v>29.588491402700001</v>
      </c>
      <c r="D480" s="4">
        <v>29.385691811699999</v>
      </c>
      <c r="E480" s="4">
        <v>-0.202799591</v>
      </c>
      <c r="F480">
        <v>29.4870916072</v>
      </c>
      <c r="G480" s="8"/>
    </row>
    <row r="481" spans="1:7" x14ac:dyDescent="0.3">
      <c r="A481" s="5">
        <v>15254</v>
      </c>
      <c r="B481" s="5" t="s">
        <v>2</v>
      </c>
      <c r="C481" s="5">
        <v>21.302211882800002</v>
      </c>
      <c r="D481" s="5">
        <v>17.402960248599999</v>
      </c>
      <c r="E481" s="5">
        <v>-3.8992516342000001</v>
      </c>
      <c r="F481">
        <v>19.352586065700002</v>
      </c>
      <c r="G481" s="9">
        <f>([1]!predictions[[#This Row],[Overlapped Area Back (px^2)]]/[1]!predictions[[#This Row],[Non-Overlapped Area &amp; Overlapped Area Back (px^2)]])*100</f>
        <v>10.962080661404466</v>
      </c>
    </row>
    <row r="482" spans="1:7" x14ac:dyDescent="0.3">
      <c r="A482" s="4">
        <v>15255</v>
      </c>
      <c r="B482" s="4" t="s">
        <v>2</v>
      </c>
      <c r="C482" s="4">
        <v>11.637462044099999</v>
      </c>
      <c r="D482" s="4">
        <v>12.3396272189</v>
      </c>
      <c r="E482" s="4">
        <v>0.70216517479999996</v>
      </c>
      <c r="F482">
        <v>11.9885446315</v>
      </c>
      <c r="G482" s="8"/>
    </row>
    <row r="483" spans="1:7" x14ac:dyDescent="0.3">
      <c r="A483" s="5">
        <v>15256</v>
      </c>
      <c r="B483" s="5" t="s">
        <v>2</v>
      </c>
      <c r="C483" s="5">
        <v>14.5181102738</v>
      </c>
      <c r="D483" s="5">
        <v>19.509457095399998</v>
      </c>
      <c r="E483" s="5">
        <v>4.9913468215999997</v>
      </c>
      <c r="F483">
        <v>17.0137836846</v>
      </c>
      <c r="G483" s="9">
        <f>([1]!predictions[[#This Row],[Overlapped Area Back (px^2)]]/[1]!predictions[[#This Row],[Non-Overlapped Area &amp; Overlapped Area Back (px^2)]])*100</f>
        <v>4.7625023524448018</v>
      </c>
    </row>
    <row r="484" spans="1:7" x14ac:dyDescent="0.3">
      <c r="A484" s="4">
        <v>15257</v>
      </c>
      <c r="B484" s="4" t="s">
        <v>3</v>
      </c>
      <c r="C484" s="4">
        <v>5.4086304869199999</v>
      </c>
      <c r="D484" s="4">
        <v>4.3591571631999999</v>
      </c>
      <c r="E484" s="4">
        <v>-1.04947332372</v>
      </c>
      <c r="F484">
        <v>4.8838938250599995</v>
      </c>
      <c r="G484" s="8">
        <f>([1]!predictions[[#This Row],[Overlapped Area Back (px^2)]]/[1]!predictions[[#This Row],[Non-Overlapped Area &amp; Overlapped Area Back (px^2)]])*100</f>
        <v>1.8357942961860039</v>
      </c>
    </row>
    <row r="485" spans="1:7" x14ac:dyDescent="0.3">
      <c r="A485" s="5">
        <v>15258</v>
      </c>
      <c r="B485" s="5" t="s">
        <v>2</v>
      </c>
      <c r="C485" s="5">
        <v>3.2901876396600001</v>
      </c>
      <c r="D485" s="5">
        <v>2.2456292500199999</v>
      </c>
      <c r="E485" s="5">
        <v>-1.0445583896399999</v>
      </c>
      <c r="F485">
        <v>2.7679084448399998</v>
      </c>
      <c r="G485" s="9">
        <f>([1]!predictions[[#This Row],[Overlapped Area Back (px^2)]]/[1]!predictions[[#This Row],[Non-Overlapped Area &amp; Overlapped Area Back (px^2)]])*100</f>
        <v>5.7167104220313725</v>
      </c>
    </row>
    <row r="486" spans="1:7" x14ac:dyDescent="0.3">
      <c r="A486" s="4">
        <v>15259</v>
      </c>
      <c r="B486" s="4" t="s">
        <v>2</v>
      </c>
      <c r="C486" s="4">
        <v>7.0271008511000002</v>
      </c>
      <c r="D486" s="4">
        <v>8.5073755205600001</v>
      </c>
      <c r="E486" s="4">
        <v>1.48027466946</v>
      </c>
      <c r="F486">
        <v>7.7672381858300001</v>
      </c>
      <c r="G486" s="8"/>
    </row>
    <row r="487" spans="1:7" x14ac:dyDescent="0.3">
      <c r="A487" s="5">
        <v>15261</v>
      </c>
      <c r="B487" s="5" t="s">
        <v>3</v>
      </c>
      <c r="C487" s="5">
        <v>5.7177276191299997</v>
      </c>
      <c r="D487" s="5">
        <v>6.7460912016699996</v>
      </c>
      <c r="E487" s="5">
        <v>1.0283635825399999</v>
      </c>
      <c r="F487">
        <v>6.2319094104000001</v>
      </c>
      <c r="G487" s="9"/>
    </row>
    <row r="488" spans="1:7" x14ac:dyDescent="0.3">
      <c r="A488" s="4">
        <v>15262</v>
      </c>
      <c r="B488" s="4" t="s">
        <v>3</v>
      </c>
      <c r="C488" s="4">
        <v>8.4690302501399994</v>
      </c>
      <c r="D488" s="4">
        <v>9.4598038862100005</v>
      </c>
      <c r="E488" s="4">
        <v>0.99077363607000002</v>
      </c>
      <c r="F488">
        <v>8.9644170681749991</v>
      </c>
      <c r="G488" s="8">
        <f>([1]!predictions[[#This Row],[Overlapped Area Back (px^2)]]/[1]!predictions[[#This Row],[Non-Overlapped Area &amp; Overlapped Area Back (px^2)]])*100</f>
        <v>1.3481900243274387</v>
      </c>
    </row>
    <row r="489" spans="1:7" x14ac:dyDescent="0.3">
      <c r="A489" s="5">
        <v>15263</v>
      </c>
      <c r="B489" s="5" t="s">
        <v>3</v>
      </c>
      <c r="C489" s="5">
        <v>8.2584368628899991</v>
      </c>
      <c r="D489" s="5">
        <v>7.2289926643299998</v>
      </c>
      <c r="E489" s="5">
        <v>-1.02944419856</v>
      </c>
      <c r="F489">
        <v>7.743714763609999</v>
      </c>
      <c r="G489" s="9"/>
    </row>
    <row r="490" spans="1:7" x14ac:dyDescent="0.3">
      <c r="A490" s="4">
        <v>15264</v>
      </c>
      <c r="B490" s="4" t="s">
        <v>2</v>
      </c>
      <c r="C490" s="4">
        <v>9.6932219271199997</v>
      </c>
      <c r="D490" s="4">
        <v>6.9982389331699997</v>
      </c>
      <c r="E490" s="4">
        <v>-2.6949829939500001</v>
      </c>
      <c r="F490">
        <v>8.3457304301450002</v>
      </c>
      <c r="G490" s="8">
        <f>([1]!predictions[[#This Row],[Overlapped Area Back (px^2)]]/[1]!predictions[[#This Row],[Non-Overlapped Area &amp; Overlapped Area Back (px^2)]])*100</f>
        <v>14.226270590405344</v>
      </c>
    </row>
    <row r="491" spans="1:7" x14ac:dyDescent="0.3">
      <c r="A491" s="5">
        <v>15265</v>
      </c>
      <c r="B491" s="5" t="s">
        <v>2</v>
      </c>
      <c r="C491" s="5">
        <v>5.5977000881199999</v>
      </c>
      <c r="D491" s="5">
        <v>4.9666436192500001</v>
      </c>
      <c r="E491" s="5">
        <v>-0.63105646887</v>
      </c>
      <c r="F491">
        <v>5.282171853685</v>
      </c>
      <c r="G491" s="9"/>
    </row>
    <row r="492" spans="1:7" x14ac:dyDescent="0.3">
      <c r="A492" s="4">
        <v>15266</v>
      </c>
      <c r="B492" s="4" t="s">
        <v>3</v>
      </c>
      <c r="C492" s="4">
        <v>0.87860530796299996</v>
      </c>
      <c r="D492" s="4">
        <v>1.3972444019100001</v>
      </c>
      <c r="E492" s="4">
        <v>0.51863909394700003</v>
      </c>
      <c r="F492">
        <v>1.1379248549365</v>
      </c>
      <c r="G492" s="8"/>
    </row>
    <row r="493" spans="1:7" x14ac:dyDescent="0.3">
      <c r="A493" s="5">
        <v>15267</v>
      </c>
      <c r="B493" s="5" t="s">
        <v>2</v>
      </c>
      <c r="C493" s="5">
        <v>8.3600386280500008</v>
      </c>
      <c r="D493" s="5">
        <v>6.9642373503100004</v>
      </c>
      <c r="E493" s="5">
        <v>-1.39580127774</v>
      </c>
      <c r="F493">
        <v>7.6621379891800006</v>
      </c>
      <c r="G493" s="9">
        <f>([1]!predictions[[#This Row],[Overlapped Area Back (px^2)]]/[1]!predictions[[#This Row],[Non-Overlapped Area &amp; Overlapped Area Back (px^2)]])*100</f>
        <v>1.067381570329039</v>
      </c>
    </row>
    <row r="494" spans="1:7" x14ac:dyDescent="0.3">
      <c r="A494" s="4">
        <v>15268</v>
      </c>
      <c r="B494" s="4" t="s">
        <v>2</v>
      </c>
      <c r="C494" s="4">
        <v>7.2125415854400003</v>
      </c>
      <c r="D494" s="4">
        <v>4.2717803327699997</v>
      </c>
      <c r="E494" s="4">
        <v>-2.9407612526700002</v>
      </c>
      <c r="F494">
        <v>5.742160959105</v>
      </c>
      <c r="G494" s="8">
        <f>([1]!predictions[[#This Row],[Overlapped Area Back (px^2)]]/[1]!predictions[[#This Row],[Non-Overlapped Area &amp; Overlapped Area Back (px^2)]])*100</f>
        <v>19.691374463316585</v>
      </c>
    </row>
    <row r="495" spans="1:7" x14ac:dyDescent="0.3">
      <c r="A495" s="5">
        <v>15269</v>
      </c>
      <c r="B495" s="5" t="s">
        <v>2</v>
      </c>
      <c r="C495" s="5">
        <v>3.05442886299</v>
      </c>
      <c r="D495" s="5">
        <v>2.5244990700300001</v>
      </c>
      <c r="E495" s="5">
        <v>-0.52992979295999998</v>
      </c>
      <c r="F495">
        <v>2.7894639665100001</v>
      </c>
      <c r="G495" s="9"/>
    </row>
    <row r="496" spans="1:7" x14ac:dyDescent="0.3">
      <c r="A496" s="4">
        <v>15270</v>
      </c>
      <c r="B496" s="4" t="s">
        <v>2</v>
      </c>
      <c r="C496" s="4">
        <v>1.0661292361200001</v>
      </c>
      <c r="D496" s="4">
        <v>0.89071842237599996</v>
      </c>
      <c r="E496" s="4">
        <v>-0.175410813744</v>
      </c>
      <c r="F496">
        <v>0.97842382924800009</v>
      </c>
      <c r="G496" s="8"/>
    </row>
    <row r="497" spans="1:7" x14ac:dyDescent="0.3">
      <c r="A497" s="5">
        <v>15271</v>
      </c>
      <c r="B497" s="5" t="s">
        <v>3</v>
      </c>
      <c r="C497" s="5">
        <v>0.48685616276100002</v>
      </c>
      <c r="D497" s="5">
        <v>0.43354824988000001</v>
      </c>
      <c r="E497" s="5">
        <v>-5.3307912881000001E-2</v>
      </c>
      <c r="F497">
        <v>0.46020220632050002</v>
      </c>
      <c r="G497" s="9"/>
    </row>
    <row r="498" spans="1:7" x14ac:dyDescent="0.3">
      <c r="A498" s="4">
        <v>15272</v>
      </c>
      <c r="B498" s="4" t="s">
        <v>2</v>
      </c>
      <c r="C498" s="4">
        <v>0.83454355808699998</v>
      </c>
      <c r="D498" s="4">
        <v>0.84136420957299995</v>
      </c>
      <c r="E498" s="4">
        <v>6.8206514860000003E-3</v>
      </c>
      <c r="F498">
        <v>0.83795388383000002</v>
      </c>
      <c r="G498" s="8"/>
    </row>
    <row r="499" spans="1:7" x14ac:dyDescent="0.3">
      <c r="A499" s="5">
        <v>15273</v>
      </c>
      <c r="B499" s="5" t="s">
        <v>3</v>
      </c>
      <c r="C499" s="5">
        <v>0.50685844753700005</v>
      </c>
      <c r="D499" s="5">
        <v>0.73205737234299995</v>
      </c>
      <c r="E499" s="5">
        <v>0.22519892480600001</v>
      </c>
      <c r="F499">
        <v>0.61945790993999994</v>
      </c>
      <c r="G499" s="9"/>
    </row>
    <row r="500" spans="1:7" x14ac:dyDescent="0.3">
      <c r="A500" s="4">
        <v>15274</v>
      </c>
      <c r="B500" s="4" t="s">
        <v>3</v>
      </c>
      <c r="C500" s="4">
        <v>3.84954471903E-2</v>
      </c>
      <c r="D500" s="4">
        <v>0.32836802559200001</v>
      </c>
      <c r="E500" s="4">
        <v>0.28987257840199998</v>
      </c>
      <c r="F500">
        <v>0.18343173639115001</v>
      </c>
      <c r="G500" s="8"/>
    </row>
    <row r="501" spans="1:7" x14ac:dyDescent="0.3">
      <c r="A501" s="5">
        <v>15275</v>
      </c>
      <c r="B501" s="5" t="s">
        <v>3</v>
      </c>
      <c r="C501" s="5">
        <v>0.15184358656899999</v>
      </c>
      <c r="D501" s="5">
        <v>0.169100146959</v>
      </c>
      <c r="E501" s="5">
        <v>1.7256560390000002E-2</v>
      </c>
      <c r="F501">
        <v>0.16047186676399999</v>
      </c>
      <c r="G501" s="9"/>
    </row>
    <row r="502" spans="1:7" x14ac:dyDescent="0.3">
      <c r="A502" s="4">
        <v>15282</v>
      </c>
      <c r="B502" s="4" t="s">
        <v>3</v>
      </c>
      <c r="C502" s="4">
        <v>9.0578375865100007</v>
      </c>
      <c r="D502" s="4">
        <v>10.101763672000001</v>
      </c>
      <c r="E502" s="4">
        <v>1.0439260854900001</v>
      </c>
      <c r="F502">
        <v>9.5798006292550006</v>
      </c>
      <c r="G502" s="8"/>
    </row>
    <row r="503" spans="1:7" x14ac:dyDescent="0.3">
      <c r="A503" s="5">
        <v>15283</v>
      </c>
      <c r="B503" s="5" t="s">
        <v>3</v>
      </c>
      <c r="C503" s="5">
        <v>6.0406000612800002</v>
      </c>
      <c r="D503" s="5">
        <v>4.95177050735</v>
      </c>
      <c r="E503" s="5">
        <v>-1.0888295539299999</v>
      </c>
      <c r="F503">
        <v>5.4961852843150005</v>
      </c>
      <c r="G503" s="9">
        <f>([1]!predictions[[#This Row],[Overlapped Area Back (px^2)]]/[1]!predictions[[#This Row],[Non-Overlapped Area &amp; Overlapped Area Back (px^2)]])*100</f>
        <v>1.2824179783055776</v>
      </c>
    </row>
    <row r="504" spans="1:7" x14ac:dyDescent="0.3">
      <c r="A504" s="4">
        <v>15285</v>
      </c>
      <c r="B504" s="4" t="s">
        <v>3</v>
      </c>
      <c r="C504" s="4">
        <v>8.3453779082799997</v>
      </c>
      <c r="D504" s="4">
        <v>7.1578542157999996</v>
      </c>
      <c r="E504" s="4">
        <v>-1.1875236924799999</v>
      </c>
      <c r="F504">
        <v>7.7516160620400001</v>
      </c>
      <c r="G504" s="8"/>
    </row>
    <row r="505" spans="1:7" x14ac:dyDescent="0.3">
      <c r="A505" s="5">
        <v>15287</v>
      </c>
      <c r="B505" s="5" t="s">
        <v>2</v>
      </c>
      <c r="C505" s="5">
        <v>19.401427432799998</v>
      </c>
      <c r="D505" s="5">
        <v>23.688988083200002</v>
      </c>
      <c r="E505" s="5">
        <v>4.2875606503999997</v>
      </c>
      <c r="F505">
        <v>21.545207758</v>
      </c>
      <c r="G505" s="9"/>
    </row>
    <row r="506" spans="1:7" x14ac:dyDescent="0.3">
      <c r="A506" s="4">
        <v>15288</v>
      </c>
      <c r="B506" s="4" t="s">
        <v>3</v>
      </c>
      <c r="C506" s="4">
        <v>20.583767680600001</v>
      </c>
      <c r="D506" s="4">
        <v>20.2874489332</v>
      </c>
      <c r="E506" s="4">
        <v>-0.29631874740000003</v>
      </c>
      <c r="F506">
        <v>20.435608306900001</v>
      </c>
      <c r="G506" s="8"/>
    </row>
    <row r="507" spans="1:7" x14ac:dyDescent="0.3">
      <c r="A507" s="5">
        <v>15290</v>
      </c>
      <c r="B507" s="5" t="s">
        <v>3</v>
      </c>
      <c r="C507" s="5">
        <v>1.6392705519099999</v>
      </c>
      <c r="D507" s="5">
        <v>1.1649556379799999</v>
      </c>
      <c r="E507" s="5">
        <v>-0.47431491393000003</v>
      </c>
      <c r="F507">
        <v>1.4021130949449998</v>
      </c>
      <c r="G507" s="9"/>
    </row>
    <row r="508" spans="1:7" x14ac:dyDescent="0.3">
      <c r="A508" s="4">
        <v>15291</v>
      </c>
      <c r="B508" s="4" t="s">
        <v>2</v>
      </c>
      <c r="C508" s="4">
        <v>0.68309245001899999</v>
      </c>
      <c r="D508" s="4">
        <v>0.85163154033300004</v>
      </c>
      <c r="E508" s="4">
        <v>0.168539090314</v>
      </c>
      <c r="F508">
        <v>0.76736199517600001</v>
      </c>
      <c r="G508" s="8"/>
    </row>
    <row r="509" spans="1:7" x14ac:dyDescent="0.3">
      <c r="A509" s="5">
        <v>15293</v>
      </c>
      <c r="B509" s="5" t="s">
        <v>3</v>
      </c>
      <c r="C509" s="5">
        <v>3.38469558757</v>
      </c>
      <c r="D509" s="5">
        <v>3.0174471244899999</v>
      </c>
      <c r="E509" s="5">
        <v>-0.36724846307999998</v>
      </c>
      <c r="F509">
        <v>3.2010713560299999</v>
      </c>
      <c r="G509" s="9"/>
    </row>
    <row r="510" spans="1:7" x14ac:dyDescent="0.3">
      <c r="A510" s="4">
        <v>15385</v>
      </c>
      <c r="B510" s="4" t="s">
        <v>2</v>
      </c>
      <c r="C510" s="4">
        <v>4.0959388690700003</v>
      </c>
      <c r="D510" s="4">
        <v>7.4185431320799999</v>
      </c>
      <c r="E510" s="4">
        <v>3.3226042630100001</v>
      </c>
      <c r="F510">
        <v>5.7572410005750001</v>
      </c>
      <c r="G510" s="8"/>
    </row>
    <row r="511" spans="1:7" x14ac:dyDescent="0.3">
      <c r="A511" s="5">
        <v>15386</v>
      </c>
      <c r="B511" s="5" t="s">
        <v>3</v>
      </c>
      <c r="C511" s="5">
        <v>7.5015077642200003</v>
      </c>
      <c r="D511" s="5">
        <v>6.90920577183</v>
      </c>
      <c r="E511" s="5">
        <v>-0.59230199239000003</v>
      </c>
      <c r="F511">
        <v>7.2053567680250001</v>
      </c>
      <c r="G511" s="9"/>
    </row>
    <row r="512" spans="1:7" x14ac:dyDescent="0.3">
      <c r="A512" s="4">
        <v>15390</v>
      </c>
      <c r="B512" s="4" t="s">
        <v>3</v>
      </c>
      <c r="C512" s="4">
        <v>21.182841864</v>
      </c>
      <c r="D512" s="4">
        <v>19.714623417199999</v>
      </c>
      <c r="E512" s="4">
        <v>-1.4682184467999999</v>
      </c>
      <c r="F512">
        <v>20.448732640599999</v>
      </c>
      <c r="G512" s="8"/>
    </row>
    <row r="513" spans="1:7" x14ac:dyDescent="0.3">
      <c r="A513" s="5">
        <v>15391</v>
      </c>
      <c r="B513" s="5" t="s">
        <v>3</v>
      </c>
      <c r="C513" s="5">
        <v>37.004529265000002</v>
      </c>
      <c r="D513" s="5">
        <v>30.368981624900002</v>
      </c>
      <c r="E513" s="5">
        <v>-6.6355476401000004</v>
      </c>
      <c r="F513">
        <v>33.686755444950002</v>
      </c>
      <c r="G513" s="9">
        <f>([1]!predictions[[#This Row],[Overlapped Area Back (px^2)]]/[1]!predictions[[#This Row],[Non-Overlapped Area &amp; Overlapped Area Back (px^2)]])*100</f>
        <v>4.0014827191119569</v>
      </c>
    </row>
    <row r="514" spans="1:7" x14ac:dyDescent="0.3">
      <c r="A514" s="4">
        <v>15392</v>
      </c>
      <c r="B514" s="4" t="s">
        <v>3</v>
      </c>
      <c r="C514" s="4">
        <v>21.372752843099999</v>
      </c>
      <c r="D514" s="4">
        <v>16.508065234899998</v>
      </c>
      <c r="E514" s="4">
        <v>-4.8646876081999997</v>
      </c>
      <c r="F514">
        <v>18.940409038999999</v>
      </c>
      <c r="G514" s="8">
        <f>([1]!predictions[[#This Row],[Overlapped Area Back (px^2)]]/[1]!predictions[[#This Row],[Non-Overlapped Area &amp; Overlapped Area Back (px^2)]])*100</f>
        <v>2.4095948378023078</v>
      </c>
    </row>
    <row r="515" spans="1:7" x14ac:dyDescent="0.3">
      <c r="A515" s="5">
        <v>15393</v>
      </c>
      <c r="B515" s="5" t="s">
        <v>2</v>
      </c>
      <c r="C515" s="5">
        <v>31.700967111299999</v>
      </c>
      <c r="D515" s="5">
        <v>22.7583795151</v>
      </c>
      <c r="E515" s="5">
        <v>-8.9425875961999992</v>
      </c>
      <c r="F515">
        <v>27.229673313199999</v>
      </c>
      <c r="G515" s="9"/>
    </row>
    <row r="516" spans="1:7" x14ac:dyDescent="0.3">
      <c r="A516" s="4">
        <v>15394</v>
      </c>
      <c r="B516" s="4" t="s">
        <v>2</v>
      </c>
      <c r="C516" s="4">
        <v>34.607682179599998</v>
      </c>
      <c r="D516" s="4">
        <v>22.458286473899999</v>
      </c>
      <c r="E516" s="4">
        <v>-12.1493957057</v>
      </c>
      <c r="F516">
        <v>28.532984326749997</v>
      </c>
      <c r="G516" s="8">
        <f>([1]!predictions[[#This Row],[Overlapped Area Back (px^2)]]/[1]!predictions[[#This Row],[Non-Overlapped Area &amp; Overlapped Area Back (px^2)]])*100</f>
        <v>13.753051416299467</v>
      </c>
    </row>
    <row r="517" spans="1:7" x14ac:dyDescent="0.3">
      <c r="A517" s="5">
        <v>15395</v>
      </c>
      <c r="B517" s="5" t="s">
        <v>2</v>
      </c>
      <c r="C517" s="5">
        <v>34.202093926400003</v>
      </c>
      <c r="D517" s="5">
        <v>25.8283401019</v>
      </c>
      <c r="E517" s="5">
        <v>-8.3737538244999996</v>
      </c>
      <c r="F517">
        <v>30.015217014150004</v>
      </c>
      <c r="G517" s="9">
        <f>([1]!predictions[[#This Row],[Overlapped Area Back (px^2)]]/[1]!predictions[[#This Row],[Non-Overlapped Area &amp; Overlapped Area Back (px^2)]])*100</f>
        <v>1.0088204227836313</v>
      </c>
    </row>
    <row r="518" spans="1:7" x14ac:dyDescent="0.3">
      <c r="A518" s="4">
        <v>15396</v>
      </c>
      <c r="B518" s="4" t="s">
        <v>3</v>
      </c>
      <c r="C518" s="4">
        <v>27.637269003099998</v>
      </c>
      <c r="D518" s="4">
        <v>25.599201904899999</v>
      </c>
      <c r="E518" s="4">
        <v>-2.0380670982</v>
      </c>
      <c r="F518">
        <v>26.618235454000001</v>
      </c>
      <c r="G518" s="8">
        <f>([1]!predictions[[#This Row],[Overlapped Area Back (px^2)]]/[1]!predictions[[#This Row],[Non-Overlapped Area &amp; Overlapped Area Back (px^2)]])*100</f>
        <v>0.16596441208944998</v>
      </c>
    </row>
    <row r="519" spans="1:7" x14ac:dyDescent="0.3">
      <c r="A519" s="5">
        <v>15397</v>
      </c>
      <c r="B519" s="5" t="s">
        <v>3</v>
      </c>
      <c r="C519" s="5">
        <v>4.42450977838</v>
      </c>
      <c r="D519" s="5">
        <v>5.2480936078899996</v>
      </c>
      <c r="E519" s="5">
        <v>0.82358382950999998</v>
      </c>
      <c r="F519">
        <v>4.8363016931349998</v>
      </c>
      <c r="G519" s="9"/>
    </row>
    <row r="520" spans="1:7" x14ac:dyDescent="0.3">
      <c r="A520" s="4">
        <v>15398</v>
      </c>
      <c r="B520" s="4" t="s">
        <v>3</v>
      </c>
      <c r="C520" s="4">
        <v>5.2503020524900004</v>
      </c>
      <c r="D520" s="4">
        <v>5.7084689815800003</v>
      </c>
      <c r="E520" s="4">
        <v>0.45816692909000001</v>
      </c>
      <c r="F520">
        <v>5.4793855170350003</v>
      </c>
      <c r="G520" s="8"/>
    </row>
    <row r="521" spans="1:7" x14ac:dyDescent="0.3">
      <c r="A521" s="5">
        <v>15399</v>
      </c>
      <c r="B521" s="5" t="s">
        <v>3</v>
      </c>
      <c r="C521" s="5">
        <v>2.5034554087599998</v>
      </c>
      <c r="D521" s="5">
        <v>5.3764765323399999</v>
      </c>
      <c r="E521" s="5">
        <v>2.8730211235800001</v>
      </c>
      <c r="F521">
        <v>3.9399659705499999</v>
      </c>
      <c r="G521" s="9"/>
    </row>
    <row r="522" spans="1:7" x14ac:dyDescent="0.3">
      <c r="A522" s="4">
        <v>15400</v>
      </c>
      <c r="B522" s="4" t="s">
        <v>3</v>
      </c>
      <c r="C522" s="4">
        <v>4.12159491294</v>
      </c>
      <c r="D522" s="4">
        <v>5.2590683258400004</v>
      </c>
      <c r="E522" s="4">
        <v>1.1374734128999999</v>
      </c>
      <c r="F522">
        <v>4.6903316193900002</v>
      </c>
      <c r="G522" s="8">
        <f>([1]!predictions[[#This Row],[Overlapped Area Back (px^2)]]/[1]!predictions[[#This Row],[Non-Overlapped Area &amp; Overlapped Area Back (px^2)]])*100</f>
        <v>1.3757014811198582</v>
      </c>
    </row>
    <row r="523" spans="1:7" x14ac:dyDescent="0.3">
      <c r="A523" s="5">
        <v>15401</v>
      </c>
      <c r="B523" s="5" t="s">
        <v>3</v>
      </c>
      <c r="C523" s="5">
        <v>3.3593819036200001</v>
      </c>
      <c r="D523" s="5">
        <v>3.03599018871</v>
      </c>
      <c r="E523" s="5">
        <v>-0.32339171491000002</v>
      </c>
      <c r="F523">
        <v>3.1976860461649999</v>
      </c>
      <c r="G523" s="9"/>
    </row>
    <row r="524" spans="1:7" x14ac:dyDescent="0.3">
      <c r="A524" s="4">
        <v>15402</v>
      </c>
      <c r="B524" s="4" t="s">
        <v>2</v>
      </c>
      <c r="C524" s="4">
        <v>2.75649713453</v>
      </c>
      <c r="D524" s="4">
        <v>3.3350983618000001</v>
      </c>
      <c r="E524" s="4">
        <v>0.57860122726999996</v>
      </c>
      <c r="F524">
        <v>3.045797748165</v>
      </c>
      <c r="G524" s="8"/>
    </row>
    <row r="525" spans="1:7" x14ac:dyDescent="0.3">
      <c r="A525" s="5">
        <v>15403</v>
      </c>
      <c r="B525" s="5" t="s">
        <v>3</v>
      </c>
      <c r="C525" s="5">
        <v>1.3125755536000001</v>
      </c>
      <c r="D525" s="5">
        <v>3.3673172884599998</v>
      </c>
      <c r="E525" s="5">
        <v>2.0547417348599999</v>
      </c>
      <c r="F525">
        <v>2.3399464210300001</v>
      </c>
      <c r="G525" s="9"/>
    </row>
    <row r="526" spans="1:7" x14ac:dyDescent="0.3">
      <c r="A526" s="4">
        <v>15404</v>
      </c>
      <c r="B526" s="4" t="s">
        <v>2</v>
      </c>
      <c r="C526" s="4">
        <v>11.4120108127</v>
      </c>
      <c r="D526" s="4">
        <v>13.150926291699999</v>
      </c>
      <c r="E526" s="4">
        <v>1.7389154790000001</v>
      </c>
      <c r="F526">
        <v>12.2814685522</v>
      </c>
      <c r="G526" s="8"/>
    </row>
    <row r="527" spans="1:7" x14ac:dyDescent="0.3">
      <c r="A527" s="5">
        <v>15406</v>
      </c>
      <c r="B527" s="5" t="s">
        <v>2</v>
      </c>
      <c r="C527" s="5">
        <v>2.00552881595</v>
      </c>
      <c r="D527" s="5">
        <v>5.6909983374599999</v>
      </c>
      <c r="E527" s="5">
        <v>3.68546952151</v>
      </c>
      <c r="F527">
        <v>3.848263576705</v>
      </c>
      <c r="G527" s="9">
        <f>([1]!predictions[[#This Row],[Overlapped Area Back (px^2)]]/[1]!predictions[[#This Row],[Non-Overlapped Area &amp; Overlapped Area Back (px^2)]])*100</f>
        <v>1.6474697913406788</v>
      </c>
    </row>
    <row r="528" spans="1:7" x14ac:dyDescent="0.3">
      <c r="A528" s="4">
        <v>15407</v>
      </c>
      <c r="B528" s="4" t="s">
        <v>2</v>
      </c>
      <c r="C528" s="4">
        <v>2.9001726467900002</v>
      </c>
      <c r="D528" s="4">
        <v>4.4328107285299998</v>
      </c>
      <c r="E528" s="4">
        <v>1.53263808174</v>
      </c>
      <c r="F528">
        <v>3.6664916876599998</v>
      </c>
      <c r="G528" s="8"/>
    </row>
    <row r="529" spans="1:7" x14ac:dyDescent="0.3">
      <c r="A529" s="5">
        <v>15408</v>
      </c>
      <c r="B529" s="5" t="s">
        <v>2</v>
      </c>
      <c r="C529" s="5">
        <v>14.711331808700001</v>
      </c>
      <c r="D529" s="5">
        <v>12.517199702699999</v>
      </c>
      <c r="E529" s="5">
        <v>-2.1941321060000001</v>
      </c>
      <c r="F529">
        <v>13.6142657557</v>
      </c>
      <c r="G529" s="9"/>
    </row>
    <row r="530" spans="1:7" x14ac:dyDescent="0.3">
      <c r="A530" s="4">
        <v>15409</v>
      </c>
      <c r="B530" s="4" t="s">
        <v>3</v>
      </c>
      <c r="C530" s="4">
        <v>1.8732453278900001</v>
      </c>
      <c r="D530" s="4">
        <v>2.99120781932</v>
      </c>
      <c r="E530" s="4">
        <v>1.1179624914299999</v>
      </c>
      <c r="F530">
        <v>2.4322265736049999</v>
      </c>
      <c r="G530" s="8"/>
    </row>
    <row r="531" spans="1:7" x14ac:dyDescent="0.3">
      <c r="A531" s="5">
        <v>15410</v>
      </c>
      <c r="B531" s="5" t="s">
        <v>3</v>
      </c>
      <c r="C531" s="5">
        <v>15.983370478099999</v>
      </c>
      <c r="D531" s="5">
        <v>16.238674667000002</v>
      </c>
      <c r="E531" s="5">
        <v>0.25530418890000001</v>
      </c>
      <c r="F531">
        <v>16.111022572549999</v>
      </c>
      <c r="G531" s="9"/>
    </row>
    <row r="532" spans="1:7" x14ac:dyDescent="0.3">
      <c r="A532" s="4">
        <v>15411</v>
      </c>
      <c r="B532" s="4" t="s">
        <v>3</v>
      </c>
      <c r="C532" s="4">
        <v>3.8986098335700001</v>
      </c>
      <c r="D532" s="4">
        <v>5.3818961326499997</v>
      </c>
      <c r="E532" s="4">
        <v>1.48328629908</v>
      </c>
      <c r="F532">
        <v>4.6402529831099999</v>
      </c>
      <c r="G532" s="8"/>
    </row>
    <row r="533" spans="1:7" x14ac:dyDescent="0.3">
      <c r="A533" s="5">
        <v>15412</v>
      </c>
      <c r="B533" s="5" t="s">
        <v>3</v>
      </c>
      <c r="C533" s="5">
        <v>12.167174128599999</v>
      </c>
      <c r="D533" s="5">
        <v>10.017652352600001</v>
      </c>
      <c r="E533" s="5">
        <v>-2.1495217759999998</v>
      </c>
      <c r="F533">
        <v>11.092413240599999</v>
      </c>
      <c r="G533" s="9"/>
    </row>
    <row r="534" spans="1:7" x14ac:dyDescent="0.3">
      <c r="A534" s="4">
        <v>15413</v>
      </c>
      <c r="B534" s="4" t="s">
        <v>3</v>
      </c>
      <c r="C534" s="4">
        <v>6.6997855299399998</v>
      </c>
      <c r="D534" s="4">
        <v>8.3354888331199994</v>
      </c>
      <c r="E534" s="4">
        <v>1.6357033031799999</v>
      </c>
      <c r="F534">
        <v>7.5176371815299996</v>
      </c>
      <c r="G534" s="8"/>
    </row>
    <row r="535" spans="1:7" x14ac:dyDescent="0.3">
      <c r="A535" s="5">
        <v>15414</v>
      </c>
      <c r="B535" s="5" t="s">
        <v>3</v>
      </c>
      <c r="C535" s="5">
        <v>9.7313129251999992</v>
      </c>
      <c r="D535" s="5">
        <v>9.9929835219799994</v>
      </c>
      <c r="E535" s="5">
        <v>0.26167059677999999</v>
      </c>
      <c r="F535">
        <v>9.8621482235899993</v>
      </c>
      <c r="G535" s="9"/>
    </row>
    <row r="536" spans="1:7" x14ac:dyDescent="0.3">
      <c r="A536" s="4">
        <v>15415</v>
      </c>
      <c r="B536" s="4" t="s">
        <v>2</v>
      </c>
      <c r="C536" s="4">
        <v>0.74107479150199995</v>
      </c>
      <c r="D536" s="4">
        <v>0.51901277315100003</v>
      </c>
      <c r="E536" s="4">
        <v>-0.22206201835100001</v>
      </c>
      <c r="F536">
        <v>0.63004378232649993</v>
      </c>
      <c r="G536" s="8"/>
    </row>
    <row r="537" spans="1:7" x14ac:dyDescent="0.3">
      <c r="A537" s="5">
        <v>15416</v>
      </c>
      <c r="B537" s="5" t="s">
        <v>2</v>
      </c>
      <c r="C537" s="5">
        <v>4.9650624176099996</v>
      </c>
      <c r="D537" s="5">
        <v>4.0225690791600002</v>
      </c>
      <c r="E537" s="5">
        <v>-0.94249333845000005</v>
      </c>
      <c r="F537">
        <v>4.4938157483849999</v>
      </c>
      <c r="G537" s="9"/>
    </row>
    <row r="538" spans="1:7" x14ac:dyDescent="0.3">
      <c r="A538" s="4">
        <v>15417</v>
      </c>
      <c r="B538" s="4" t="s">
        <v>3</v>
      </c>
      <c r="C538" s="4">
        <v>0.72371733905900004</v>
      </c>
      <c r="D538" s="4">
        <v>1.1777666262199999</v>
      </c>
      <c r="E538" s="4">
        <v>0.45404928716100001</v>
      </c>
      <c r="F538">
        <v>0.95074198263950005</v>
      </c>
      <c r="G538" s="8"/>
    </row>
    <row r="539" spans="1:7" x14ac:dyDescent="0.3">
      <c r="A539" s="5">
        <v>15418</v>
      </c>
      <c r="B539" s="5" t="s">
        <v>2</v>
      </c>
      <c r="C539" s="5">
        <v>1.7362876327500001</v>
      </c>
      <c r="D539" s="5">
        <v>2.9882357641100001</v>
      </c>
      <c r="E539" s="5">
        <v>1.25194813136</v>
      </c>
      <c r="F539">
        <v>2.3622616984300002</v>
      </c>
      <c r="G539" s="9"/>
    </row>
    <row r="540" spans="1:7" x14ac:dyDescent="0.3">
      <c r="A540" s="4">
        <v>15419</v>
      </c>
      <c r="B540" s="4" t="s">
        <v>3</v>
      </c>
      <c r="C540" s="4">
        <v>2.02536499141</v>
      </c>
      <c r="D540" s="4">
        <v>2.44815676166</v>
      </c>
      <c r="E540" s="4">
        <v>0.42279177024999998</v>
      </c>
      <c r="F540">
        <v>2.236760876535</v>
      </c>
      <c r="G540" s="8"/>
    </row>
    <row r="541" spans="1:7" x14ac:dyDescent="0.3">
      <c r="A541" s="5">
        <v>15420</v>
      </c>
      <c r="B541" s="5" t="s">
        <v>3</v>
      </c>
      <c r="C541" s="5">
        <v>0.192477968922</v>
      </c>
      <c r="D541" s="5">
        <v>0.24154318360300001</v>
      </c>
      <c r="E541" s="5">
        <v>4.9065214681000002E-2</v>
      </c>
      <c r="F541">
        <v>0.2170105762625</v>
      </c>
      <c r="G541" s="9"/>
    </row>
    <row r="542" spans="1:7" x14ac:dyDescent="0.3">
      <c r="A542" s="4">
        <v>15421</v>
      </c>
      <c r="B542" s="4" t="s">
        <v>3</v>
      </c>
      <c r="C542" s="4">
        <v>1.5168507708900001</v>
      </c>
      <c r="D542" s="4">
        <v>2.4151467098300001</v>
      </c>
      <c r="E542" s="4">
        <v>0.89829593894000004</v>
      </c>
      <c r="F542">
        <v>1.9659987403600001</v>
      </c>
      <c r="G542" s="8"/>
    </row>
    <row r="543" spans="1:7" x14ac:dyDescent="0.3">
      <c r="A543" s="5">
        <v>15422</v>
      </c>
      <c r="B543" s="5" t="s">
        <v>3</v>
      </c>
      <c r="C543" s="5">
        <v>1.17283253614</v>
      </c>
      <c r="D543" s="5">
        <v>1.26529979463</v>
      </c>
      <c r="E543" s="5">
        <v>9.2467258489999996E-2</v>
      </c>
      <c r="F543">
        <v>1.2190661653850001</v>
      </c>
      <c r="G543" s="9">
        <f>([1]!predictions[[#This Row],[Overlapped Area Back (px^2)]]/[1]!predictions[[#This Row],[Non-Overlapped Area &amp; Overlapped Area Back (px^2)]])*100</f>
        <v>5.5876368070973133</v>
      </c>
    </row>
    <row r="544" spans="1:7" x14ac:dyDescent="0.3">
      <c r="A544" s="4">
        <v>15423</v>
      </c>
      <c r="B544" s="4" t="s">
        <v>3</v>
      </c>
      <c r="C544" s="4">
        <v>4.7991173329599999</v>
      </c>
      <c r="D544" s="4">
        <v>4.0687268433900003</v>
      </c>
      <c r="E544" s="4">
        <v>-0.73039048956999997</v>
      </c>
      <c r="F544">
        <v>4.4339220881750006</v>
      </c>
      <c r="G544" s="8">
        <f>([1]!predictions[[#This Row],[Overlapped Area Back (px^2)]]/[1]!predictions[[#This Row],[Non-Overlapped Area &amp; Overlapped Area Back (px^2)]])*100</f>
        <v>6.3640514466309082</v>
      </c>
    </row>
    <row r="545" spans="1:7" x14ac:dyDescent="0.3">
      <c r="A545" s="5">
        <v>15424</v>
      </c>
      <c r="B545" s="5" t="s">
        <v>3</v>
      </c>
      <c r="C545" s="5">
        <v>3.89209063221</v>
      </c>
      <c r="D545" s="5">
        <v>5.5078912469399999</v>
      </c>
      <c r="E545" s="5">
        <v>1.6158006147299999</v>
      </c>
      <c r="F545">
        <v>4.6999909395749997</v>
      </c>
      <c r="G545" s="9"/>
    </row>
    <row r="546" spans="1:7" x14ac:dyDescent="0.3">
      <c r="A546" s="4">
        <v>15425</v>
      </c>
      <c r="B546" s="4" t="s">
        <v>2</v>
      </c>
      <c r="C546" s="4">
        <v>6.93255222248</v>
      </c>
      <c r="D546" s="4">
        <v>4.7205104534300002</v>
      </c>
      <c r="E546" s="4">
        <v>-2.2120417690499998</v>
      </c>
      <c r="F546">
        <v>5.8265313379550001</v>
      </c>
      <c r="G546" s="8"/>
    </row>
    <row r="547" spans="1:7" x14ac:dyDescent="0.3">
      <c r="A547" s="5">
        <v>15426</v>
      </c>
      <c r="B547" s="5" t="s">
        <v>3</v>
      </c>
      <c r="C547" s="5">
        <v>0.59978627769799997</v>
      </c>
      <c r="D547" s="5">
        <v>1.40452860895</v>
      </c>
      <c r="E547" s="5">
        <v>0.80474233125200001</v>
      </c>
      <c r="F547">
        <v>1.0021574433239999</v>
      </c>
      <c r="G547" s="9"/>
    </row>
    <row r="548" spans="1:7" x14ac:dyDescent="0.3">
      <c r="A548" s="4">
        <v>15427</v>
      </c>
      <c r="B548" s="4" t="s">
        <v>3</v>
      </c>
      <c r="C548" s="4">
        <v>0.46287835384699999</v>
      </c>
      <c r="D548" s="4">
        <v>1.16741778141</v>
      </c>
      <c r="E548" s="4">
        <v>0.70453942756300003</v>
      </c>
      <c r="F548">
        <v>0.81514806762850001</v>
      </c>
      <c r="G548" s="8"/>
    </row>
    <row r="549" spans="1:7" x14ac:dyDescent="0.3">
      <c r="A549" s="5">
        <v>15428</v>
      </c>
      <c r="B549" s="5" t="s">
        <v>2</v>
      </c>
      <c r="C549" s="5">
        <v>1.9628461501600001</v>
      </c>
      <c r="D549" s="5">
        <v>6.75180845641</v>
      </c>
      <c r="E549" s="5">
        <v>4.7889623062500002</v>
      </c>
      <c r="F549">
        <v>4.3573273032850004</v>
      </c>
      <c r="G549" s="9"/>
    </row>
    <row r="550" spans="1:7" x14ac:dyDescent="0.3">
      <c r="A550" s="4">
        <v>15429</v>
      </c>
      <c r="B550" s="4" t="s">
        <v>3</v>
      </c>
      <c r="C550" s="4">
        <v>2.5208405113099999</v>
      </c>
      <c r="D550" s="4">
        <v>2.7330652127700001</v>
      </c>
      <c r="E550" s="4">
        <v>0.21222470146</v>
      </c>
      <c r="F550">
        <v>2.62695286204</v>
      </c>
      <c r="G550" s="8"/>
    </row>
    <row r="551" spans="1:7" x14ac:dyDescent="0.3">
      <c r="A551" s="5">
        <v>15430</v>
      </c>
      <c r="B551" s="5" t="s">
        <v>2</v>
      </c>
      <c r="C551" s="5">
        <v>1.39072607932</v>
      </c>
      <c r="D551" s="5">
        <v>1.9015118984999999</v>
      </c>
      <c r="E551" s="5">
        <v>0.51078581917999999</v>
      </c>
      <c r="F551">
        <v>1.6461189889100001</v>
      </c>
      <c r="G551" s="9"/>
    </row>
    <row r="552" spans="1:7" x14ac:dyDescent="0.3">
      <c r="A552" s="4">
        <v>15431</v>
      </c>
      <c r="B552" s="4" t="s">
        <v>2</v>
      </c>
      <c r="C552" s="4">
        <v>3.1445596791899999</v>
      </c>
      <c r="D552" s="4">
        <v>3.3938556923799998</v>
      </c>
      <c r="E552" s="4">
        <v>0.24929601319</v>
      </c>
      <c r="F552">
        <v>3.2692076857850001</v>
      </c>
      <c r="G552" s="8">
        <f>([1]!predictions[[#This Row],[Overlapped Area Back (px^2)]]/[1]!predictions[[#This Row],[Non-Overlapped Area &amp; Overlapped Area Back (px^2)]])*100</f>
        <v>8.6435754031596126</v>
      </c>
    </row>
    <row r="553" spans="1:7" x14ac:dyDescent="0.3">
      <c r="A553" s="5">
        <v>15433</v>
      </c>
      <c r="B553" s="5" t="s">
        <v>2</v>
      </c>
      <c r="C553" s="5">
        <v>3.0944867859</v>
      </c>
      <c r="D553" s="5">
        <v>3.8541040939000002</v>
      </c>
      <c r="E553" s="5">
        <v>0.75961730800000005</v>
      </c>
      <c r="F553">
        <v>3.4742954399000001</v>
      </c>
      <c r="G553" s="9">
        <f>([1]!predictions[[#This Row],[Overlapped Area Back (px^2)]]/[1]!predictions[[#This Row],[Non-Overlapped Area &amp; Overlapped Area Back (px^2)]])*100</f>
        <v>15.045926783543473</v>
      </c>
    </row>
    <row r="554" spans="1:7" x14ac:dyDescent="0.3">
      <c r="A554" s="4">
        <v>15434</v>
      </c>
      <c r="B554" s="4" t="s">
        <v>2</v>
      </c>
      <c r="C554" s="4">
        <v>10.708026589099999</v>
      </c>
      <c r="D554" s="4">
        <v>16.859459628900002</v>
      </c>
      <c r="E554" s="4">
        <v>6.1514330397999997</v>
      </c>
      <c r="F554">
        <v>13.783743109</v>
      </c>
      <c r="G554" s="8">
        <f>([1]!predictions[[#This Row],[Overlapped Area Back (px^2)]]/[1]!predictions[[#This Row],[Non-Overlapped Area &amp; Overlapped Area Back (px^2)]])*100</f>
        <v>2.3449263679544332</v>
      </c>
    </row>
    <row r="555" spans="1:7" x14ac:dyDescent="0.3">
      <c r="A555" s="5">
        <v>15435</v>
      </c>
      <c r="B555" s="5" t="s">
        <v>2</v>
      </c>
      <c r="C555" s="5">
        <v>7.5885034498100001</v>
      </c>
      <c r="D555" s="5">
        <v>10.725872236600001</v>
      </c>
      <c r="E555" s="5">
        <v>3.1373687867900002</v>
      </c>
      <c r="F555">
        <v>9.1571878432050013</v>
      </c>
      <c r="G555" s="9"/>
    </row>
    <row r="556" spans="1:7" x14ac:dyDescent="0.3">
      <c r="A556" s="4">
        <v>15436</v>
      </c>
      <c r="B556" s="4" t="s">
        <v>2</v>
      </c>
      <c r="C556" s="4">
        <v>11.6068301457</v>
      </c>
      <c r="D556" s="4">
        <v>23.998861213800001</v>
      </c>
      <c r="E556" s="4">
        <v>12.3920310681</v>
      </c>
      <c r="F556">
        <v>17.80284567975</v>
      </c>
      <c r="G556" s="8"/>
    </row>
    <row r="557" spans="1:7" x14ac:dyDescent="0.3">
      <c r="A557" s="5">
        <v>15437</v>
      </c>
      <c r="B557" s="5" t="s">
        <v>2</v>
      </c>
      <c r="C557" s="5">
        <v>7.8964495890500004</v>
      </c>
      <c r="D557" s="5">
        <v>11.5279925712</v>
      </c>
      <c r="E557" s="5">
        <v>3.63154298215</v>
      </c>
      <c r="F557">
        <v>9.7122210801250013</v>
      </c>
      <c r="G557" s="9"/>
    </row>
    <row r="558" spans="1:7" x14ac:dyDescent="0.3">
      <c r="A558" s="4">
        <v>15438</v>
      </c>
      <c r="B558" s="4" t="s">
        <v>2</v>
      </c>
      <c r="C558" s="4">
        <v>15.740323544800001</v>
      </c>
      <c r="D558" s="4">
        <v>10.3604640348</v>
      </c>
      <c r="E558" s="4">
        <v>-5.3798595100000002</v>
      </c>
      <c r="F558">
        <v>13.050393789800001</v>
      </c>
      <c r="G558" s="8"/>
    </row>
    <row r="559" spans="1:7" x14ac:dyDescent="0.3">
      <c r="A559" s="5">
        <v>15439</v>
      </c>
      <c r="B559" s="5" t="s">
        <v>2</v>
      </c>
      <c r="C559" s="5">
        <v>33.581193369899999</v>
      </c>
      <c r="D559" s="5">
        <v>26.247281277399999</v>
      </c>
      <c r="E559" s="5">
        <v>-7.3339120925000003</v>
      </c>
      <c r="F559">
        <v>29.914237323649999</v>
      </c>
      <c r="G559" s="9"/>
    </row>
    <row r="560" spans="1:7" x14ac:dyDescent="0.3">
      <c r="A560" s="4">
        <v>15440</v>
      </c>
      <c r="B560" s="4" t="s">
        <v>2</v>
      </c>
      <c r="C560" s="4">
        <v>20.4120968627</v>
      </c>
      <c r="D560" s="4">
        <v>33.076805831199998</v>
      </c>
      <c r="E560" s="4">
        <v>12.664708968499999</v>
      </c>
      <c r="F560">
        <v>26.744451346950001</v>
      </c>
      <c r="G560" s="8"/>
    </row>
    <row r="561" spans="1:7" x14ac:dyDescent="0.3">
      <c r="A561" s="5">
        <v>15441</v>
      </c>
      <c r="B561" s="5" t="s">
        <v>2</v>
      </c>
      <c r="C561" s="5">
        <v>4.2086024592599998</v>
      </c>
      <c r="D561" s="5">
        <v>4.6137328151599997</v>
      </c>
      <c r="E561" s="5">
        <v>0.40513035590000002</v>
      </c>
      <c r="F561">
        <v>4.4111676372099993</v>
      </c>
      <c r="G561" s="9"/>
    </row>
    <row r="562" spans="1:7" x14ac:dyDescent="0.3">
      <c r="A562" s="4">
        <v>15442</v>
      </c>
      <c r="B562" s="4" t="s">
        <v>2</v>
      </c>
      <c r="C562" s="4">
        <v>9.26343172268</v>
      </c>
      <c r="D562" s="4">
        <v>12.5297764278</v>
      </c>
      <c r="E562" s="4">
        <v>3.2663447051199999</v>
      </c>
      <c r="F562">
        <v>10.896604075239999</v>
      </c>
      <c r="G562" s="8"/>
    </row>
    <row r="563" spans="1:7" x14ac:dyDescent="0.3">
      <c r="A563" s="5">
        <v>15443</v>
      </c>
      <c r="B563" s="5" t="s">
        <v>2</v>
      </c>
      <c r="C563" s="5">
        <v>5.1775073576499997</v>
      </c>
      <c r="D563" s="5">
        <v>5.8738390793699997</v>
      </c>
      <c r="E563" s="5">
        <v>0.69633172172000002</v>
      </c>
      <c r="F563">
        <v>5.5256732185099997</v>
      </c>
      <c r="G563" s="9"/>
    </row>
    <row r="564" spans="1:7" x14ac:dyDescent="0.3">
      <c r="A564" s="4">
        <v>15444</v>
      </c>
      <c r="B564" s="4" t="s">
        <v>2</v>
      </c>
      <c r="C564" s="4">
        <v>3.5551547180399998</v>
      </c>
      <c r="D564" s="4">
        <v>3.8879581889299999</v>
      </c>
      <c r="E564" s="4">
        <v>0.33280347089000001</v>
      </c>
      <c r="F564">
        <v>3.7215564534849999</v>
      </c>
      <c r="G564" s="8"/>
    </row>
    <row r="565" spans="1:7" x14ac:dyDescent="0.3">
      <c r="A565" s="5">
        <v>15445</v>
      </c>
      <c r="B565" s="5" t="s">
        <v>2</v>
      </c>
      <c r="C565" s="5">
        <v>6.1864702722200002</v>
      </c>
      <c r="D565" s="5">
        <v>6.9503069760200002</v>
      </c>
      <c r="E565" s="5">
        <v>0.76383670380000002</v>
      </c>
      <c r="F565">
        <v>6.5683886241200007</v>
      </c>
      <c r="G565" s="9"/>
    </row>
    <row r="566" spans="1:7" x14ac:dyDescent="0.3">
      <c r="A566" s="4">
        <v>15446</v>
      </c>
      <c r="B566" s="4" t="s">
        <v>2</v>
      </c>
      <c r="C566" s="4">
        <v>2.6888989057999999</v>
      </c>
      <c r="D566" s="4">
        <v>5.3699384533499996</v>
      </c>
      <c r="E566" s="4">
        <v>2.6810395475500002</v>
      </c>
      <c r="F566">
        <v>4.0294186795749996</v>
      </c>
      <c r="G566" s="8">
        <f>([1]!predictions[[#This Row],[Overlapped Area Back (px^2)]]/[1]!predictions[[#This Row],[Non-Overlapped Area &amp; Overlapped Area Back (px^2)]])*100</f>
        <v>36.871813663388259</v>
      </c>
    </row>
    <row r="567" spans="1:7" x14ac:dyDescent="0.3">
      <c r="A567" s="5">
        <v>15447</v>
      </c>
      <c r="B567" s="5" t="s">
        <v>2</v>
      </c>
      <c r="C567" s="5">
        <v>2.8992040503199998</v>
      </c>
      <c r="D567" s="5">
        <v>5.5880258118399997</v>
      </c>
      <c r="E567" s="5">
        <v>2.6888217615199999</v>
      </c>
      <c r="F567">
        <v>4.2436149310799998</v>
      </c>
      <c r="G567" s="9"/>
    </row>
    <row r="568" spans="1:7" x14ac:dyDescent="0.3">
      <c r="A568" s="4">
        <v>15448</v>
      </c>
      <c r="B568" s="4" t="s">
        <v>2</v>
      </c>
      <c r="C568" s="4">
        <v>0.435631578766</v>
      </c>
      <c r="D568" s="4">
        <v>0.64593707847299997</v>
      </c>
      <c r="E568" s="4">
        <v>0.21030549970699999</v>
      </c>
      <c r="F568">
        <v>0.54078432861949999</v>
      </c>
      <c r="G568" s="8"/>
    </row>
    <row r="569" spans="1:7" x14ac:dyDescent="0.3">
      <c r="A569" s="5">
        <v>15449</v>
      </c>
      <c r="B569" s="5" t="s">
        <v>2</v>
      </c>
      <c r="C569" s="5">
        <v>0.59085667124399999</v>
      </c>
      <c r="D569" s="5">
        <v>0.55511352715999995</v>
      </c>
      <c r="E569" s="5">
        <v>-3.5743144083999999E-2</v>
      </c>
      <c r="F569">
        <v>0.57298509920200003</v>
      </c>
      <c r="G569" s="9"/>
    </row>
    <row r="570" spans="1:7" x14ac:dyDescent="0.3">
      <c r="A570" s="4">
        <v>15450</v>
      </c>
      <c r="B570" s="4" t="s">
        <v>2</v>
      </c>
      <c r="C570" s="4">
        <v>0.998186508355</v>
      </c>
      <c r="D570" s="4">
        <v>1.9289640112399999</v>
      </c>
      <c r="E570" s="4">
        <v>0.93077750288500005</v>
      </c>
      <c r="F570">
        <v>1.4635752597975</v>
      </c>
      <c r="G570" s="8"/>
    </row>
    <row r="571" spans="1:7" x14ac:dyDescent="0.3">
      <c r="A571" s="5">
        <v>15451</v>
      </c>
      <c r="B571" s="5" t="s">
        <v>3</v>
      </c>
      <c r="C571" s="5">
        <v>4.0537530426600004</v>
      </c>
      <c r="D571" s="5">
        <v>4.8418544864199999</v>
      </c>
      <c r="E571" s="5">
        <v>0.78810144376000002</v>
      </c>
      <c r="F571">
        <v>4.4478037645399997</v>
      </c>
      <c r="G571" s="9"/>
    </row>
    <row r="572" spans="1:7" x14ac:dyDescent="0.3">
      <c r="A572" s="4">
        <v>15452</v>
      </c>
      <c r="B572" s="4" t="s">
        <v>2</v>
      </c>
      <c r="C572" s="4">
        <v>0.68958689243600002</v>
      </c>
      <c r="D572" s="4">
        <v>2.4910884613299999</v>
      </c>
      <c r="E572" s="4">
        <v>1.80150156889</v>
      </c>
      <c r="F572">
        <v>1.590337676883</v>
      </c>
      <c r="G572" s="8"/>
    </row>
    <row r="573" spans="1:7" x14ac:dyDescent="0.3">
      <c r="A573" s="5">
        <v>15453</v>
      </c>
      <c r="B573" s="5" t="s">
        <v>2</v>
      </c>
      <c r="C573" s="5">
        <v>4.9185448811799999</v>
      </c>
      <c r="D573" s="5">
        <v>2.9846130200899998</v>
      </c>
      <c r="E573" s="5">
        <v>-1.93393186109</v>
      </c>
      <c r="F573">
        <v>3.9515789506349996</v>
      </c>
      <c r="G573" s="9"/>
    </row>
    <row r="574" spans="1:7" x14ac:dyDescent="0.3">
      <c r="A574" s="4">
        <v>15454</v>
      </c>
      <c r="B574" s="4" t="s">
        <v>2</v>
      </c>
      <c r="C574" s="4">
        <v>1.7011077532200001</v>
      </c>
      <c r="D574" s="4">
        <v>1.7366670829199999</v>
      </c>
      <c r="E574" s="4">
        <v>3.5559329700000003E-2</v>
      </c>
      <c r="F574">
        <v>1.71888741807</v>
      </c>
      <c r="G574" s="8"/>
    </row>
    <row r="575" spans="1:7" x14ac:dyDescent="0.3">
      <c r="A575" s="5">
        <v>15455</v>
      </c>
      <c r="B575" s="5" t="s">
        <v>2</v>
      </c>
      <c r="C575" s="5">
        <v>1.47061070285</v>
      </c>
      <c r="D575" s="5">
        <v>1.16797084333</v>
      </c>
      <c r="E575" s="5">
        <v>-0.30263985952</v>
      </c>
      <c r="F575">
        <v>1.3192907730900001</v>
      </c>
      <c r="G575" s="9"/>
    </row>
    <row r="576" spans="1:7" x14ac:dyDescent="0.3">
      <c r="A576" s="4">
        <v>15456</v>
      </c>
      <c r="B576" s="4" t="s">
        <v>2</v>
      </c>
      <c r="C576" s="4">
        <v>2.7907310376300001</v>
      </c>
      <c r="D576" s="4">
        <v>1.9939034954499999</v>
      </c>
      <c r="E576" s="4">
        <v>-0.79682754217999996</v>
      </c>
      <c r="F576">
        <v>2.3923172665400001</v>
      </c>
      <c r="G576" s="8"/>
    </row>
    <row r="577" spans="1:7" x14ac:dyDescent="0.3">
      <c r="A577" s="5">
        <v>15458</v>
      </c>
      <c r="B577" s="5" t="s">
        <v>2</v>
      </c>
      <c r="C577" s="5">
        <v>0.78102366848600002</v>
      </c>
      <c r="D577" s="5">
        <v>0.96404443400999995</v>
      </c>
      <c r="E577" s="5">
        <v>0.18302076552400001</v>
      </c>
      <c r="F577">
        <v>0.87253405124799999</v>
      </c>
      <c r="G577" s="9"/>
    </row>
    <row r="578" spans="1:7" x14ac:dyDescent="0.3">
      <c r="A578" s="4">
        <v>15459</v>
      </c>
      <c r="B578" s="4" t="s">
        <v>2</v>
      </c>
      <c r="C578" s="4">
        <v>0.68768178219099996</v>
      </c>
      <c r="D578" s="4">
        <v>1.2238665100499999</v>
      </c>
      <c r="E578" s="4">
        <v>0.53618472785899995</v>
      </c>
      <c r="F578">
        <v>0.95577414612049993</v>
      </c>
      <c r="G578" s="8"/>
    </row>
    <row r="579" spans="1:7" x14ac:dyDescent="0.3">
      <c r="A579" s="5">
        <v>15460</v>
      </c>
      <c r="B579" s="5" t="s">
        <v>2</v>
      </c>
      <c r="C579" s="5">
        <v>0</v>
      </c>
      <c r="D579" s="5">
        <v>9.1093088504799996E-2</v>
      </c>
      <c r="E579" s="5">
        <v>9.1093088504799996E-2</v>
      </c>
      <c r="F579">
        <v>4.5546544252399998E-2</v>
      </c>
      <c r="G579" s="9"/>
    </row>
    <row r="580" spans="1:7" x14ac:dyDescent="0.3">
      <c r="A580" s="4">
        <v>15461</v>
      </c>
      <c r="B580" s="4" t="s">
        <v>2</v>
      </c>
      <c r="C580" s="4">
        <v>0</v>
      </c>
      <c r="D580" s="4">
        <v>0.25593085518499997</v>
      </c>
      <c r="E580" s="4">
        <v>0.25593085518499997</v>
      </c>
      <c r="F580">
        <v>0.12796542759249999</v>
      </c>
      <c r="G580" s="8"/>
    </row>
    <row r="581" spans="1:7" x14ac:dyDescent="0.3">
      <c r="A581" s="5">
        <v>15462</v>
      </c>
      <c r="B581" s="5" t="s">
        <v>3</v>
      </c>
      <c r="C581" s="5">
        <v>0.46278394541099999</v>
      </c>
      <c r="D581" s="5">
        <v>0.32746745812799999</v>
      </c>
      <c r="E581" s="5">
        <v>-0.135316487283</v>
      </c>
      <c r="F581">
        <v>0.39512570176950002</v>
      </c>
      <c r="G581" s="9"/>
    </row>
    <row r="582" spans="1:7" x14ac:dyDescent="0.3">
      <c r="A582" s="4">
        <v>15464</v>
      </c>
      <c r="B582" s="4" t="s">
        <v>3</v>
      </c>
      <c r="C582" s="4">
        <v>0.34757620880700002</v>
      </c>
      <c r="D582" s="4">
        <v>0.377947245017</v>
      </c>
      <c r="E582" s="4">
        <v>3.0371036210000001E-2</v>
      </c>
      <c r="F582">
        <v>0.36276172691200004</v>
      </c>
      <c r="G582" s="8"/>
    </row>
    <row r="583" spans="1:7" x14ac:dyDescent="0.3">
      <c r="A583" s="5">
        <v>15465</v>
      </c>
      <c r="B583" s="5" t="s">
        <v>3</v>
      </c>
      <c r="C583" s="5">
        <v>0.43935203106800003</v>
      </c>
      <c r="D583" s="5">
        <v>0.36860070168199999</v>
      </c>
      <c r="E583" s="5">
        <v>-7.0751329385999998E-2</v>
      </c>
      <c r="F583">
        <v>0.40397636637500001</v>
      </c>
      <c r="G583" s="9"/>
    </row>
    <row r="584" spans="1:7" x14ac:dyDescent="0.3">
      <c r="A584" s="4">
        <v>15466</v>
      </c>
      <c r="B584" s="4" t="s">
        <v>3</v>
      </c>
      <c r="C584" s="4">
        <v>0.45302055077800002</v>
      </c>
      <c r="D584" s="4">
        <v>6.1303813558999998E-2</v>
      </c>
      <c r="E584" s="4">
        <v>-0.39171673721900002</v>
      </c>
      <c r="F584">
        <v>0.25716218216850001</v>
      </c>
      <c r="G584" s="8"/>
    </row>
    <row r="585" spans="1:7" x14ac:dyDescent="0.3">
      <c r="A585" s="5">
        <v>15473</v>
      </c>
      <c r="B585" s="5" t="s">
        <v>2</v>
      </c>
      <c r="C585" s="5">
        <v>6.6221751435800003E-2</v>
      </c>
      <c r="D585" s="5">
        <v>0.93612180955900004</v>
      </c>
      <c r="E585" s="5">
        <v>0.86990005812299998</v>
      </c>
      <c r="F585">
        <v>0.50117178049740008</v>
      </c>
      <c r="G585" s="9"/>
    </row>
    <row r="586" spans="1:7" x14ac:dyDescent="0.3">
      <c r="A586" s="4">
        <v>15474</v>
      </c>
      <c r="B586" s="4" t="s">
        <v>2</v>
      </c>
      <c r="C586" s="4">
        <v>7.65766865362</v>
      </c>
      <c r="D586" s="4">
        <v>11.8748216946</v>
      </c>
      <c r="E586" s="4">
        <v>4.2171530409800004</v>
      </c>
      <c r="F586">
        <v>9.7662451741100007</v>
      </c>
      <c r="G586" s="8"/>
    </row>
    <row r="587" spans="1:7" x14ac:dyDescent="0.3">
      <c r="A587" s="5">
        <v>15477</v>
      </c>
      <c r="B587" s="5" t="s">
        <v>2</v>
      </c>
      <c r="C587" s="5">
        <v>8.3319282262099996</v>
      </c>
      <c r="D587" s="5">
        <v>8.1071145981000008</v>
      </c>
      <c r="E587" s="5">
        <v>-0.22481362811</v>
      </c>
      <c r="F587">
        <v>8.2195214121550002</v>
      </c>
      <c r="G587" s="9">
        <f>([1]!predictions[[#This Row],[Overlapped Area Back (px^2)]]/[1]!predictions[[#This Row],[Non-Overlapped Area &amp; Overlapped Area Back (px^2)]])*100</f>
        <v>20.25757174733123</v>
      </c>
    </row>
    <row r="588" spans="1:7" x14ac:dyDescent="0.3">
      <c r="A588" s="4">
        <v>15482</v>
      </c>
      <c r="B588" s="4" t="s">
        <v>2</v>
      </c>
      <c r="C588" s="4">
        <v>1.10570620609</v>
      </c>
      <c r="D588" s="4">
        <v>2.1918644351399998</v>
      </c>
      <c r="E588" s="4">
        <v>1.08615822905</v>
      </c>
      <c r="F588">
        <v>1.648785320615</v>
      </c>
      <c r="G588" s="8"/>
    </row>
    <row r="589" spans="1:7" x14ac:dyDescent="0.3">
      <c r="A589" s="5">
        <v>15488</v>
      </c>
      <c r="B589" s="5" t="s">
        <v>2</v>
      </c>
      <c r="C589" s="5">
        <v>2.3157624639100001</v>
      </c>
      <c r="D589" s="5">
        <v>1.13334092004</v>
      </c>
      <c r="E589" s="5">
        <v>-1.1824215438700001</v>
      </c>
      <c r="F589">
        <v>1.7245516919749999</v>
      </c>
      <c r="G589" s="9"/>
    </row>
    <row r="590" spans="1:7" x14ac:dyDescent="0.3">
      <c r="A590" s="4">
        <v>15490</v>
      </c>
      <c r="B590" s="4" t="s">
        <v>3</v>
      </c>
      <c r="C590" s="4">
        <v>1.65764375923</v>
      </c>
      <c r="D590" s="4">
        <v>1.79939981563</v>
      </c>
      <c r="E590" s="4">
        <v>0.1417560564</v>
      </c>
      <c r="F590">
        <v>1.7285217874300001</v>
      </c>
      <c r="G590" s="8">
        <f>([1]!predictions[[#This Row],[Overlapped Area Back (px^2)]]/[1]!predictions[[#This Row],[Non-Overlapped Area &amp; Overlapped Area Back (px^2)]])*100</f>
        <v>2.7717877379790536</v>
      </c>
    </row>
    <row r="591" spans="1:7" x14ac:dyDescent="0.3">
      <c r="A591" s="5">
        <v>15491</v>
      </c>
      <c r="B591" s="5" t="s">
        <v>2</v>
      </c>
      <c r="C591" s="5">
        <v>6.6256788992700004</v>
      </c>
      <c r="D591" s="5">
        <v>10.557204016</v>
      </c>
      <c r="E591" s="5">
        <v>3.93152511673</v>
      </c>
      <c r="F591">
        <v>8.5914414576349998</v>
      </c>
      <c r="G591" s="9"/>
    </row>
    <row r="592" spans="1:7" x14ac:dyDescent="0.3">
      <c r="A592" s="4">
        <v>15492</v>
      </c>
      <c r="B592" s="4" t="s">
        <v>2</v>
      </c>
      <c r="C592" s="4">
        <v>2.74684019141</v>
      </c>
      <c r="D592" s="4">
        <v>2.6589758301300002</v>
      </c>
      <c r="E592" s="4">
        <v>-8.7864361279999997E-2</v>
      </c>
      <c r="F592">
        <v>2.7029080107699999</v>
      </c>
      <c r="G592" s="8"/>
    </row>
    <row r="593" spans="1:7" x14ac:dyDescent="0.3">
      <c r="A593" s="5">
        <v>15493</v>
      </c>
      <c r="B593" s="5" t="s">
        <v>2</v>
      </c>
      <c r="C593" s="5">
        <v>3.7400823112500001</v>
      </c>
      <c r="D593" s="5">
        <v>16.777130601500001</v>
      </c>
      <c r="E593" s="5">
        <v>13.0370482903</v>
      </c>
      <c r="F593">
        <v>10.258606456375</v>
      </c>
      <c r="G593" s="9">
        <f>([1]!predictions[[#This Row],[Overlapped Area Back (px^2)]]/[1]!predictions[[#This Row],[Non-Overlapped Area &amp; Overlapped Area Back (px^2)]])*100</f>
        <v>11.080875252234579</v>
      </c>
    </row>
    <row r="594" spans="1:7" x14ac:dyDescent="0.3">
      <c r="A594" s="4">
        <v>15494</v>
      </c>
      <c r="B594" s="4" t="s">
        <v>3</v>
      </c>
      <c r="C594" s="4">
        <v>4.9301855694799999</v>
      </c>
      <c r="D594" s="4">
        <v>4.31980112871</v>
      </c>
      <c r="E594" s="4">
        <v>-0.61038444076999998</v>
      </c>
      <c r="F594">
        <v>4.6249933490949999</v>
      </c>
      <c r="G594" s="8"/>
    </row>
    <row r="595" spans="1:7" x14ac:dyDescent="0.3">
      <c r="A595" s="5">
        <v>15496</v>
      </c>
      <c r="B595" s="5" t="s">
        <v>2</v>
      </c>
      <c r="C595" s="5">
        <v>1.7838365806000001</v>
      </c>
      <c r="D595" s="5">
        <v>2.18361309318</v>
      </c>
      <c r="E595" s="5">
        <v>0.39977651258000002</v>
      </c>
      <c r="F595">
        <v>1.98372483689</v>
      </c>
      <c r="G595" s="9"/>
    </row>
    <row r="596" spans="1:7" x14ac:dyDescent="0.3">
      <c r="A596" s="4">
        <v>15498</v>
      </c>
      <c r="B596" s="4" t="s">
        <v>2</v>
      </c>
      <c r="C596" s="4">
        <v>9.5844330994900009</v>
      </c>
      <c r="D596" s="4">
        <v>3.6994826724999998</v>
      </c>
      <c r="E596" s="4">
        <v>-5.8849504269899997</v>
      </c>
      <c r="F596">
        <v>6.6419578859950006</v>
      </c>
      <c r="G596" s="8">
        <f>([1]!predictions[[#This Row],[Overlapped Area Back (px^2)]]/[1]!predictions[[#This Row],[Non-Overlapped Area &amp; Overlapped Area Back (px^2)]])*100</f>
        <v>22.748140419745681</v>
      </c>
    </row>
    <row r="597" spans="1:7" x14ac:dyDescent="0.3">
      <c r="A597" s="5">
        <v>15499</v>
      </c>
      <c r="B597" s="5" t="s">
        <v>3</v>
      </c>
      <c r="C597" s="5">
        <v>3.5275960296500002</v>
      </c>
      <c r="D597" s="5">
        <v>3.1464081732300002</v>
      </c>
      <c r="E597" s="5">
        <v>-0.38118785642000003</v>
      </c>
      <c r="F597">
        <v>3.3370021014400004</v>
      </c>
      <c r="G597" s="9"/>
    </row>
    <row r="598" spans="1:7" x14ac:dyDescent="0.3">
      <c r="A598" s="4">
        <v>15500</v>
      </c>
      <c r="B598" s="4" t="s">
        <v>2</v>
      </c>
      <c r="C598" s="4">
        <v>0.435459556483</v>
      </c>
      <c r="D598" s="4">
        <v>0.69284854647399996</v>
      </c>
      <c r="E598" s="4">
        <v>0.25738898999100002</v>
      </c>
      <c r="F598">
        <v>0.56415405147849995</v>
      </c>
      <c r="G598" s="8"/>
    </row>
    <row r="599" spans="1:7" x14ac:dyDescent="0.3">
      <c r="A599" s="5">
        <v>15502</v>
      </c>
      <c r="B599" s="5" t="s">
        <v>2</v>
      </c>
      <c r="C599" s="5">
        <v>9.8329471164499999E-2</v>
      </c>
      <c r="D599" s="5">
        <v>9.88669862634E-2</v>
      </c>
      <c r="E599" s="5">
        <v>5.3751509889999997E-4</v>
      </c>
      <c r="F599">
        <v>9.8598228713949992E-2</v>
      </c>
      <c r="G599" s="9"/>
    </row>
    <row r="600" spans="1:7" x14ac:dyDescent="0.3">
      <c r="A600" s="4">
        <v>15504</v>
      </c>
      <c r="B600" s="4" t="s">
        <v>3</v>
      </c>
      <c r="C600" s="4">
        <v>1.00363506903</v>
      </c>
      <c r="D600" s="4">
        <v>1.4374867357100001</v>
      </c>
      <c r="E600" s="4">
        <v>0.43385166668000003</v>
      </c>
      <c r="F600">
        <v>1.2205609023699999</v>
      </c>
      <c r="G600" s="8"/>
    </row>
    <row r="601" spans="1:7" x14ac:dyDescent="0.3">
      <c r="A601" s="5">
        <v>15505</v>
      </c>
      <c r="B601" s="5" t="s">
        <v>2</v>
      </c>
      <c r="C601" s="5">
        <v>1.62110073546</v>
      </c>
      <c r="D601" s="5">
        <v>1.88364056612</v>
      </c>
      <c r="E601" s="5">
        <v>0.26253983065999997</v>
      </c>
      <c r="F601">
        <v>1.7523706507900001</v>
      </c>
      <c r="G601" s="9"/>
    </row>
    <row r="602" spans="1:7" x14ac:dyDescent="0.3">
      <c r="A602" s="4">
        <v>15506</v>
      </c>
      <c r="B602" s="4" t="s">
        <v>2</v>
      </c>
      <c r="C602" s="4">
        <v>0.51503243596100001</v>
      </c>
      <c r="D602" s="4">
        <v>0.165577144446</v>
      </c>
      <c r="E602" s="4">
        <v>-0.34945529151499999</v>
      </c>
      <c r="F602">
        <v>0.34030479020350002</v>
      </c>
      <c r="G602" s="8"/>
    </row>
    <row r="603" spans="1:7" x14ac:dyDescent="0.3">
      <c r="A603" s="5">
        <v>15509</v>
      </c>
      <c r="B603" s="5" t="s">
        <v>3</v>
      </c>
      <c r="C603" s="5">
        <v>0.57390747635399997</v>
      </c>
      <c r="D603" s="5">
        <v>0.671283177535</v>
      </c>
      <c r="E603" s="5">
        <v>9.7375701181000002E-2</v>
      </c>
      <c r="F603">
        <v>0.62259532694449993</v>
      </c>
      <c r="G603" s="9"/>
    </row>
    <row r="604" spans="1:7" x14ac:dyDescent="0.3">
      <c r="A604" s="4">
        <v>15510</v>
      </c>
      <c r="B604" s="4" t="s">
        <v>3</v>
      </c>
      <c r="C604" s="4">
        <v>1.30610023024</v>
      </c>
      <c r="D604" s="4">
        <v>0.21974927781799999</v>
      </c>
      <c r="E604" s="4">
        <v>-1.0863509524199999</v>
      </c>
      <c r="F604">
        <v>0.76292475402899995</v>
      </c>
      <c r="G604" s="8"/>
    </row>
    <row r="605" spans="1:7" x14ac:dyDescent="0.3">
      <c r="A605" s="5">
        <v>15511</v>
      </c>
      <c r="B605" s="5" t="s">
        <v>3</v>
      </c>
      <c r="C605" s="5">
        <v>0.46488575509699998</v>
      </c>
      <c r="D605" s="5">
        <v>1.3602199205500001</v>
      </c>
      <c r="E605" s="5">
        <v>0.89533416545300004</v>
      </c>
      <c r="F605">
        <v>0.91255283782350005</v>
      </c>
      <c r="G605" s="9"/>
    </row>
    <row r="606" spans="1:7" x14ac:dyDescent="0.3">
      <c r="A606" s="4">
        <v>15512</v>
      </c>
      <c r="B606" s="4" t="s">
        <v>3</v>
      </c>
      <c r="C606" s="4">
        <v>2.23597679993</v>
      </c>
      <c r="D606" s="4">
        <v>4.2202875003600004</v>
      </c>
      <c r="E606" s="4">
        <v>1.98431070043</v>
      </c>
      <c r="F606">
        <v>3.228132150145</v>
      </c>
      <c r="G606" s="8">
        <f>([1]!predictions[[#This Row],[Overlapped Area Back (px^2)]]/[1]!predictions[[#This Row],[Non-Overlapped Area &amp; Overlapped Area Back (px^2)]])*100</f>
        <v>4.106698611018107</v>
      </c>
    </row>
    <row r="607" spans="1:7" x14ac:dyDescent="0.3">
      <c r="A607" s="5">
        <v>15513</v>
      </c>
      <c r="B607" s="5" t="s">
        <v>3</v>
      </c>
      <c r="C607" s="5">
        <v>9.6638633189600007</v>
      </c>
      <c r="D607" s="5">
        <v>10.8560991286</v>
      </c>
      <c r="E607" s="5">
        <v>1.1922358096400001</v>
      </c>
      <c r="F607">
        <v>10.259981223780001</v>
      </c>
      <c r="G607" s="9">
        <f>([1]!predictions[[#This Row],[Overlapped Area Back (px^2)]]/[1]!predictions[[#This Row],[Non-Overlapped Area &amp; Overlapped Area Back (px^2)]])*100</f>
        <v>12.097802492580225</v>
      </c>
    </row>
    <row r="608" spans="1:7" x14ac:dyDescent="0.3">
      <c r="A608" s="4">
        <v>15515</v>
      </c>
      <c r="B608" s="4" t="s">
        <v>3</v>
      </c>
      <c r="C608" s="4">
        <v>0.63275347898400003</v>
      </c>
      <c r="D608" s="4">
        <v>0.18584790828299999</v>
      </c>
      <c r="E608" s="4">
        <v>-0.44690557070100001</v>
      </c>
      <c r="F608">
        <v>0.40930069363350002</v>
      </c>
      <c r="G608" s="8"/>
    </row>
    <row r="609" spans="1:7" x14ac:dyDescent="0.3">
      <c r="A609" s="5">
        <v>15516</v>
      </c>
      <c r="B609" s="5" t="s">
        <v>2</v>
      </c>
      <c r="C609" s="5">
        <v>1.7318048718900001</v>
      </c>
      <c r="D609" s="5">
        <v>2.0860806049399998</v>
      </c>
      <c r="E609" s="5">
        <v>0.35427573304999999</v>
      </c>
      <c r="F609">
        <v>1.908942738415</v>
      </c>
      <c r="G609" s="9">
        <f>([1]!predictions[[#This Row],[Overlapped Area Back (px^2)]]/[1]!predictions[[#This Row],[Non-Overlapped Area &amp; Overlapped Area Back (px^2)]])*100</f>
        <v>4.1493988805308248</v>
      </c>
    </row>
    <row r="610" spans="1:7" x14ac:dyDescent="0.3">
      <c r="A610" s="4">
        <v>15518</v>
      </c>
      <c r="B610" s="4" t="s">
        <v>3</v>
      </c>
      <c r="C610" s="4">
        <v>4.9761969530399996</v>
      </c>
      <c r="D610" s="4">
        <v>8.1891813170599992</v>
      </c>
      <c r="E610" s="4">
        <v>3.21298436402</v>
      </c>
      <c r="F610">
        <v>6.5826891350499999</v>
      </c>
      <c r="G610" s="8"/>
    </row>
    <row r="611" spans="1:7" x14ac:dyDescent="0.3">
      <c r="A611" s="5">
        <v>15519</v>
      </c>
      <c r="B611" s="5" t="s">
        <v>2</v>
      </c>
      <c r="C611" s="5">
        <v>7.2886238296999997</v>
      </c>
      <c r="D611" s="5">
        <v>9.8570275157800005</v>
      </c>
      <c r="E611" s="5">
        <v>2.5684036860799999</v>
      </c>
      <c r="F611">
        <v>8.5728256727400005</v>
      </c>
      <c r="G611" s="9"/>
    </row>
    <row r="612" spans="1:7" x14ac:dyDescent="0.3">
      <c r="A612" s="4">
        <v>15520</v>
      </c>
      <c r="B612" s="4" t="s">
        <v>2</v>
      </c>
      <c r="C612" s="4">
        <v>1.3866480435299999</v>
      </c>
      <c r="D612" s="4">
        <v>2.3874823314600002</v>
      </c>
      <c r="E612" s="4">
        <v>1.0008342879300001</v>
      </c>
      <c r="F612">
        <v>1.8870651874950002</v>
      </c>
      <c r="G612" s="8"/>
    </row>
    <row r="613" spans="1:7" x14ac:dyDescent="0.3">
      <c r="A613" s="5">
        <v>15521</v>
      </c>
      <c r="B613" s="5" t="s">
        <v>3</v>
      </c>
      <c r="C613" s="5">
        <v>17.501522014999999</v>
      </c>
      <c r="D613" s="5">
        <v>16.346886585499998</v>
      </c>
      <c r="E613" s="5">
        <v>-1.1546354295000001</v>
      </c>
      <c r="F613">
        <v>16.924204300249997</v>
      </c>
      <c r="G613" s="9"/>
    </row>
    <row r="614" spans="1:7" x14ac:dyDescent="0.3">
      <c r="A614" s="4">
        <v>15522</v>
      </c>
      <c r="B614" s="4" t="s">
        <v>3</v>
      </c>
      <c r="C614" s="4">
        <v>11.092148549399999</v>
      </c>
      <c r="D614" s="4">
        <v>10.090947243700001</v>
      </c>
      <c r="E614" s="4">
        <v>-1.0012013057</v>
      </c>
      <c r="F614">
        <v>10.591547896550001</v>
      </c>
      <c r="G614" s="8"/>
    </row>
    <row r="615" spans="1:7" x14ac:dyDescent="0.3">
      <c r="A615" s="5">
        <v>15523</v>
      </c>
      <c r="B615" s="5" t="s">
        <v>2</v>
      </c>
      <c r="C615" s="5">
        <v>5.7385986818900001</v>
      </c>
      <c r="D615" s="5">
        <v>5.9861617742800002</v>
      </c>
      <c r="E615" s="5">
        <v>0.24756309238999999</v>
      </c>
      <c r="F615">
        <v>5.8623802280849997</v>
      </c>
      <c r="G615" s="9"/>
    </row>
    <row r="616" spans="1:7" x14ac:dyDescent="0.3">
      <c r="A616" s="4">
        <v>15525</v>
      </c>
      <c r="B616" s="4" t="s">
        <v>2</v>
      </c>
      <c r="C616" s="4">
        <v>0.55786985482200002</v>
      </c>
      <c r="D616" s="4">
        <v>0.71174912488700004</v>
      </c>
      <c r="E616" s="4">
        <v>0.15387927006499999</v>
      </c>
      <c r="F616">
        <v>0.63480948985450003</v>
      </c>
      <c r="G616" s="8"/>
    </row>
    <row r="617" spans="1:7" x14ac:dyDescent="0.3">
      <c r="A617" s="5">
        <v>15527</v>
      </c>
      <c r="B617" s="5" t="s">
        <v>3</v>
      </c>
      <c r="C617" s="5">
        <v>8.3967409292100008</v>
      </c>
      <c r="D617" s="5">
        <v>6.5831224801000001</v>
      </c>
      <c r="E617" s="5">
        <v>-1.81361844911</v>
      </c>
      <c r="F617">
        <v>7.4899317046550005</v>
      </c>
      <c r="G617" s="9"/>
    </row>
    <row r="618" spans="1:7" x14ac:dyDescent="0.3">
      <c r="A618" s="4">
        <v>15528</v>
      </c>
      <c r="B618" s="4" t="s">
        <v>3</v>
      </c>
      <c r="C618" s="4">
        <v>1.1149030530599999</v>
      </c>
      <c r="D618" s="4">
        <v>0.836805165111</v>
      </c>
      <c r="E618" s="4">
        <v>-0.27809788794899998</v>
      </c>
      <c r="F618">
        <v>0.97585410908549997</v>
      </c>
      <c r="G618" s="8"/>
    </row>
    <row r="619" spans="1:7" x14ac:dyDescent="0.3">
      <c r="A619" s="5">
        <v>15529</v>
      </c>
      <c r="B619" s="5" t="s">
        <v>2</v>
      </c>
      <c r="C619" s="5">
        <v>16.954862071400001</v>
      </c>
      <c r="D619" s="5">
        <v>18.263761586299999</v>
      </c>
      <c r="E619" s="5">
        <v>1.3088995149</v>
      </c>
      <c r="F619">
        <v>17.60931182885</v>
      </c>
      <c r="G619" s="9"/>
    </row>
    <row r="620" spans="1:7" x14ac:dyDescent="0.3">
      <c r="A620" s="4">
        <v>15530</v>
      </c>
      <c r="B620" s="4" t="s">
        <v>2</v>
      </c>
      <c r="C620" s="4">
        <v>14.000856735199999</v>
      </c>
      <c r="D620" s="4">
        <v>15.966332640499999</v>
      </c>
      <c r="E620" s="4">
        <v>1.9654759052999999</v>
      </c>
      <c r="F620">
        <v>14.983594687849999</v>
      </c>
      <c r="G620" s="8"/>
    </row>
    <row r="621" spans="1:7" x14ac:dyDescent="0.3">
      <c r="A621" s="5">
        <v>15531</v>
      </c>
      <c r="B621" s="5" t="s">
        <v>2</v>
      </c>
      <c r="C621" s="5">
        <v>6.3441988300799999</v>
      </c>
      <c r="D621" s="5">
        <v>4.99905461091</v>
      </c>
      <c r="E621" s="5">
        <v>-1.34514421917</v>
      </c>
      <c r="F621">
        <v>5.6716267204950004</v>
      </c>
      <c r="G621" s="9"/>
    </row>
    <row r="622" spans="1:7" x14ac:dyDescent="0.3">
      <c r="A622" s="4">
        <v>15532</v>
      </c>
      <c r="B622" s="4" t="s">
        <v>2</v>
      </c>
      <c r="C622" s="4">
        <v>9.9291192267500001</v>
      </c>
      <c r="D622" s="4">
        <v>7.9436227098299996</v>
      </c>
      <c r="E622" s="4">
        <v>-1.9854965169200001</v>
      </c>
      <c r="F622">
        <v>8.9363709682899994</v>
      </c>
      <c r="G622" s="8"/>
    </row>
    <row r="623" spans="1:7" x14ac:dyDescent="0.3">
      <c r="A623" s="5">
        <v>15533</v>
      </c>
      <c r="B623" s="5" t="s">
        <v>2</v>
      </c>
      <c r="C623" s="5">
        <v>5.5438720692899999</v>
      </c>
      <c r="D623" s="5">
        <v>4.7038267324399996</v>
      </c>
      <c r="E623" s="5">
        <v>-0.84004533685000005</v>
      </c>
      <c r="F623">
        <v>5.1238494008649997</v>
      </c>
      <c r="G623" s="9"/>
    </row>
    <row r="624" spans="1:7" x14ac:dyDescent="0.3">
      <c r="A624" s="4">
        <v>15535</v>
      </c>
      <c r="B624" s="4" t="s">
        <v>2</v>
      </c>
      <c r="C624" s="4">
        <v>8.7666002933500007</v>
      </c>
      <c r="D624" s="4">
        <v>9.8590632679799999</v>
      </c>
      <c r="E624" s="4">
        <v>1.0924629746300001</v>
      </c>
      <c r="F624">
        <v>9.3128317806650003</v>
      </c>
      <c r="G624" s="8"/>
    </row>
    <row r="625" spans="1:7" x14ac:dyDescent="0.3">
      <c r="A625" s="5">
        <v>15536</v>
      </c>
      <c r="B625" s="5" t="s">
        <v>2</v>
      </c>
      <c r="C625" s="5">
        <v>1.6699574964899999</v>
      </c>
      <c r="D625" s="5">
        <v>2.6329329565199999</v>
      </c>
      <c r="E625" s="5">
        <v>0.96297546003000001</v>
      </c>
      <c r="F625">
        <v>2.1514452265049999</v>
      </c>
      <c r="G625" s="9"/>
    </row>
    <row r="626" spans="1:7" x14ac:dyDescent="0.3">
      <c r="A626" s="4">
        <v>15538</v>
      </c>
      <c r="B626" s="4" t="s">
        <v>2</v>
      </c>
      <c r="C626" s="4">
        <v>1.4548765554800001</v>
      </c>
      <c r="D626" s="4">
        <v>1.5863142102300001</v>
      </c>
      <c r="E626" s="4">
        <v>0.13143765474999999</v>
      </c>
      <c r="F626">
        <v>1.5205953828550001</v>
      </c>
      <c r="G626" s="8"/>
    </row>
    <row r="627" spans="1:7" x14ac:dyDescent="0.3">
      <c r="A627" s="5">
        <v>15540</v>
      </c>
      <c r="B627" s="5" t="s">
        <v>2</v>
      </c>
      <c r="C627" s="5">
        <v>10.357518470900001</v>
      </c>
      <c r="D627" s="5">
        <v>9.9959620173899992</v>
      </c>
      <c r="E627" s="5">
        <v>-0.36155645350999999</v>
      </c>
      <c r="F627">
        <v>10.176740244145</v>
      </c>
      <c r="G627" s="9"/>
    </row>
    <row r="628" spans="1:7" x14ac:dyDescent="0.3">
      <c r="A628" s="4">
        <v>15541</v>
      </c>
      <c r="B628" s="4" t="s">
        <v>3</v>
      </c>
      <c r="C628" s="4">
        <v>5.5470721767400004</v>
      </c>
      <c r="D628" s="4">
        <v>5.6477225547399996</v>
      </c>
      <c r="E628" s="4">
        <v>0.100650378</v>
      </c>
      <c r="F628">
        <v>5.59739736574</v>
      </c>
      <c r="G628" s="8"/>
    </row>
    <row r="629" spans="1:7" x14ac:dyDescent="0.3">
      <c r="A629" s="5">
        <v>15542</v>
      </c>
      <c r="B629" s="5" t="s">
        <v>3</v>
      </c>
      <c r="C629" s="5">
        <v>3.79652087391</v>
      </c>
      <c r="D629" s="5">
        <v>4.1853582943300003</v>
      </c>
      <c r="E629" s="5">
        <v>0.38883742042000002</v>
      </c>
      <c r="F629">
        <v>3.9909395841200004</v>
      </c>
      <c r="G629" s="9"/>
    </row>
    <row r="630" spans="1:7" x14ac:dyDescent="0.3">
      <c r="A630" s="4">
        <v>15545</v>
      </c>
      <c r="B630" s="4" t="s">
        <v>3</v>
      </c>
      <c r="C630" s="4">
        <v>2.6384714524300001</v>
      </c>
      <c r="D630" s="4">
        <v>4.66024340388</v>
      </c>
      <c r="E630" s="4">
        <v>2.0217719514499999</v>
      </c>
      <c r="F630">
        <v>3.6493574281550001</v>
      </c>
      <c r="G630" s="8"/>
    </row>
    <row r="631" spans="1:7" x14ac:dyDescent="0.3">
      <c r="A631" s="5">
        <v>15547</v>
      </c>
      <c r="B631" s="5" t="s">
        <v>3</v>
      </c>
      <c r="C631" s="5">
        <v>6.6029920427300004</v>
      </c>
      <c r="D631" s="5">
        <v>5.8293172264099997</v>
      </c>
      <c r="E631" s="5">
        <v>-0.77367481632000001</v>
      </c>
      <c r="F631">
        <v>6.2161546345699996</v>
      </c>
      <c r="G631" s="9">
        <f>([1]!predictions[[#This Row],[Overlapped Area Back (px^2)]]/[1]!predictions[[#This Row],[Non-Overlapped Area &amp; Overlapped Area Back (px^2)]])*100</f>
        <v>4.3226470246881377</v>
      </c>
    </row>
    <row r="632" spans="1:7" x14ac:dyDescent="0.3">
      <c r="A632" s="4">
        <v>15548</v>
      </c>
      <c r="B632" s="4" t="s">
        <v>2</v>
      </c>
      <c r="C632" s="4">
        <v>7.5885032425499999</v>
      </c>
      <c r="D632" s="4">
        <v>6.3449674215699998</v>
      </c>
      <c r="E632" s="4">
        <v>-1.24353582098</v>
      </c>
      <c r="F632">
        <v>6.9667353320599998</v>
      </c>
      <c r="G632" s="8"/>
    </row>
    <row r="633" spans="1:7" x14ac:dyDescent="0.3">
      <c r="A633" s="5">
        <v>15549</v>
      </c>
      <c r="B633" s="5" t="s">
        <v>3</v>
      </c>
      <c r="C633" s="5">
        <v>0.46488575509699998</v>
      </c>
      <c r="D633" s="5">
        <v>0.45939139559699999</v>
      </c>
      <c r="E633" s="5">
        <v>-5.4943594999999996E-3</v>
      </c>
      <c r="F633">
        <v>0.46213857534699998</v>
      </c>
      <c r="G633" s="9"/>
    </row>
    <row r="634" spans="1:7" x14ac:dyDescent="0.3">
      <c r="A634" s="4">
        <v>15551</v>
      </c>
      <c r="B634" s="4" t="s">
        <v>3</v>
      </c>
      <c r="C634" s="4">
        <v>7.3028079824100001</v>
      </c>
      <c r="D634" s="4">
        <v>9.7905679405000008</v>
      </c>
      <c r="E634" s="4">
        <v>2.4877599580899998</v>
      </c>
      <c r="F634">
        <v>8.5466879614549995</v>
      </c>
      <c r="G634" s="8"/>
    </row>
    <row r="635" spans="1:7" x14ac:dyDescent="0.3">
      <c r="A635" s="5">
        <v>15552</v>
      </c>
      <c r="B635" s="5" t="s">
        <v>3</v>
      </c>
      <c r="C635" s="5">
        <v>4.3386471781999996</v>
      </c>
      <c r="D635" s="5">
        <v>3.8377531488600001</v>
      </c>
      <c r="E635" s="5">
        <v>-0.50089402934000005</v>
      </c>
      <c r="F635">
        <v>4.0882001635299998</v>
      </c>
      <c r="G635" s="9"/>
    </row>
    <row r="636" spans="1:7" x14ac:dyDescent="0.3">
      <c r="A636" s="4">
        <v>15553</v>
      </c>
      <c r="B636" s="4" t="s">
        <v>3</v>
      </c>
      <c r="C636" s="4">
        <v>0.28386831463599999</v>
      </c>
      <c r="D636" s="4">
        <v>1.00940461533</v>
      </c>
      <c r="E636" s="4">
        <v>0.72553630069399999</v>
      </c>
      <c r="F636">
        <v>0.64663646498299998</v>
      </c>
      <c r="G636" s="8"/>
    </row>
    <row r="637" spans="1:7" x14ac:dyDescent="0.3">
      <c r="A637" s="5">
        <v>15554</v>
      </c>
      <c r="B637" s="5" t="s">
        <v>2</v>
      </c>
      <c r="C637" s="5">
        <v>0.79643259414500001</v>
      </c>
      <c r="D637" s="5">
        <v>1.27375755222</v>
      </c>
      <c r="E637" s="5">
        <v>0.47732495807500003</v>
      </c>
      <c r="F637">
        <v>1.0350950731824999</v>
      </c>
      <c r="G637" s="9"/>
    </row>
    <row r="638" spans="1:7" x14ac:dyDescent="0.3">
      <c r="A638" s="4">
        <v>15555</v>
      </c>
      <c r="B638" s="4" t="s">
        <v>3</v>
      </c>
      <c r="C638" s="4">
        <v>2.41940651001</v>
      </c>
      <c r="D638" s="4">
        <v>1.9871374466</v>
      </c>
      <c r="E638" s="4">
        <v>-0.43226906340999999</v>
      </c>
      <c r="F638">
        <v>2.2032719783050001</v>
      </c>
      <c r="G638" s="8"/>
    </row>
    <row r="639" spans="1:7" x14ac:dyDescent="0.3">
      <c r="A639" s="5">
        <v>15556</v>
      </c>
      <c r="B639" s="5" t="s">
        <v>3</v>
      </c>
      <c r="C639" s="5">
        <v>5.0680158390400001</v>
      </c>
      <c r="D639" s="5">
        <v>4.76308852913</v>
      </c>
      <c r="E639" s="5">
        <v>-0.30492730991</v>
      </c>
      <c r="F639">
        <v>4.9155521840849996</v>
      </c>
      <c r="G639" s="9">
        <f>([1]!predictions[[#This Row],[Overlapped Area Back (px^2)]]/[1]!predictions[[#This Row],[Non-Overlapped Area &amp; Overlapped Area Back (px^2)]])*100</f>
        <v>3.8033152119427838</v>
      </c>
    </row>
    <row r="640" spans="1:7" x14ac:dyDescent="0.3">
      <c r="A640" s="4">
        <v>15557</v>
      </c>
      <c r="B640" s="4" t="s">
        <v>3</v>
      </c>
      <c r="C640" s="4">
        <v>3.9462258121299998</v>
      </c>
      <c r="D640" s="4">
        <v>5.0949052412600002</v>
      </c>
      <c r="E640" s="4">
        <v>1.14867942913</v>
      </c>
      <c r="F640">
        <v>4.520565526695</v>
      </c>
      <c r="G640" s="8"/>
    </row>
    <row r="641" spans="1:7" x14ac:dyDescent="0.3">
      <c r="A641" s="5">
        <v>15558</v>
      </c>
      <c r="B641" s="5" t="s">
        <v>3</v>
      </c>
      <c r="C641" s="5">
        <v>7.3754702497000002</v>
      </c>
      <c r="D641" s="5">
        <v>6.7070800476199999</v>
      </c>
      <c r="E641" s="5">
        <v>-0.66839020208</v>
      </c>
      <c r="F641">
        <v>7.0412751486600005</v>
      </c>
      <c r="G641" s="9"/>
    </row>
    <row r="642" spans="1:7" x14ac:dyDescent="0.3">
      <c r="A642" s="4">
        <v>15559</v>
      </c>
      <c r="B642" s="4" t="s">
        <v>3</v>
      </c>
      <c r="C642" s="4">
        <v>2.0840240038500002</v>
      </c>
      <c r="D642" s="4">
        <v>2.76917154205</v>
      </c>
      <c r="E642" s="4">
        <v>0.68514753819999996</v>
      </c>
      <c r="F642">
        <v>2.4265977729500001</v>
      </c>
      <c r="G642" s="8"/>
    </row>
    <row r="643" spans="1:7" x14ac:dyDescent="0.3">
      <c r="A643" s="5">
        <v>15560</v>
      </c>
      <c r="B643" s="5" t="s">
        <v>2</v>
      </c>
      <c r="C643" s="5">
        <v>3.6140447472699999</v>
      </c>
      <c r="D643" s="5">
        <v>10.030292580799999</v>
      </c>
      <c r="E643" s="5">
        <v>6.4162478335299999</v>
      </c>
      <c r="F643">
        <v>6.8221686640349999</v>
      </c>
      <c r="G643" s="9"/>
    </row>
    <row r="644" spans="1:7" x14ac:dyDescent="0.3">
      <c r="A644" s="4">
        <v>15561</v>
      </c>
      <c r="B644" s="4" t="s">
        <v>2</v>
      </c>
      <c r="C644" s="4">
        <v>4.2567276163500001</v>
      </c>
      <c r="D644" s="4">
        <v>3.4189234533200001</v>
      </c>
      <c r="E644" s="4">
        <v>-0.83780416303000005</v>
      </c>
      <c r="F644">
        <v>3.8378255348349999</v>
      </c>
      <c r="G644" s="8"/>
    </row>
    <row r="645" spans="1:7" x14ac:dyDescent="0.3">
      <c r="A645" s="5">
        <v>15562</v>
      </c>
      <c r="B645" s="5" t="s">
        <v>3</v>
      </c>
      <c r="C645" s="5">
        <v>0</v>
      </c>
      <c r="D645" s="5">
        <v>0.82106446047500004</v>
      </c>
      <c r="E645" s="5">
        <v>0.82106446047500004</v>
      </c>
      <c r="F645">
        <v>0.41053223023750002</v>
      </c>
      <c r="G645" s="9"/>
    </row>
    <row r="646" spans="1:7" x14ac:dyDescent="0.3">
      <c r="A646" s="4">
        <v>15563</v>
      </c>
      <c r="B646" s="4" t="s">
        <v>2</v>
      </c>
      <c r="C646" s="4">
        <v>2.3224324161299998</v>
      </c>
      <c r="D646" s="4">
        <v>2.9723202892499998</v>
      </c>
      <c r="E646" s="4">
        <v>0.64988787311999996</v>
      </c>
      <c r="F646">
        <v>2.6473763526899998</v>
      </c>
      <c r="G646" s="8"/>
    </row>
    <row r="647" spans="1:7" x14ac:dyDescent="0.3">
      <c r="A647" s="5">
        <v>15564</v>
      </c>
      <c r="B647" s="5" t="s">
        <v>2</v>
      </c>
      <c r="C647" s="5">
        <v>6.4805927007099999</v>
      </c>
      <c r="D647" s="5">
        <v>8.2495751878999997</v>
      </c>
      <c r="E647" s="5">
        <v>1.76898248719</v>
      </c>
      <c r="F647">
        <v>7.3650839443049998</v>
      </c>
      <c r="G647" s="9"/>
    </row>
    <row r="648" spans="1:7" x14ac:dyDescent="0.3">
      <c r="A648" s="4">
        <v>15565</v>
      </c>
      <c r="B648" s="4" t="s">
        <v>3</v>
      </c>
      <c r="C648" s="4">
        <v>0.75650960883700002</v>
      </c>
      <c r="D648" s="4">
        <v>0.181942480548</v>
      </c>
      <c r="E648" s="4">
        <v>-0.57456712828900003</v>
      </c>
      <c r="F648">
        <v>0.46922604469250001</v>
      </c>
      <c r="G648" s="8"/>
    </row>
    <row r="649" spans="1:7" x14ac:dyDescent="0.3">
      <c r="A649" s="5">
        <v>15566</v>
      </c>
      <c r="B649" s="5" t="s">
        <v>2</v>
      </c>
      <c r="C649" s="5">
        <v>5.1364698786899998</v>
      </c>
      <c r="D649" s="5">
        <v>4.5770629398100002</v>
      </c>
      <c r="E649" s="5">
        <v>-0.55940693888000004</v>
      </c>
      <c r="F649">
        <v>4.8567664092499996</v>
      </c>
      <c r="G649" s="9">
        <f>([1]!predictions[[#This Row],[Overlapped Area Back (px^2)]]/[1]!predictions[[#This Row],[Non-Overlapped Area &amp; Overlapped Area Back (px^2)]])*100</f>
        <v>2.4631440532308435</v>
      </c>
    </row>
    <row r="650" spans="1:7" x14ac:dyDescent="0.3">
      <c r="A650" s="4">
        <v>15567</v>
      </c>
      <c r="B650" s="4" t="s">
        <v>3</v>
      </c>
      <c r="C650" s="4">
        <v>0.40919382498399998</v>
      </c>
      <c r="D650" s="4">
        <v>0.41023753109099997</v>
      </c>
      <c r="E650" s="4">
        <v>1.0437061069999999E-3</v>
      </c>
      <c r="F650">
        <v>0.40971567803749998</v>
      </c>
      <c r="G650" s="8"/>
    </row>
    <row r="651" spans="1:7" x14ac:dyDescent="0.3">
      <c r="A651" s="5">
        <v>15568</v>
      </c>
      <c r="B651" s="5" t="s">
        <v>2</v>
      </c>
      <c r="C651" s="5">
        <v>3.0288483586599999</v>
      </c>
      <c r="D651" s="5">
        <v>2.8388382730499999</v>
      </c>
      <c r="E651" s="5">
        <v>-0.19001008560999999</v>
      </c>
      <c r="F651">
        <v>2.9338433158549999</v>
      </c>
      <c r="G651" s="9"/>
    </row>
    <row r="652" spans="1:7" x14ac:dyDescent="0.3">
      <c r="A652" s="4">
        <v>15569</v>
      </c>
      <c r="B652" s="4" t="s">
        <v>3</v>
      </c>
      <c r="C652" s="4">
        <v>0.85032482837800005</v>
      </c>
      <c r="D652" s="4">
        <v>2.4918815077400001</v>
      </c>
      <c r="E652" s="4">
        <v>1.64155667936</v>
      </c>
      <c r="F652">
        <v>1.6711031680590001</v>
      </c>
      <c r="G652" s="8">
        <f>([1]!predictions[[#This Row],[Overlapped Area Back (px^2)]]/[1]!predictions[[#This Row],[Non-Overlapped Area &amp; Overlapped Area Back (px^2)]])*100</f>
        <v>1.586891338692149</v>
      </c>
    </row>
    <row r="653" spans="1:7" x14ac:dyDescent="0.3">
      <c r="A653" s="5">
        <v>15570</v>
      </c>
      <c r="B653" s="5" t="s">
        <v>2</v>
      </c>
      <c r="C653" s="5">
        <v>1.5681433491300001</v>
      </c>
      <c r="D653" s="5">
        <v>2.1614782425899999</v>
      </c>
      <c r="E653" s="5">
        <v>0.59333489346000001</v>
      </c>
      <c r="F653">
        <v>1.86481079586</v>
      </c>
      <c r="G653" s="9"/>
    </row>
    <row r="654" spans="1:7" x14ac:dyDescent="0.3">
      <c r="A654" s="4">
        <v>15582</v>
      </c>
      <c r="B654" s="4" t="s">
        <v>2</v>
      </c>
      <c r="C654" s="4">
        <v>1.60883275137</v>
      </c>
      <c r="D654" s="4">
        <v>1.2815922637099999</v>
      </c>
      <c r="E654" s="4">
        <v>-0.32724048766000002</v>
      </c>
      <c r="F654">
        <v>1.44521250754</v>
      </c>
      <c r="G654" s="8"/>
    </row>
    <row r="655" spans="1:7" x14ac:dyDescent="0.3">
      <c r="A655" s="5">
        <v>15588</v>
      </c>
      <c r="B655" s="5" t="s">
        <v>2</v>
      </c>
      <c r="C655" s="5">
        <v>4.2025938687600002</v>
      </c>
      <c r="D655" s="5">
        <v>3.6339886639599999</v>
      </c>
      <c r="E655" s="5">
        <v>-0.56860520479999999</v>
      </c>
      <c r="F655">
        <v>3.9182912663599998</v>
      </c>
      <c r="G655" s="9"/>
    </row>
    <row r="656" spans="1:7" x14ac:dyDescent="0.3">
      <c r="A656" s="4">
        <v>15595</v>
      </c>
      <c r="B656" s="4" t="s">
        <v>3</v>
      </c>
      <c r="C656" s="4">
        <v>3.3935146662400002</v>
      </c>
      <c r="D656" s="4">
        <v>2.2312188245</v>
      </c>
      <c r="E656" s="4">
        <v>-1.16229584174</v>
      </c>
      <c r="F656">
        <v>2.8123667453700003</v>
      </c>
      <c r="G656" s="8"/>
    </row>
    <row r="657" spans="1:7" x14ac:dyDescent="0.3">
      <c r="A657" s="5">
        <v>15597</v>
      </c>
      <c r="B657" s="5" t="s">
        <v>2</v>
      </c>
      <c r="C657" s="5">
        <v>0.43287755751099999</v>
      </c>
      <c r="D657" s="5">
        <v>0.13957479894200001</v>
      </c>
      <c r="E657" s="5">
        <v>-0.29330275856900001</v>
      </c>
      <c r="F657">
        <v>0.28622617822649998</v>
      </c>
      <c r="G657" s="9"/>
    </row>
    <row r="658" spans="1:7" x14ac:dyDescent="0.3">
      <c r="A658" s="4">
        <v>15604</v>
      </c>
      <c r="B658" s="4" t="s">
        <v>3</v>
      </c>
      <c r="C658" s="4">
        <v>0.75271717356099999</v>
      </c>
      <c r="D658" s="4">
        <v>0.77428265144899999</v>
      </c>
      <c r="E658" s="4">
        <v>2.1565477887999999E-2</v>
      </c>
      <c r="F658">
        <v>0.76349991250499993</v>
      </c>
      <c r="G658" s="8"/>
    </row>
    <row r="659" spans="1:7" x14ac:dyDescent="0.3">
      <c r="A659" s="5">
        <v>15605</v>
      </c>
      <c r="B659" s="5" t="s">
        <v>3</v>
      </c>
      <c r="C659" s="5">
        <v>0.60361093195399995</v>
      </c>
      <c r="D659" s="5">
        <v>0.133897309967</v>
      </c>
      <c r="E659" s="5">
        <v>-0.46971362198700001</v>
      </c>
      <c r="F659">
        <v>0.36875412096049998</v>
      </c>
      <c r="G659" s="9"/>
    </row>
    <row r="660" spans="1:7" x14ac:dyDescent="0.3">
      <c r="A660" s="4">
        <v>15608</v>
      </c>
      <c r="B660" s="4" t="s">
        <v>3</v>
      </c>
      <c r="C660" s="4">
        <v>7.4757874380000002</v>
      </c>
      <c r="D660" s="4">
        <v>10.3836400416</v>
      </c>
      <c r="E660" s="4">
        <v>2.9078526035999999</v>
      </c>
      <c r="F660">
        <v>8.9297137398000004</v>
      </c>
      <c r="G660" s="8"/>
    </row>
    <row r="661" spans="1:7" x14ac:dyDescent="0.3">
      <c r="A661" s="5">
        <v>15610</v>
      </c>
      <c r="B661" s="5" t="s">
        <v>3</v>
      </c>
      <c r="C661" s="5">
        <v>2.6550634131600002</v>
      </c>
      <c r="D661" s="5">
        <v>4.5136365457799998</v>
      </c>
      <c r="E661" s="5">
        <v>1.8585731326199999</v>
      </c>
      <c r="F661">
        <v>3.5843499794699998</v>
      </c>
      <c r="G661" s="9"/>
    </row>
    <row r="662" spans="1:7" x14ac:dyDescent="0.3">
      <c r="A662" s="4">
        <v>15612</v>
      </c>
      <c r="B662" s="4" t="s">
        <v>2</v>
      </c>
      <c r="C662" s="4">
        <v>8.6151575102199995</v>
      </c>
      <c r="D662" s="4">
        <v>8.5641990639400003</v>
      </c>
      <c r="E662" s="4">
        <v>-5.095844628E-2</v>
      </c>
      <c r="F662">
        <v>8.5896782870799999</v>
      </c>
      <c r="G662" s="8"/>
    </row>
    <row r="663" spans="1:7" x14ac:dyDescent="0.3">
      <c r="A663" s="5">
        <v>15613</v>
      </c>
      <c r="B663" s="5" t="s">
        <v>3</v>
      </c>
      <c r="C663" s="5">
        <v>5.6846099698300003</v>
      </c>
      <c r="D663" s="5">
        <v>5.5529007734500002</v>
      </c>
      <c r="E663" s="5">
        <v>-0.13170919638</v>
      </c>
      <c r="F663">
        <v>5.6187553716400007</v>
      </c>
      <c r="G663" s="9"/>
    </row>
    <row r="664" spans="1:7" x14ac:dyDescent="0.3">
      <c r="A664" s="4">
        <v>15616</v>
      </c>
      <c r="B664" s="4" t="s">
        <v>3</v>
      </c>
      <c r="C664" s="4">
        <v>7.8562144115999999</v>
      </c>
      <c r="D664" s="4">
        <v>4.9413666924799999</v>
      </c>
      <c r="E664" s="4">
        <v>-2.91484771912</v>
      </c>
      <c r="F664">
        <v>6.3987905520399995</v>
      </c>
      <c r="G664" s="8"/>
    </row>
    <row r="665" spans="1:7" x14ac:dyDescent="0.3">
      <c r="A665" s="5">
        <v>15618</v>
      </c>
      <c r="B665" s="5" t="s">
        <v>2</v>
      </c>
      <c r="C665" s="5">
        <v>3.1043172759200002</v>
      </c>
      <c r="D665" s="5">
        <v>3.3001347568699999</v>
      </c>
      <c r="E665" s="5">
        <v>0.19581748095000001</v>
      </c>
      <c r="F665">
        <v>3.202226016395</v>
      </c>
      <c r="G665" s="9"/>
    </row>
    <row r="666" spans="1:7" x14ac:dyDescent="0.3">
      <c r="A666" s="4">
        <v>15620</v>
      </c>
      <c r="B666" s="4" t="s">
        <v>2</v>
      </c>
      <c r="C666" s="4">
        <v>3.0888539915300002</v>
      </c>
      <c r="D666" s="4">
        <v>4.4797581264300002</v>
      </c>
      <c r="E666" s="4">
        <v>1.3909041349</v>
      </c>
      <c r="F666">
        <v>3.7843060589800004</v>
      </c>
      <c r="G666" s="8"/>
    </row>
    <row r="667" spans="1:7" x14ac:dyDescent="0.3">
      <c r="A667" s="5">
        <v>15621</v>
      </c>
      <c r="B667" s="5" t="s">
        <v>3</v>
      </c>
      <c r="C667" s="5">
        <v>3.8201215733899998</v>
      </c>
      <c r="D667" s="5">
        <v>5.4204715725400003</v>
      </c>
      <c r="E667" s="5">
        <v>1.6003499991500001</v>
      </c>
      <c r="F667">
        <v>4.6202965729649996</v>
      </c>
      <c r="G667" s="9"/>
    </row>
    <row r="668" spans="1:7" x14ac:dyDescent="0.3">
      <c r="A668" s="4">
        <v>15629</v>
      </c>
      <c r="B668" s="4" t="s">
        <v>3</v>
      </c>
      <c r="C668" s="4">
        <v>1.3651781781200001</v>
      </c>
      <c r="D668" s="4">
        <v>2.1280549574599998</v>
      </c>
      <c r="E668" s="4">
        <v>0.76287677933999998</v>
      </c>
      <c r="F668">
        <v>1.7466165677899999</v>
      </c>
      <c r="G668" s="8"/>
    </row>
    <row r="669" spans="1:7" x14ac:dyDescent="0.3">
      <c r="A669" s="5">
        <v>15635</v>
      </c>
      <c r="B669" s="5" t="s">
        <v>2</v>
      </c>
      <c r="C669" s="5">
        <v>0.18556330108999999</v>
      </c>
      <c r="D669" s="5">
        <v>0.15838512542899999</v>
      </c>
      <c r="E669" s="5">
        <v>-2.7178175661E-2</v>
      </c>
      <c r="F669">
        <v>0.17197421325949999</v>
      </c>
      <c r="G669" s="9"/>
    </row>
    <row r="670" spans="1:7" x14ac:dyDescent="0.3">
      <c r="A670" s="4">
        <v>15636</v>
      </c>
      <c r="B670" s="4" t="s">
        <v>2</v>
      </c>
      <c r="C670" s="4">
        <v>1.16324915312</v>
      </c>
      <c r="D670" s="4">
        <v>3.4866147036099999</v>
      </c>
      <c r="E670" s="4">
        <v>2.3233655504900002</v>
      </c>
      <c r="F670">
        <v>2.3249319283649998</v>
      </c>
      <c r="G670" s="8"/>
    </row>
    <row r="671" spans="1:7" x14ac:dyDescent="0.3">
      <c r="A671" s="5">
        <v>15637</v>
      </c>
      <c r="B671" s="5" t="s">
        <v>2</v>
      </c>
      <c r="C671" s="5">
        <v>0.258499793669</v>
      </c>
      <c r="D671" s="5">
        <v>0.42883008983999998</v>
      </c>
      <c r="E671" s="5">
        <v>0.17033029617100001</v>
      </c>
      <c r="F671">
        <v>0.34366494175450002</v>
      </c>
      <c r="G671" s="9"/>
    </row>
    <row r="672" spans="1:7" x14ac:dyDescent="0.3">
      <c r="A672" s="4">
        <v>15639</v>
      </c>
      <c r="B672" s="4" t="s">
        <v>3</v>
      </c>
      <c r="C672" s="4">
        <v>0</v>
      </c>
      <c r="D672" s="4">
        <v>5.6125475235999998E-2</v>
      </c>
      <c r="E672" s="4">
        <v>5.6125475235999998E-2</v>
      </c>
      <c r="F672">
        <v>2.8062737617999999E-2</v>
      </c>
      <c r="G672" s="8"/>
    </row>
    <row r="673" spans="1:7" x14ac:dyDescent="0.3">
      <c r="A673" s="5">
        <v>15649</v>
      </c>
      <c r="B673" s="5" t="s">
        <v>2</v>
      </c>
      <c r="C673" s="5">
        <v>2.7383456011199998</v>
      </c>
      <c r="D673" s="5">
        <v>3.8094113414400002</v>
      </c>
      <c r="E673" s="5">
        <v>1.0710657403199999</v>
      </c>
      <c r="F673">
        <v>3.2738784712799998</v>
      </c>
      <c r="G673" s="9"/>
    </row>
    <row r="674" spans="1:7" x14ac:dyDescent="0.3">
      <c r="A674" s="4">
        <v>15653</v>
      </c>
      <c r="B674" s="4" t="s">
        <v>2</v>
      </c>
      <c r="C674" s="4">
        <v>1.2164698092899999</v>
      </c>
      <c r="D674" s="4">
        <v>1.6920133021599999</v>
      </c>
      <c r="E674" s="4">
        <v>0.47554349286999997</v>
      </c>
      <c r="F674">
        <v>1.4542415557249999</v>
      </c>
      <c r="G674" s="8"/>
    </row>
    <row r="675" spans="1:7" x14ac:dyDescent="0.3">
      <c r="A675" s="5">
        <v>15654</v>
      </c>
      <c r="B675" s="5" t="s">
        <v>2</v>
      </c>
      <c r="C675" s="5">
        <v>0.42280069948299998</v>
      </c>
      <c r="D675" s="5">
        <v>0.88397881840699999</v>
      </c>
      <c r="E675" s="5">
        <v>0.46117811892400001</v>
      </c>
      <c r="F675">
        <v>0.65338975894499995</v>
      </c>
      <c r="G675" s="9"/>
    </row>
    <row r="676" spans="1:7" x14ac:dyDescent="0.3">
      <c r="A676" s="4">
        <v>15655</v>
      </c>
      <c r="B676" s="4" t="s">
        <v>2</v>
      </c>
      <c r="C676" s="4">
        <v>1.2319332857</v>
      </c>
      <c r="D676" s="4">
        <v>1.1795306782699999</v>
      </c>
      <c r="E676" s="4">
        <v>-5.2402607429999998E-2</v>
      </c>
      <c r="F676">
        <v>1.2057319819850001</v>
      </c>
      <c r="G676" s="8"/>
    </row>
    <row r="677" spans="1:7" x14ac:dyDescent="0.3">
      <c r="A677" s="5">
        <v>15660</v>
      </c>
      <c r="B677" s="5" t="s">
        <v>2</v>
      </c>
      <c r="C677" s="5">
        <v>15.682665475</v>
      </c>
      <c r="D677" s="5">
        <v>11.110380984900001</v>
      </c>
      <c r="E677" s="5">
        <v>-4.5722844901000004</v>
      </c>
      <c r="F677">
        <v>13.396523229950001</v>
      </c>
      <c r="G677" s="9"/>
    </row>
    <row r="678" spans="1:7" x14ac:dyDescent="0.3">
      <c r="A678" s="4">
        <v>15665</v>
      </c>
      <c r="B678" s="4" t="s">
        <v>2</v>
      </c>
      <c r="C678" s="4">
        <v>3.8890946563600002</v>
      </c>
      <c r="D678" s="4">
        <v>2.5196596980399999</v>
      </c>
      <c r="E678" s="4">
        <v>-1.3694349583200001</v>
      </c>
      <c r="F678">
        <v>3.2043771772</v>
      </c>
      <c r="G678" s="8"/>
    </row>
    <row r="679" spans="1:7" x14ac:dyDescent="0.3">
      <c r="A679" s="5">
        <v>15668</v>
      </c>
      <c r="B679" s="5" t="s">
        <v>2</v>
      </c>
      <c r="C679" s="5">
        <v>4.13651258317</v>
      </c>
      <c r="D679" s="5">
        <v>2.0777623777200001</v>
      </c>
      <c r="E679" s="5">
        <v>-2.05875020545</v>
      </c>
      <c r="F679">
        <v>3.107137480445</v>
      </c>
      <c r="G679" s="9"/>
    </row>
    <row r="680" spans="1:7" x14ac:dyDescent="0.3">
      <c r="A680" s="4">
        <v>15671</v>
      </c>
      <c r="B680" s="4" t="s">
        <v>2</v>
      </c>
      <c r="C680" s="4">
        <v>5.5076185006999996</v>
      </c>
      <c r="D680" s="4">
        <v>3.6273659445800002</v>
      </c>
      <c r="E680" s="4">
        <v>-1.8802525561200001</v>
      </c>
      <c r="F680">
        <v>4.5674922226400003</v>
      </c>
      <c r="G680" s="8"/>
    </row>
    <row r="681" spans="1:7" x14ac:dyDescent="0.3">
      <c r="A681" s="5">
        <v>15674</v>
      </c>
      <c r="B681" s="5" t="s">
        <v>2</v>
      </c>
      <c r="C681" s="5">
        <v>0.80835959481399999</v>
      </c>
      <c r="D681" s="5">
        <v>1.93418010977</v>
      </c>
      <c r="E681" s="5">
        <v>1.12582051496</v>
      </c>
      <c r="F681">
        <v>1.3712698522919999</v>
      </c>
      <c r="G681" s="9"/>
    </row>
    <row r="682" spans="1:7" x14ac:dyDescent="0.3">
      <c r="A682" s="4">
        <v>15675</v>
      </c>
      <c r="B682" s="4" t="s">
        <v>2</v>
      </c>
      <c r="C682" s="4">
        <v>3.0257107587799998</v>
      </c>
      <c r="D682" s="4">
        <v>1.6097543842499999</v>
      </c>
      <c r="E682" s="4">
        <v>-1.4159563745299999</v>
      </c>
      <c r="F682">
        <v>2.3177325715150001</v>
      </c>
      <c r="G682" s="8"/>
    </row>
    <row r="683" spans="1:7" x14ac:dyDescent="0.3">
      <c r="A683" s="5">
        <v>15678</v>
      </c>
      <c r="B683" s="5" t="s">
        <v>2</v>
      </c>
      <c r="C683" s="5">
        <v>2.5746891764400002</v>
      </c>
      <c r="D683" s="5">
        <v>1.56982749532</v>
      </c>
      <c r="E683" s="5">
        <v>-1.00486168112</v>
      </c>
      <c r="F683">
        <v>2.07225833588</v>
      </c>
      <c r="G683" s="9"/>
    </row>
    <row r="684" spans="1:7" x14ac:dyDescent="0.3">
      <c r="A684" s="4">
        <v>15682</v>
      </c>
      <c r="B684" s="4" t="s">
        <v>2</v>
      </c>
      <c r="C684" s="4">
        <v>0.38916729265400002</v>
      </c>
      <c r="D684" s="4">
        <v>7.9103614322399998E-2</v>
      </c>
      <c r="E684" s="4">
        <v>-0.31006367833199999</v>
      </c>
      <c r="F684">
        <v>0.2341354534882</v>
      </c>
      <c r="G6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Staubli-Grant</dc:creator>
  <cp:lastModifiedBy>Omar Staubli-Grant</cp:lastModifiedBy>
  <dcterms:created xsi:type="dcterms:W3CDTF">2024-09-01T02:33:57Z</dcterms:created>
  <dcterms:modified xsi:type="dcterms:W3CDTF">2024-09-01T02:35:43Z</dcterms:modified>
</cp:coreProperties>
</file>