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ml.chartshapes+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mc:AlternateContent xmlns:mc="http://schemas.openxmlformats.org/markup-compatibility/2006">
    <mc:Choice Requires="x15">
      <x15ac:absPath xmlns:x15ac="http://schemas.microsoft.com/office/spreadsheetml/2010/11/ac" url="E:\adobe\leads\"/>
    </mc:Choice>
  </mc:AlternateContent>
  <xr:revisionPtr revIDLastSave="0" documentId="13_ncr:1_{DFB453CA-E868-408C-990E-6D0801495371}" xr6:coauthVersionLast="47" xr6:coauthVersionMax="47" xr10:uidLastSave="{00000000-0000-0000-0000-000000000000}"/>
  <bookViews>
    <workbookView xWindow="-108" yWindow="-108" windowWidth="23256" windowHeight="12576" activeTab="2" xr2:uid="{00000000-000D-0000-FFFF-FFFF00000000}"/>
  </bookViews>
  <sheets>
    <sheet name="leads_basic_details (version 1)" sheetId="1" r:id="rId1"/>
    <sheet name="Map" sheetId="3" r:id="rId2"/>
    <sheet name="Pivot" sheetId="2" r:id="rId3"/>
    <sheet name="Dashboard" sheetId="5" r:id="rId4"/>
  </sheets>
  <definedNames>
    <definedName name="_xlchart.v6.0" hidden="1">Map!$C$17</definedName>
    <definedName name="_xlchart.v6.1" hidden="1">Map!$C$18:$C$23</definedName>
    <definedName name="_xlchart.v6.2" hidden="1">Map!$D$17</definedName>
    <definedName name="_xlchart.v6.3" hidden="1">Map!$D$18:$D$23</definedName>
    <definedName name="_xlchart.v6.4" hidden="1">Map!$C$17</definedName>
    <definedName name="_xlchart.v6.5" hidden="1">Map!$C$18:$C$23</definedName>
    <definedName name="_xlchart.v6.6" hidden="1">Map!$D$17</definedName>
    <definedName name="_xlchart.v6.7" hidden="1">Map!$D$18:$D$23</definedName>
    <definedName name="Slicer_Current_City">#N/A</definedName>
    <definedName name="Slicer_Current_Education">#N/A</definedName>
    <definedName name="Slicer_Gender">#N/A</definedName>
    <definedName name="Slicer_Lead_Gen_Source">#N/A</definedName>
    <definedName name="Slicer_Parent_occupat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 i="3" l="1" a="1"/>
  <c r="C18" i="3" s="1"/>
  <c r="C19" i="3" a="1"/>
  <c r="C19" i="3" s="1"/>
  <c r="C20" i="3" a="1"/>
  <c r="C20" i="3" s="1"/>
  <c r="C21" i="3" a="1"/>
  <c r="C21" i="3" s="1"/>
  <c r="C22" i="3" a="1"/>
  <c r="C22" i="3" s="1"/>
  <c r="C23" i="3" a="1"/>
  <c r="C23" i="3" s="1"/>
  <c r="G9" i="3" a="1"/>
  <c r="G9" i="3" s="1"/>
  <c r="G10" i="3" a="1"/>
  <c r="G10" i="3" s="1"/>
  <c r="G11" i="3" a="1"/>
  <c r="G11" i="3" s="1"/>
  <c r="G12" i="3" a="1"/>
  <c r="G12" i="3" s="1"/>
  <c r="G13" i="3" a="1"/>
  <c r="G13" i="3" s="1"/>
  <c r="G8" i="3" a="1"/>
  <c r="G8"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7">
    <bk>
      <extLst>
        <ext uri="{3e2802c4-a4d2-4d8b-9148-e3be6c30e623}">
          <xlrd:rvb i="0"/>
        </ext>
      </extLst>
    </bk>
    <bk>
      <extLst>
        <ext uri="{3e2802c4-a4d2-4d8b-9148-e3be6c30e623}">
          <xlrd:rvb i="47"/>
        </ext>
      </extLst>
    </bk>
    <bk>
      <extLst>
        <ext uri="{3e2802c4-a4d2-4d8b-9148-e3be6c30e623}">
          <xlrd:rvb i="1"/>
        </ext>
      </extLst>
    </bk>
    <bk>
      <extLst>
        <ext uri="{3e2802c4-a4d2-4d8b-9148-e3be6c30e623}">
          <xlrd:rvb i="14"/>
        </ext>
      </extLst>
    </bk>
    <bk>
      <extLst>
        <ext uri="{3e2802c4-a4d2-4d8b-9148-e3be6c30e623}">
          <xlrd:rvb i="25"/>
        </ext>
      </extLst>
    </bk>
    <bk>
      <extLst>
        <ext uri="{3e2802c4-a4d2-4d8b-9148-e3be6c30e623}">
          <xlrd:rvb i="53"/>
        </ext>
      </extLst>
    </bk>
    <bk>
      <extLst>
        <ext uri="{3e2802c4-a4d2-4d8b-9148-e3be6c30e623}">
          <xlrd:rvb i="71"/>
        </ext>
      </extLst>
    </bk>
    <bk>
      <extLst>
        <ext uri="{3e2802c4-a4d2-4d8b-9148-e3be6c30e623}">
          <xlrd:rvb i="54"/>
        </ext>
      </extLst>
    </bk>
    <bk>
      <extLst>
        <ext uri="{3e2802c4-a4d2-4d8b-9148-e3be6c30e623}">
          <xlrd:rvb i="79"/>
        </ext>
      </extLst>
    </bk>
    <bk>
      <extLst>
        <ext uri="{3e2802c4-a4d2-4d8b-9148-e3be6c30e623}">
          <xlrd:rvb i="100"/>
        </ext>
      </extLst>
    </bk>
    <bk>
      <extLst>
        <ext uri="{3e2802c4-a4d2-4d8b-9148-e3be6c30e623}">
          <xlrd:rvb i="80"/>
        </ext>
      </extLst>
    </bk>
    <bk>
      <extLst>
        <ext uri="{3e2802c4-a4d2-4d8b-9148-e3be6c30e623}">
          <xlrd:rvb i="107"/>
        </ext>
      </extLst>
    </bk>
    <bk>
      <extLst>
        <ext uri="{3e2802c4-a4d2-4d8b-9148-e3be6c30e623}">
          <xlrd:rvb i="126"/>
        </ext>
      </extLst>
    </bk>
    <bk>
      <extLst>
        <ext uri="{3e2802c4-a4d2-4d8b-9148-e3be6c30e623}">
          <xlrd:rvb i="108"/>
        </ext>
      </extLst>
    </bk>
    <bk>
      <extLst>
        <ext uri="{3e2802c4-a4d2-4d8b-9148-e3be6c30e623}">
          <xlrd:rvb i="132"/>
        </ext>
      </extLst>
    </bk>
    <bk>
      <extLst>
        <ext uri="{3e2802c4-a4d2-4d8b-9148-e3be6c30e623}">
          <xlrd:rvb i="149"/>
        </ext>
      </extLst>
    </bk>
    <bk>
      <extLst>
        <ext uri="{3e2802c4-a4d2-4d8b-9148-e3be6c30e623}">
          <xlrd:rvb i="133"/>
        </ext>
      </extLst>
    </bk>
  </futureMetadata>
  <cellMetadata count="1">
    <bk>
      <rc t="1" v="0"/>
    </bk>
  </cellMetadata>
  <valueMetadata count="17">
    <bk>
      <rc t="2" v="0"/>
    </bk>
    <bk>
      <rc t="2" v="1"/>
    </bk>
    <bk>
      <rc t="2" v="2"/>
    </bk>
    <bk>
      <rc t="2" v="3"/>
    </bk>
    <bk>
      <rc t="2" v="4"/>
    </bk>
    <bk>
      <rc t="2" v="5"/>
    </bk>
    <bk>
      <rc t="2" v="6"/>
    </bk>
    <bk>
      <rc t="2" v="7"/>
    </bk>
    <bk>
      <rc t="2" v="8"/>
    </bk>
    <bk>
      <rc t="2" v="9"/>
    </bk>
    <bk>
      <rc t="2" v="10"/>
    </bk>
    <bk>
      <rc t="2" v="11"/>
    </bk>
    <bk>
      <rc t="2" v="12"/>
    </bk>
    <bk>
      <rc t="2" v="13"/>
    </bk>
    <bk>
      <rc t="2" v="14"/>
    </bk>
    <bk>
      <rc t="2" v="15"/>
    </bk>
    <bk>
      <rc t="2" v="16"/>
    </bk>
  </valueMetadata>
</metadata>
</file>

<file path=xl/sharedStrings.xml><?xml version="1.0" encoding="utf-8"?>
<sst xmlns="http://schemas.openxmlformats.org/spreadsheetml/2006/main" count="2200" uniqueCount="400">
  <si>
    <t>Lead_id</t>
  </si>
  <si>
    <t>Age</t>
  </si>
  <si>
    <t>Gender</t>
  </si>
  <si>
    <t>Current City</t>
  </si>
  <si>
    <t>Current Education</t>
  </si>
  <si>
    <t>Parent occupation</t>
  </si>
  <si>
    <t>Lead Gen Source</t>
  </si>
  <si>
    <t>USR1001</t>
  </si>
  <si>
    <t>Female</t>
  </si>
  <si>
    <t>Hyderabad</t>
  </si>
  <si>
    <t>Intermediate</t>
  </si>
  <si>
    <t>Private Employee</t>
  </si>
  <si>
    <t>social media</t>
  </si>
  <si>
    <t>USR1002</t>
  </si>
  <si>
    <t>Male</t>
  </si>
  <si>
    <t>Bengaluru</t>
  </si>
  <si>
    <t>B.Tech</t>
  </si>
  <si>
    <t>Business</t>
  </si>
  <si>
    <t>user referrals</t>
  </si>
  <si>
    <t>USR1003</t>
  </si>
  <si>
    <t>Visakhapatnam</t>
  </si>
  <si>
    <t>Lawyer</t>
  </si>
  <si>
    <t>USR1004</t>
  </si>
  <si>
    <t>Mumbai</t>
  </si>
  <si>
    <t>IT Employee</t>
  </si>
  <si>
    <t>USR1005</t>
  </si>
  <si>
    <t>Chennai</t>
  </si>
  <si>
    <t>Government Employee</t>
  </si>
  <si>
    <t>USR1006</t>
  </si>
  <si>
    <t>Kochi</t>
  </si>
  <si>
    <t>Doctor</t>
  </si>
  <si>
    <t>USR1007</t>
  </si>
  <si>
    <t>Professor/Faculty</t>
  </si>
  <si>
    <t>USR1008</t>
  </si>
  <si>
    <t>website</t>
  </si>
  <si>
    <t>USR1009</t>
  </si>
  <si>
    <t>USR1010</t>
  </si>
  <si>
    <t>USR1011</t>
  </si>
  <si>
    <t>USR1012</t>
  </si>
  <si>
    <t>USR1013</t>
  </si>
  <si>
    <t>Degree</t>
  </si>
  <si>
    <t>SEO</t>
  </si>
  <si>
    <t>USR1014</t>
  </si>
  <si>
    <t>Looking for Job</t>
  </si>
  <si>
    <t>USR1015</t>
  </si>
  <si>
    <t>10th Completed</t>
  </si>
  <si>
    <t>USR1016</t>
  </si>
  <si>
    <t>USR1017</t>
  </si>
  <si>
    <t>USR1019</t>
  </si>
  <si>
    <t>USR1020</t>
  </si>
  <si>
    <t>USR1021</t>
  </si>
  <si>
    <t>USR1022</t>
  </si>
  <si>
    <t>USR1023</t>
  </si>
  <si>
    <t>USR1024</t>
  </si>
  <si>
    <t>USR1025</t>
  </si>
  <si>
    <t>email marketing</t>
  </si>
  <si>
    <t>USR1026</t>
  </si>
  <si>
    <t>USR1027</t>
  </si>
  <si>
    <t>USR1028</t>
  </si>
  <si>
    <t>USR1029</t>
  </si>
  <si>
    <t>USR1030</t>
  </si>
  <si>
    <t>USR1031</t>
  </si>
  <si>
    <t>USR1032</t>
  </si>
  <si>
    <t>USR1033</t>
  </si>
  <si>
    <t>USR1034</t>
  </si>
  <si>
    <t>USR1035</t>
  </si>
  <si>
    <t>USR1036</t>
  </si>
  <si>
    <t>USR1037</t>
  </si>
  <si>
    <t>USR1038</t>
  </si>
  <si>
    <t>USR1039</t>
  </si>
  <si>
    <t>USR1040</t>
  </si>
  <si>
    <t>USR1041</t>
  </si>
  <si>
    <t>USR1042</t>
  </si>
  <si>
    <t>USR1043</t>
  </si>
  <si>
    <t>USR1044</t>
  </si>
  <si>
    <t>USR1045</t>
  </si>
  <si>
    <t>USR1046</t>
  </si>
  <si>
    <t>USR1047</t>
  </si>
  <si>
    <t>USR1048</t>
  </si>
  <si>
    <t>USR1049</t>
  </si>
  <si>
    <t>USR1050</t>
  </si>
  <si>
    <t>USR1051</t>
  </si>
  <si>
    <t>USR1052</t>
  </si>
  <si>
    <t>USR1053</t>
  </si>
  <si>
    <t>USR1054</t>
  </si>
  <si>
    <t>USR1055</t>
  </si>
  <si>
    <t>USR1056</t>
  </si>
  <si>
    <t>USR1057</t>
  </si>
  <si>
    <t>USR1058</t>
  </si>
  <si>
    <t>USR1059</t>
  </si>
  <si>
    <t>USR1060</t>
  </si>
  <si>
    <t>USR1061</t>
  </si>
  <si>
    <t>USR1062</t>
  </si>
  <si>
    <t>USR1063</t>
  </si>
  <si>
    <t>USR1064</t>
  </si>
  <si>
    <t>USR1065</t>
  </si>
  <si>
    <t>USR1066</t>
  </si>
  <si>
    <t>USR1067</t>
  </si>
  <si>
    <t>USR1068</t>
  </si>
  <si>
    <t>USR1069</t>
  </si>
  <si>
    <t>USR1070</t>
  </si>
  <si>
    <t>USR1071</t>
  </si>
  <si>
    <t>USR1072</t>
  </si>
  <si>
    <t>Intermediate Completed</t>
  </si>
  <si>
    <t>USR1073</t>
  </si>
  <si>
    <t>USR1074</t>
  </si>
  <si>
    <t>USR1075</t>
  </si>
  <si>
    <t>USR1076</t>
  </si>
  <si>
    <t>USR1077</t>
  </si>
  <si>
    <t>USR1078</t>
  </si>
  <si>
    <t>USR1079</t>
  </si>
  <si>
    <t>USR1080</t>
  </si>
  <si>
    <t>USR1081</t>
  </si>
  <si>
    <t>USR1082</t>
  </si>
  <si>
    <t>USR1083</t>
  </si>
  <si>
    <t>USR1084</t>
  </si>
  <si>
    <t>USR1085</t>
  </si>
  <si>
    <t>USR1086</t>
  </si>
  <si>
    <t>USR1087</t>
  </si>
  <si>
    <t>USR1088</t>
  </si>
  <si>
    <t>USR1089</t>
  </si>
  <si>
    <t>USR1090</t>
  </si>
  <si>
    <t>USR1091</t>
  </si>
  <si>
    <t>USR1092</t>
  </si>
  <si>
    <t>USR1093</t>
  </si>
  <si>
    <t>USR1094</t>
  </si>
  <si>
    <t>USR1095</t>
  </si>
  <si>
    <t>USR1096</t>
  </si>
  <si>
    <t>USR1097</t>
  </si>
  <si>
    <t>USR1098</t>
  </si>
  <si>
    <t>USR1099</t>
  </si>
  <si>
    <t>USR1100</t>
  </si>
  <si>
    <t>USR1101</t>
  </si>
  <si>
    <t>USR1102</t>
  </si>
  <si>
    <t>USR1103</t>
  </si>
  <si>
    <t>USR1104</t>
  </si>
  <si>
    <t>USR1105</t>
  </si>
  <si>
    <t>USR1106</t>
  </si>
  <si>
    <t>USR1107</t>
  </si>
  <si>
    <t>USR1108</t>
  </si>
  <si>
    <t>USR1109</t>
  </si>
  <si>
    <t>USR1110</t>
  </si>
  <si>
    <t>USR1111</t>
  </si>
  <si>
    <t>USR1112</t>
  </si>
  <si>
    <t>USR1113</t>
  </si>
  <si>
    <t>USR1114</t>
  </si>
  <si>
    <t>USR1115</t>
  </si>
  <si>
    <t>USR1116</t>
  </si>
  <si>
    <t>USR1117</t>
  </si>
  <si>
    <t>USR1118</t>
  </si>
  <si>
    <t>USR1119</t>
  </si>
  <si>
    <t>USR1120</t>
  </si>
  <si>
    <t>USR1121</t>
  </si>
  <si>
    <t>USR1122</t>
  </si>
  <si>
    <t>USR1123</t>
  </si>
  <si>
    <t>USR1124</t>
  </si>
  <si>
    <t>USR1125</t>
  </si>
  <si>
    <t>USR1126</t>
  </si>
  <si>
    <t>USR1127</t>
  </si>
  <si>
    <t>USR1128</t>
  </si>
  <si>
    <t>USR1129</t>
  </si>
  <si>
    <t>USR1130</t>
  </si>
  <si>
    <t>USR1131</t>
  </si>
  <si>
    <t>USR1132</t>
  </si>
  <si>
    <t>USR1133</t>
  </si>
  <si>
    <t>USR1134</t>
  </si>
  <si>
    <t>USR1135</t>
  </si>
  <si>
    <t>USR1136</t>
  </si>
  <si>
    <t>USR1137</t>
  </si>
  <si>
    <t>USR1138</t>
  </si>
  <si>
    <t>USR1139</t>
  </si>
  <si>
    <t>USR1140</t>
  </si>
  <si>
    <t>USR1141</t>
  </si>
  <si>
    <t>USR1142</t>
  </si>
  <si>
    <t>USR1143</t>
  </si>
  <si>
    <t>USR1144</t>
  </si>
  <si>
    <t>USR1145</t>
  </si>
  <si>
    <t>USR1146</t>
  </si>
  <si>
    <t>USR1147</t>
  </si>
  <si>
    <t>USR1148</t>
  </si>
  <si>
    <t>USR1149</t>
  </si>
  <si>
    <t>USR1150</t>
  </si>
  <si>
    <t>USR1151</t>
  </si>
  <si>
    <t>USR1152</t>
  </si>
  <si>
    <t>USR1153</t>
  </si>
  <si>
    <t>USR1154</t>
  </si>
  <si>
    <t>USR1155</t>
  </si>
  <si>
    <t>USR1156</t>
  </si>
  <si>
    <t>USR1157</t>
  </si>
  <si>
    <t>USR1158</t>
  </si>
  <si>
    <t>USR1159</t>
  </si>
  <si>
    <t>USR1160</t>
  </si>
  <si>
    <t>USR1161</t>
  </si>
  <si>
    <t>USR1162</t>
  </si>
  <si>
    <t>USR1163</t>
  </si>
  <si>
    <t>USR1164</t>
  </si>
  <si>
    <t>USR1165</t>
  </si>
  <si>
    <t>USR1166</t>
  </si>
  <si>
    <t>USR1167</t>
  </si>
  <si>
    <t>USR1168</t>
  </si>
  <si>
    <t>USR1169</t>
  </si>
  <si>
    <t>USR1170</t>
  </si>
  <si>
    <t>USR1171</t>
  </si>
  <si>
    <t>USR1172</t>
  </si>
  <si>
    <t>USR1173</t>
  </si>
  <si>
    <t>USR1174</t>
  </si>
  <si>
    <t>USR1175</t>
  </si>
  <si>
    <t>USR1176</t>
  </si>
  <si>
    <t>USR1177</t>
  </si>
  <si>
    <t>USR1178</t>
  </si>
  <si>
    <t>USR1179</t>
  </si>
  <si>
    <t>USR1180</t>
  </si>
  <si>
    <t>USR1181</t>
  </si>
  <si>
    <t>USR1182</t>
  </si>
  <si>
    <t>USR1183</t>
  </si>
  <si>
    <t>USR1184</t>
  </si>
  <si>
    <t>USR1185</t>
  </si>
  <si>
    <t>USR1186</t>
  </si>
  <si>
    <t>USR1187</t>
  </si>
  <si>
    <t>USR1188</t>
  </si>
  <si>
    <t>USR1189</t>
  </si>
  <si>
    <t>USR1190</t>
  </si>
  <si>
    <t>USR1191</t>
  </si>
  <si>
    <t>USR1192</t>
  </si>
  <si>
    <t>USR1193</t>
  </si>
  <si>
    <t>USR1194</t>
  </si>
  <si>
    <t>USR1195</t>
  </si>
  <si>
    <t>USR1196</t>
  </si>
  <si>
    <t>USR1197</t>
  </si>
  <si>
    <t>USR1198</t>
  </si>
  <si>
    <t>USR1199</t>
  </si>
  <si>
    <t>USR1200</t>
  </si>
  <si>
    <t>USR1201</t>
  </si>
  <si>
    <t>USR1202</t>
  </si>
  <si>
    <t>USR1203</t>
  </si>
  <si>
    <t>USR1204</t>
  </si>
  <si>
    <t>USR1205</t>
  </si>
  <si>
    <t>USR1206</t>
  </si>
  <si>
    <t>USR1207</t>
  </si>
  <si>
    <t>USR1208</t>
  </si>
  <si>
    <t>USR1209</t>
  </si>
  <si>
    <t>USR1210</t>
  </si>
  <si>
    <t>USR1211</t>
  </si>
  <si>
    <t>USR1212</t>
  </si>
  <si>
    <t>USR1213</t>
  </si>
  <si>
    <t>USR1214</t>
  </si>
  <si>
    <t>USR1215</t>
  </si>
  <si>
    <t>USR1216</t>
  </si>
  <si>
    <t>USR1217</t>
  </si>
  <si>
    <t>USR1218</t>
  </si>
  <si>
    <t>USR1219</t>
  </si>
  <si>
    <t>USR1220</t>
  </si>
  <si>
    <t>USR1221</t>
  </si>
  <si>
    <t>USR1222</t>
  </si>
  <si>
    <t>USR1223</t>
  </si>
  <si>
    <t>USR1224</t>
  </si>
  <si>
    <t>USR1225</t>
  </si>
  <si>
    <t>USR1226</t>
  </si>
  <si>
    <t>USR1227</t>
  </si>
  <si>
    <t>USR1228</t>
  </si>
  <si>
    <t>USR1229</t>
  </si>
  <si>
    <t>USR1230</t>
  </si>
  <si>
    <t>USR1231</t>
  </si>
  <si>
    <t>USR1232</t>
  </si>
  <si>
    <t>USR1233</t>
  </si>
  <si>
    <t>USR1234</t>
  </si>
  <si>
    <t>USR1235</t>
  </si>
  <si>
    <t>USR1236</t>
  </si>
  <si>
    <t>USR1237</t>
  </si>
  <si>
    <t>USR1238</t>
  </si>
  <si>
    <t>USR1239</t>
  </si>
  <si>
    <t>USR1240</t>
  </si>
  <si>
    <t>USR1241</t>
  </si>
  <si>
    <t>USR1242</t>
  </si>
  <si>
    <t>USR1243</t>
  </si>
  <si>
    <t>USR1244</t>
  </si>
  <si>
    <t>USR1245</t>
  </si>
  <si>
    <t>USR1246</t>
  </si>
  <si>
    <t>USR1247</t>
  </si>
  <si>
    <t>USR1248</t>
  </si>
  <si>
    <t>USR1249</t>
  </si>
  <si>
    <t>USR1250</t>
  </si>
  <si>
    <t>USR1251</t>
  </si>
  <si>
    <t>USR1252</t>
  </si>
  <si>
    <t>USR1253</t>
  </si>
  <si>
    <t>USR1254</t>
  </si>
  <si>
    <t>USR1255</t>
  </si>
  <si>
    <t>USR1256</t>
  </si>
  <si>
    <t>USR1257</t>
  </si>
  <si>
    <t>USR1258</t>
  </si>
  <si>
    <t>USR1259</t>
  </si>
  <si>
    <t>USR1260</t>
  </si>
  <si>
    <t>USR1261</t>
  </si>
  <si>
    <t>USR1262</t>
  </si>
  <si>
    <t>USR1263</t>
  </si>
  <si>
    <t>USR1264</t>
  </si>
  <si>
    <t>USR1265</t>
  </si>
  <si>
    <t>USR1266</t>
  </si>
  <si>
    <t>USR1267</t>
  </si>
  <si>
    <t>USR1268</t>
  </si>
  <si>
    <t>USR1269</t>
  </si>
  <si>
    <t>USR1270</t>
  </si>
  <si>
    <t>USR1271</t>
  </si>
  <si>
    <t>USR1272</t>
  </si>
  <si>
    <t>USR1273</t>
  </si>
  <si>
    <t>USR1274</t>
  </si>
  <si>
    <t>USR1275</t>
  </si>
  <si>
    <t>USR1276</t>
  </si>
  <si>
    <t>USR1277</t>
  </si>
  <si>
    <t>USR1278</t>
  </si>
  <si>
    <t>USR1279</t>
  </si>
  <si>
    <t>USR1280</t>
  </si>
  <si>
    <t>USR1281</t>
  </si>
  <si>
    <t>USR1282</t>
  </si>
  <si>
    <t>USR1283</t>
  </si>
  <si>
    <t>USR1284</t>
  </si>
  <si>
    <t>USR1285</t>
  </si>
  <si>
    <t>USR1286</t>
  </si>
  <si>
    <t>USR1287</t>
  </si>
  <si>
    <t>USR1288</t>
  </si>
  <si>
    <t>USR1289</t>
  </si>
  <si>
    <t>USR1290</t>
  </si>
  <si>
    <t>USR1291</t>
  </si>
  <si>
    <t>USR1292</t>
  </si>
  <si>
    <t>USR1293</t>
  </si>
  <si>
    <t>USR1294</t>
  </si>
  <si>
    <t>USR1295</t>
  </si>
  <si>
    <t>USR1296</t>
  </si>
  <si>
    <t>USR1297</t>
  </si>
  <si>
    <t>USR1298</t>
  </si>
  <si>
    <t>USR1299</t>
  </si>
  <si>
    <t>USR1300</t>
  </si>
  <si>
    <t>USR1302</t>
  </si>
  <si>
    <t>USR1303</t>
  </si>
  <si>
    <t>USR1304</t>
  </si>
  <si>
    <t>USR1305</t>
  </si>
  <si>
    <t>USR1306</t>
  </si>
  <si>
    <t>USR1307</t>
  </si>
  <si>
    <t>USR1308</t>
  </si>
  <si>
    <t>USR1309</t>
  </si>
  <si>
    <t>USR1310</t>
  </si>
  <si>
    <t>USR1311</t>
  </si>
  <si>
    <t>USR1312</t>
  </si>
  <si>
    <t>USR1313</t>
  </si>
  <si>
    <t>USR1314</t>
  </si>
  <si>
    <t>USR1315</t>
  </si>
  <si>
    <t>USR1316</t>
  </si>
  <si>
    <t>USR1317</t>
  </si>
  <si>
    <t>USR1318</t>
  </si>
  <si>
    <t>USR1319</t>
  </si>
  <si>
    <t>USR1320</t>
  </si>
  <si>
    <t>USR1321</t>
  </si>
  <si>
    <t>USR1322</t>
  </si>
  <si>
    <t>USR1323</t>
  </si>
  <si>
    <t>USR1324</t>
  </si>
  <si>
    <t>USR1325</t>
  </si>
  <si>
    <t>USR1326</t>
  </si>
  <si>
    <t>USR1327</t>
  </si>
  <si>
    <t>USR1328</t>
  </si>
  <si>
    <t>USR1329</t>
  </si>
  <si>
    <t>USR1330</t>
  </si>
  <si>
    <t>USR1331</t>
  </si>
  <si>
    <t>USR1332</t>
  </si>
  <si>
    <t>USR1333</t>
  </si>
  <si>
    <t>USR1334</t>
  </si>
  <si>
    <t>USR1335</t>
  </si>
  <si>
    <t>USR1336</t>
  </si>
  <si>
    <t>USR1337</t>
  </si>
  <si>
    <t>USR1338</t>
  </si>
  <si>
    <t>USR1339</t>
  </si>
  <si>
    <t>USR1340</t>
  </si>
  <si>
    <t>USR1341</t>
  </si>
  <si>
    <t>USR1342</t>
  </si>
  <si>
    <t>USR1343</t>
  </si>
  <si>
    <t>USR1344</t>
  </si>
  <si>
    <t>USR1345</t>
  </si>
  <si>
    <t>USR1346</t>
  </si>
  <si>
    <t>USR1347</t>
  </si>
  <si>
    <t>USR1348</t>
  </si>
  <si>
    <t>USR1349</t>
  </si>
  <si>
    <t>USR1350</t>
  </si>
  <si>
    <t>USR1351</t>
  </si>
  <si>
    <t>USR1352</t>
  </si>
  <si>
    <t>USR1353</t>
  </si>
  <si>
    <t>USR1354</t>
  </si>
  <si>
    <t>USR1355</t>
  </si>
  <si>
    <t>USR1356</t>
  </si>
  <si>
    <t>USR1357</t>
  </si>
  <si>
    <t>USR1358</t>
  </si>
  <si>
    <t>USR1359</t>
  </si>
  <si>
    <t>USR1360</t>
  </si>
  <si>
    <t>Row Labels</t>
  </si>
  <si>
    <t>Count of Gender</t>
  </si>
  <si>
    <t>Count of Age</t>
  </si>
  <si>
    <t>Count of Current City</t>
  </si>
  <si>
    <t>Count of Current Education</t>
  </si>
  <si>
    <t>Column Labels</t>
  </si>
  <si>
    <t>Count of Parent occupation</t>
  </si>
  <si>
    <t>Count of Lead Gen Source</t>
  </si>
  <si>
    <t>EdTech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</si>
</sst>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Tahoma"/>
      <family val="2"/>
      <charset val="178"/>
      <scheme val="minor"/>
    </font>
    <font>
      <sz val="11"/>
      <color theme="1"/>
      <name val="Tahoma"/>
      <family val="2"/>
      <charset val="178"/>
      <scheme val="minor"/>
    </font>
    <font>
      <sz val="18"/>
      <color theme="3"/>
      <name val="Tahoma"/>
      <family val="2"/>
      <charset val="178"/>
      <scheme val="major"/>
    </font>
    <font>
      <b/>
      <sz val="15"/>
      <color theme="3"/>
      <name val="Tahoma"/>
      <family val="2"/>
      <charset val="178"/>
      <scheme val="minor"/>
    </font>
    <font>
      <b/>
      <sz val="13"/>
      <color theme="3"/>
      <name val="Tahoma"/>
      <family val="2"/>
      <charset val="178"/>
      <scheme val="minor"/>
    </font>
    <font>
      <b/>
      <sz val="11"/>
      <color theme="3"/>
      <name val="Tahoma"/>
      <family val="2"/>
      <charset val="178"/>
      <scheme val="minor"/>
    </font>
    <font>
      <sz val="11"/>
      <color rgb="FF006100"/>
      <name val="Tahoma"/>
      <family val="2"/>
      <charset val="178"/>
      <scheme val="minor"/>
    </font>
    <font>
      <sz val="11"/>
      <color rgb="FF9C0006"/>
      <name val="Tahoma"/>
      <family val="2"/>
      <charset val="178"/>
      <scheme val="minor"/>
    </font>
    <font>
      <sz val="11"/>
      <color rgb="FF9C5700"/>
      <name val="Tahoma"/>
      <family val="2"/>
      <charset val="178"/>
      <scheme val="minor"/>
    </font>
    <font>
      <sz val="11"/>
      <color rgb="FF3F3F76"/>
      <name val="Tahoma"/>
      <family val="2"/>
      <charset val="178"/>
      <scheme val="minor"/>
    </font>
    <font>
      <b/>
      <sz val="11"/>
      <color rgb="FF3F3F3F"/>
      <name val="Tahoma"/>
      <family val="2"/>
      <charset val="178"/>
      <scheme val="minor"/>
    </font>
    <font>
      <b/>
      <sz val="11"/>
      <color rgb="FFFA7D00"/>
      <name val="Tahoma"/>
      <family val="2"/>
      <charset val="178"/>
      <scheme val="minor"/>
    </font>
    <font>
      <sz val="11"/>
      <color rgb="FFFA7D00"/>
      <name val="Tahoma"/>
      <family val="2"/>
      <charset val="178"/>
      <scheme val="minor"/>
    </font>
    <font>
      <b/>
      <sz val="11"/>
      <color theme="0"/>
      <name val="Tahoma"/>
      <family val="2"/>
      <charset val="178"/>
      <scheme val="minor"/>
    </font>
    <font>
      <sz val="11"/>
      <color rgb="FFFF0000"/>
      <name val="Tahoma"/>
      <family val="2"/>
      <charset val="178"/>
      <scheme val="minor"/>
    </font>
    <font>
      <i/>
      <sz val="11"/>
      <color rgb="FF7F7F7F"/>
      <name val="Tahoma"/>
      <family val="2"/>
      <charset val="178"/>
      <scheme val="minor"/>
    </font>
    <font>
      <b/>
      <sz val="11"/>
      <color theme="1"/>
      <name val="Tahoma"/>
      <family val="2"/>
      <charset val="178"/>
      <scheme val="minor"/>
    </font>
    <font>
      <sz val="11"/>
      <color theme="0"/>
      <name val="Tahoma"/>
      <family val="2"/>
      <charset val="178"/>
      <scheme val="minor"/>
    </font>
    <font>
      <sz val="8"/>
      <name val="Tahoma"/>
      <family val="2"/>
      <charset val="178"/>
      <scheme val="minor"/>
    </font>
    <font>
      <b/>
      <i/>
      <u/>
      <sz val="20"/>
      <color theme="2" tint="-0.249977111117893"/>
      <name val="Tahoma"/>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
      <patternFill patternType="solid">
        <fgColor theme="6" tint="0.59999389629810485"/>
        <bgColor indexed="64"/>
      </patternFill>
    </fill>
    <fill>
      <patternFill patternType="solid">
        <fgColor theme="3"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pivotButton="1"/>
    <xf numFmtId="0" fontId="0" fillId="0" borderId="0" xfId="0" applyAlignment="1">
      <alignment horizontal="left"/>
    </xf>
    <xf numFmtId="9" fontId="0" fillId="0" borderId="0" xfId="0" applyNumberFormat="1"/>
    <xf numFmtId="0" fontId="0" fillId="33" borderId="0" xfId="0" applyFill="1"/>
    <xf numFmtId="0" fontId="0" fillId="34" borderId="0" xfId="0" applyFill="1"/>
    <xf numFmtId="0" fontId="0" fillId="35" borderId="0" xfId="0" applyFill="1"/>
    <xf numFmtId="0" fontId="19" fillId="35" borderId="0" xfId="0" applyFont="1" applyFill="1" applyAlignment="1">
      <alignment horizontal="left"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2">
    <dxf>
      <numFmt numFmtId="13" formatCode="0%"/>
    </dxf>
    <dxf>
      <numFmt numFmtId="0" formatCode="General"/>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18" Type="http://schemas.microsoft.com/office/2017/06/relationships/rdArray" Target="richData/rdarray.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microsoft.com/office/2007/relationships/slicerCache" Target="slicerCaches/slicerCache2.xml"/><Relationship Id="rId12" Type="http://schemas.openxmlformats.org/officeDocument/2006/relationships/styles" Target="style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microsoft.com/office/2020/07/relationships/rdRichValueWebImage" Target="richData/rdRichValueWebImage.xml"/><Relationship Id="rId23" Type="http://schemas.openxmlformats.org/officeDocument/2006/relationships/calcChain" Target="calcChain.xml"/><Relationship Id="rId10" Type="http://schemas.microsoft.com/office/2007/relationships/slicerCache" Target="slicerCaches/slicerCache5.xml"/><Relationship Id="rId19" Type="http://schemas.microsoft.com/office/2017/06/relationships/richStyles" Target="richData/richStyles.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[leads_basic_details (version 1) (Recovered).xlsx]Pivot!MF Percentage</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MF Percent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ar-EG"/>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Pivot!$B$1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0D6-40DF-980F-4BE463CB02A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0D6-40DF-980F-4BE463CB02A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Pivot!$A$2:$A$3</c:f>
              <c:strCache>
                <c:ptCount val="2"/>
                <c:pt idx="0">
                  <c:v>Female</c:v>
                </c:pt>
                <c:pt idx="1">
                  <c:v>Male</c:v>
                </c:pt>
              </c:strCache>
            </c:strRef>
          </c:cat>
          <c:val>
            <c:numRef>
              <c:f>Pivot!$B$2:$B$3</c:f>
              <c:numCache>
                <c:formatCode>0%</c:formatCode>
                <c:ptCount val="2"/>
                <c:pt idx="0">
                  <c:v>0.55307262569832405</c:v>
                </c:pt>
                <c:pt idx="1">
                  <c:v>0.44692737430167595</c:v>
                </c:pt>
              </c:numCache>
            </c:numRef>
          </c:val>
          <c:extLst>
            <c:ext xmlns:c16="http://schemas.microsoft.com/office/drawing/2014/chart" uri="{C3380CC4-5D6E-409C-BE32-E72D297353CC}">
              <c16:uniqueId val="{00000000-288B-4D07-8B50-D91E1282FF00}"/>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[leads_basic_details (version 1) (Recovered).xlsx]Pivot!Age Count</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Age</a:t>
            </a:r>
            <a:r>
              <a:rPr lang="en-US" baseline="0"/>
              <a:t> Count</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ar-EG"/>
        </a:p>
      </c:txPr>
    </c:title>
    <c:autoTitleDeleted val="0"/>
    <c:pivotFmts>
      <c:pivotFmt>
        <c:idx val="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Pivot!$B$16</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Pivot!$A$17:$A$23</c:f>
              <c:strCache>
                <c:ptCount val="7"/>
                <c:pt idx="0">
                  <c:v>18</c:v>
                </c:pt>
                <c:pt idx="1">
                  <c:v>20</c:v>
                </c:pt>
                <c:pt idx="2">
                  <c:v>24</c:v>
                </c:pt>
                <c:pt idx="3">
                  <c:v>25</c:v>
                </c:pt>
                <c:pt idx="4">
                  <c:v>22</c:v>
                </c:pt>
                <c:pt idx="5">
                  <c:v>21</c:v>
                </c:pt>
                <c:pt idx="6">
                  <c:v>16</c:v>
                </c:pt>
              </c:strCache>
            </c:strRef>
          </c:cat>
          <c:val>
            <c:numRef>
              <c:f>Pivot!$B$17:$B$23</c:f>
              <c:numCache>
                <c:formatCode>0%</c:formatCode>
                <c:ptCount val="7"/>
                <c:pt idx="0">
                  <c:v>0.18994413407821228</c:v>
                </c:pt>
                <c:pt idx="1">
                  <c:v>0.1787709497206704</c:v>
                </c:pt>
                <c:pt idx="2">
                  <c:v>0.13966480446927373</c:v>
                </c:pt>
                <c:pt idx="3">
                  <c:v>0.13128491620111732</c:v>
                </c:pt>
                <c:pt idx="4">
                  <c:v>0.13128491620111732</c:v>
                </c:pt>
                <c:pt idx="5">
                  <c:v>0.11731843575418995</c:v>
                </c:pt>
                <c:pt idx="6">
                  <c:v>0.11173184357541899</c:v>
                </c:pt>
              </c:numCache>
            </c:numRef>
          </c:val>
          <c:smooth val="0"/>
          <c:extLst>
            <c:ext xmlns:c16="http://schemas.microsoft.com/office/drawing/2014/chart" uri="{C3380CC4-5D6E-409C-BE32-E72D297353CC}">
              <c16:uniqueId val="{00000000-C3A0-42F6-995B-81ED262403C6}"/>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180780128"/>
        <c:axId val="113815264"/>
      </c:lineChart>
      <c:catAx>
        <c:axId val="118078012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ar-EG"/>
          </a:p>
        </c:txPr>
        <c:crossAx val="113815264"/>
        <c:crosses val="autoZero"/>
        <c:auto val="1"/>
        <c:lblAlgn val="ctr"/>
        <c:lblOffset val="100"/>
        <c:noMultiLvlLbl val="0"/>
      </c:catAx>
      <c:valAx>
        <c:axId val="113815264"/>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ar-EG"/>
          </a:p>
        </c:txPr>
        <c:crossAx val="1180780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[leads_basic_details (version 1) (Recovered).xlsx]Pivot!City Couunt</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City Count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ar-EG"/>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Pivot!$B$31</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Pivot!$A$32:$A$37</c:f>
              <c:strCache>
                <c:ptCount val="6"/>
                <c:pt idx="0">
                  <c:v>Visakhapatnam</c:v>
                </c:pt>
                <c:pt idx="1">
                  <c:v>Hyderabad</c:v>
                </c:pt>
                <c:pt idx="2">
                  <c:v>Kochi</c:v>
                </c:pt>
                <c:pt idx="3">
                  <c:v>Bengaluru</c:v>
                </c:pt>
                <c:pt idx="4">
                  <c:v>Mumbai</c:v>
                </c:pt>
                <c:pt idx="5">
                  <c:v>Chennai</c:v>
                </c:pt>
              </c:strCache>
            </c:strRef>
          </c:cat>
          <c:val>
            <c:numRef>
              <c:f>Pivot!$B$32:$B$37</c:f>
              <c:numCache>
                <c:formatCode>0%</c:formatCode>
                <c:ptCount val="6"/>
                <c:pt idx="0">
                  <c:v>0.21229050279329609</c:v>
                </c:pt>
                <c:pt idx="1">
                  <c:v>0.20949720670391062</c:v>
                </c:pt>
                <c:pt idx="2">
                  <c:v>0.18715083798882681</c:v>
                </c:pt>
                <c:pt idx="3">
                  <c:v>0.14245810055865921</c:v>
                </c:pt>
                <c:pt idx="4">
                  <c:v>0.13407821229050279</c:v>
                </c:pt>
                <c:pt idx="5">
                  <c:v>0.11452513966480447</c:v>
                </c:pt>
              </c:numCache>
            </c:numRef>
          </c:val>
          <c:extLst>
            <c:ext xmlns:c16="http://schemas.microsoft.com/office/drawing/2014/chart" uri="{C3380CC4-5D6E-409C-BE32-E72D297353CC}">
              <c16:uniqueId val="{00000004-B3AE-492F-9C4B-2EEBA967DF86}"/>
            </c:ext>
          </c:extLst>
        </c:ser>
        <c:dLbls>
          <c:dLblPos val="inEnd"/>
          <c:showLegendKey val="0"/>
          <c:showVal val="1"/>
          <c:showCatName val="0"/>
          <c:showSerName val="0"/>
          <c:showPercent val="0"/>
          <c:showBubbleSize val="0"/>
        </c:dLbls>
        <c:gapWidth val="65"/>
        <c:axId val="67028144"/>
        <c:axId val="67028624"/>
      </c:barChart>
      <c:catAx>
        <c:axId val="6702814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ar-EG"/>
          </a:p>
        </c:txPr>
        <c:crossAx val="67028624"/>
        <c:crosses val="autoZero"/>
        <c:auto val="1"/>
        <c:lblAlgn val="ctr"/>
        <c:lblOffset val="100"/>
        <c:noMultiLvlLbl val="0"/>
      </c:catAx>
      <c:valAx>
        <c:axId val="6702862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ar-EG"/>
          </a:p>
        </c:txPr>
        <c:crossAx val="6702814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[leads_basic_details (version 1) (Recovered).xlsx]Pivot!Current Education</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Education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ar-EG"/>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Pivot!$B$46:$B$47</c:f>
              <c:strCache>
                <c:ptCount val="1"/>
                <c:pt idx="0">
                  <c:v>10th Completed</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Pivot!$A$48:$A$49</c:f>
              <c:strCache>
                <c:ptCount val="2"/>
                <c:pt idx="0">
                  <c:v>Female</c:v>
                </c:pt>
                <c:pt idx="1">
                  <c:v>Male</c:v>
                </c:pt>
              </c:strCache>
            </c:strRef>
          </c:cat>
          <c:val>
            <c:numRef>
              <c:f>Pivot!$B$48:$B$49</c:f>
              <c:numCache>
                <c:formatCode>0%</c:formatCode>
                <c:ptCount val="2"/>
                <c:pt idx="0">
                  <c:v>1.11731843575419E-2</c:v>
                </c:pt>
                <c:pt idx="1">
                  <c:v>1.11731843575419E-2</c:v>
                </c:pt>
              </c:numCache>
            </c:numRef>
          </c:val>
          <c:extLst>
            <c:ext xmlns:c16="http://schemas.microsoft.com/office/drawing/2014/chart" uri="{C3380CC4-5D6E-409C-BE32-E72D297353CC}">
              <c16:uniqueId val="{00000000-FF99-45EA-86A5-86537E8EB761}"/>
            </c:ext>
          </c:extLst>
        </c:ser>
        <c:ser>
          <c:idx val="1"/>
          <c:order val="1"/>
          <c:tx>
            <c:strRef>
              <c:f>Pivot!$C$46:$C$47</c:f>
              <c:strCache>
                <c:ptCount val="1"/>
                <c:pt idx="0">
                  <c:v>B.Tech</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Pivot!$A$48:$A$49</c:f>
              <c:strCache>
                <c:ptCount val="2"/>
                <c:pt idx="0">
                  <c:v>Female</c:v>
                </c:pt>
                <c:pt idx="1">
                  <c:v>Male</c:v>
                </c:pt>
              </c:strCache>
            </c:strRef>
          </c:cat>
          <c:val>
            <c:numRef>
              <c:f>Pivot!$C$48:$C$49</c:f>
              <c:numCache>
                <c:formatCode>0%</c:formatCode>
                <c:ptCount val="2"/>
                <c:pt idx="0">
                  <c:v>0.20949720670391062</c:v>
                </c:pt>
                <c:pt idx="1">
                  <c:v>0.1787709497206704</c:v>
                </c:pt>
              </c:numCache>
            </c:numRef>
          </c:val>
          <c:extLst>
            <c:ext xmlns:c16="http://schemas.microsoft.com/office/drawing/2014/chart" uri="{C3380CC4-5D6E-409C-BE32-E72D297353CC}">
              <c16:uniqueId val="{00000004-0FCB-49AB-A1E8-16A8DBEED6C5}"/>
            </c:ext>
          </c:extLst>
        </c:ser>
        <c:ser>
          <c:idx val="2"/>
          <c:order val="2"/>
          <c:tx>
            <c:strRef>
              <c:f>Pivot!$D$46:$D$47</c:f>
              <c:strCache>
                <c:ptCount val="1"/>
                <c:pt idx="0">
                  <c:v>Degree</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Pivot!$A$48:$A$49</c:f>
              <c:strCache>
                <c:ptCount val="2"/>
                <c:pt idx="0">
                  <c:v>Female</c:v>
                </c:pt>
                <c:pt idx="1">
                  <c:v>Male</c:v>
                </c:pt>
              </c:strCache>
            </c:strRef>
          </c:cat>
          <c:val>
            <c:numRef>
              <c:f>Pivot!$D$48:$D$49</c:f>
              <c:numCache>
                <c:formatCode>0%</c:formatCode>
                <c:ptCount val="2"/>
                <c:pt idx="0">
                  <c:v>6.9832402234636867E-2</c:v>
                </c:pt>
                <c:pt idx="1">
                  <c:v>4.7486033519553071E-2</c:v>
                </c:pt>
              </c:numCache>
            </c:numRef>
          </c:val>
          <c:extLst>
            <c:ext xmlns:c16="http://schemas.microsoft.com/office/drawing/2014/chart" uri="{C3380CC4-5D6E-409C-BE32-E72D297353CC}">
              <c16:uniqueId val="{00000005-0FCB-49AB-A1E8-16A8DBEED6C5}"/>
            </c:ext>
          </c:extLst>
        </c:ser>
        <c:ser>
          <c:idx val="3"/>
          <c:order val="3"/>
          <c:tx>
            <c:strRef>
              <c:f>Pivot!$E$46:$E$47</c:f>
              <c:strCache>
                <c:ptCount val="1"/>
                <c:pt idx="0">
                  <c:v>Intermediate</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Pivot!$A$48:$A$49</c:f>
              <c:strCache>
                <c:ptCount val="2"/>
                <c:pt idx="0">
                  <c:v>Female</c:v>
                </c:pt>
                <c:pt idx="1">
                  <c:v>Male</c:v>
                </c:pt>
              </c:strCache>
            </c:strRef>
          </c:cat>
          <c:val>
            <c:numRef>
              <c:f>Pivot!$E$48:$E$49</c:f>
              <c:numCache>
                <c:formatCode>0%</c:formatCode>
                <c:ptCount val="2"/>
                <c:pt idx="0">
                  <c:v>4.7486033519553071E-2</c:v>
                </c:pt>
                <c:pt idx="1">
                  <c:v>6.4245810055865923E-2</c:v>
                </c:pt>
              </c:numCache>
            </c:numRef>
          </c:val>
          <c:extLst>
            <c:ext xmlns:c16="http://schemas.microsoft.com/office/drawing/2014/chart" uri="{C3380CC4-5D6E-409C-BE32-E72D297353CC}">
              <c16:uniqueId val="{00000006-0FCB-49AB-A1E8-16A8DBEED6C5}"/>
            </c:ext>
          </c:extLst>
        </c:ser>
        <c:ser>
          <c:idx val="4"/>
          <c:order val="4"/>
          <c:tx>
            <c:strRef>
              <c:f>Pivot!$F$46:$F$47</c:f>
              <c:strCache>
                <c:ptCount val="1"/>
                <c:pt idx="0">
                  <c:v>Intermediate Completed</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Pivot!$A$48:$A$49</c:f>
              <c:strCache>
                <c:ptCount val="2"/>
                <c:pt idx="0">
                  <c:v>Female</c:v>
                </c:pt>
                <c:pt idx="1">
                  <c:v>Male</c:v>
                </c:pt>
              </c:strCache>
            </c:strRef>
          </c:cat>
          <c:val>
            <c:numRef>
              <c:f>Pivot!$F$48:$F$49</c:f>
              <c:numCache>
                <c:formatCode>0%</c:formatCode>
                <c:ptCount val="2"/>
                <c:pt idx="0">
                  <c:v>8.3798882681564244E-3</c:v>
                </c:pt>
                <c:pt idx="1">
                  <c:v>2.5139664804469275E-2</c:v>
                </c:pt>
              </c:numCache>
            </c:numRef>
          </c:val>
          <c:extLst>
            <c:ext xmlns:c16="http://schemas.microsoft.com/office/drawing/2014/chart" uri="{C3380CC4-5D6E-409C-BE32-E72D297353CC}">
              <c16:uniqueId val="{00000007-0FCB-49AB-A1E8-16A8DBEED6C5}"/>
            </c:ext>
          </c:extLst>
        </c:ser>
        <c:ser>
          <c:idx val="5"/>
          <c:order val="5"/>
          <c:tx>
            <c:strRef>
              <c:f>Pivot!$G$46:$G$47</c:f>
              <c:strCache>
                <c:ptCount val="1"/>
                <c:pt idx="0">
                  <c:v>Looking for Job</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Pivot!$A$48:$A$49</c:f>
              <c:strCache>
                <c:ptCount val="2"/>
                <c:pt idx="0">
                  <c:v>Female</c:v>
                </c:pt>
                <c:pt idx="1">
                  <c:v>Male</c:v>
                </c:pt>
              </c:strCache>
            </c:strRef>
          </c:cat>
          <c:val>
            <c:numRef>
              <c:f>Pivot!$G$48:$G$49</c:f>
              <c:numCache>
                <c:formatCode>0%</c:formatCode>
                <c:ptCount val="2"/>
                <c:pt idx="0">
                  <c:v>0.20670391061452514</c:v>
                </c:pt>
                <c:pt idx="1">
                  <c:v>0.12011173184357542</c:v>
                </c:pt>
              </c:numCache>
            </c:numRef>
          </c:val>
          <c:extLst>
            <c:ext xmlns:c16="http://schemas.microsoft.com/office/drawing/2014/chart" uri="{C3380CC4-5D6E-409C-BE32-E72D297353CC}">
              <c16:uniqueId val="{00000009-0FCB-49AB-A1E8-16A8DBEED6C5}"/>
            </c:ext>
          </c:extLst>
        </c:ser>
        <c:dLbls>
          <c:dLblPos val="inEnd"/>
          <c:showLegendKey val="0"/>
          <c:showVal val="1"/>
          <c:showCatName val="0"/>
          <c:showSerName val="0"/>
          <c:showPercent val="0"/>
          <c:showBubbleSize val="0"/>
        </c:dLbls>
        <c:gapWidth val="65"/>
        <c:axId val="496523712"/>
        <c:axId val="496523232"/>
      </c:barChart>
      <c:catAx>
        <c:axId val="4965237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ar-EG"/>
          </a:p>
        </c:txPr>
        <c:crossAx val="496523232"/>
        <c:crosses val="autoZero"/>
        <c:auto val="1"/>
        <c:lblAlgn val="ctr"/>
        <c:lblOffset val="100"/>
        <c:noMultiLvlLbl val="0"/>
      </c:catAx>
      <c:valAx>
        <c:axId val="49652323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496523712"/>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[leads_basic_details (version 1) (Recovered).xlsx]Pivot!Parent Occupation</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Parent Occupation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ar-EG"/>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Pivot!$B$69:$B$70</c:f>
              <c:strCache>
                <c:ptCount val="1"/>
                <c:pt idx="0">
                  <c:v>Business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Pivot!$A$71:$A$72</c:f>
              <c:strCache>
                <c:ptCount val="2"/>
                <c:pt idx="0">
                  <c:v>Female</c:v>
                </c:pt>
                <c:pt idx="1">
                  <c:v>Male</c:v>
                </c:pt>
              </c:strCache>
            </c:strRef>
          </c:cat>
          <c:val>
            <c:numRef>
              <c:f>Pivot!$B$71:$B$72</c:f>
              <c:numCache>
                <c:formatCode>0%</c:formatCode>
                <c:ptCount val="2"/>
                <c:pt idx="0">
                  <c:v>0.10893854748603352</c:v>
                </c:pt>
                <c:pt idx="1">
                  <c:v>0.11452513966480447</c:v>
                </c:pt>
              </c:numCache>
            </c:numRef>
          </c:val>
          <c:extLst>
            <c:ext xmlns:c16="http://schemas.microsoft.com/office/drawing/2014/chart" uri="{C3380CC4-5D6E-409C-BE32-E72D297353CC}">
              <c16:uniqueId val="{00000000-4DDC-4631-A02B-9104FDE4549D}"/>
            </c:ext>
          </c:extLst>
        </c:ser>
        <c:ser>
          <c:idx val="1"/>
          <c:order val="1"/>
          <c:tx>
            <c:strRef>
              <c:f>Pivot!$C$69:$C$70</c:f>
              <c:strCache>
                <c:ptCount val="1"/>
                <c:pt idx="0">
                  <c:v>Doctor</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Pivot!$A$71:$A$72</c:f>
              <c:strCache>
                <c:ptCount val="2"/>
                <c:pt idx="0">
                  <c:v>Female</c:v>
                </c:pt>
                <c:pt idx="1">
                  <c:v>Male</c:v>
                </c:pt>
              </c:strCache>
            </c:strRef>
          </c:cat>
          <c:val>
            <c:numRef>
              <c:f>Pivot!$C$71:$C$72</c:f>
              <c:numCache>
                <c:formatCode>0%</c:formatCode>
                <c:ptCount val="2"/>
                <c:pt idx="0">
                  <c:v>0</c:v>
                </c:pt>
                <c:pt idx="1">
                  <c:v>3.0726256983240222E-2</c:v>
                </c:pt>
              </c:numCache>
            </c:numRef>
          </c:val>
          <c:extLst>
            <c:ext xmlns:c16="http://schemas.microsoft.com/office/drawing/2014/chart" uri="{C3380CC4-5D6E-409C-BE32-E72D297353CC}">
              <c16:uniqueId val="{00000001-4DDC-4631-A02B-9104FDE4549D}"/>
            </c:ext>
          </c:extLst>
        </c:ser>
        <c:ser>
          <c:idx val="2"/>
          <c:order val="2"/>
          <c:tx>
            <c:strRef>
              <c:f>Pivot!$D$69:$D$70</c:f>
              <c:strCache>
                <c:ptCount val="1"/>
                <c:pt idx="0">
                  <c:v>Government Employee</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Pivot!$A$71:$A$72</c:f>
              <c:strCache>
                <c:ptCount val="2"/>
                <c:pt idx="0">
                  <c:v>Female</c:v>
                </c:pt>
                <c:pt idx="1">
                  <c:v>Male</c:v>
                </c:pt>
              </c:strCache>
            </c:strRef>
          </c:cat>
          <c:val>
            <c:numRef>
              <c:f>Pivot!$D$71:$D$72</c:f>
              <c:numCache>
                <c:formatCode>0%</c:formatCode>
                <c:ptCount val="2"/>
                <c:pt idx="0">
                  <c:v>0.22625698324022347</c:v>
                </c:pt>
                <c:pt idx="1">
                  <c:v>0.13128491620111732</c:v>
                </c:pt>
              </c:numCache>
            </c:numRef>
          </c:val>
          <c:extLst>
            <c:ext xmlns:c16="http://schemas.microsoft.com/office/drawing/2014/chart" uri="{C3380CC4-5D6E-409C-BE32-E72D297353CC}">
              <c16:uniqueId val="{0000000A-BB96-4A67-9F52-1DD92DFBB16C}"/>
            </c:ext>
          </c:extLst>
        </c:ser>
        <c:ser>
          <c:idx val="3"/>
          <c:order val="3"/>
          <c:tx>
            <c:strRef>
              <c:f>Pivot!$E$69:$E$70</c:f>
              <c:strCache>
                <c:ptCount val="1"/>
                <c:pt idx="0">
                  <c:v>IT Employee</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Pivot!$A$71:$A$72</c:f>
              <c:strCache>
                <c:ptCount val="2"/>
                <c:pt idx="0">
                  <c:v>Female</c:v>
                </c:pt>
                <c:pt idx="1">
                  <c:v>Male</c:v>
                </c:pt>
              </c:strCache>
            </c:strRef>
          </c:cat>
          <c:val>
            <c:numRef>
              <c:f>Pivot!$E$71:$E$72</c:f>
              <c:numCache>
                <c:formatCode>0%</c:formatCode>
                <c:ptCount val="2"/>
                <c:pt idx="0">
                  <c:v>8.1005586592178769E-2</c:v>
                </c:pt>
                <c:pt idx="1">
                  <c:v>0.11452513966480447</c:v>
                </c:pt>
              </c:numCache>
            </c:numRef>
          </c:val>
          <c:extLst>
            <c:ext xmlns:c16="http://schemas.microsoft.com/office/drawing/2014/chart" uri="{C3380CC4-5D6E-409C-BE32-E72D297353CC}">
              <c16:uniqueId val="{0000000B-BB96-4A67-9F52-1DD92DFBB16C}"/>
            </c:ext>
          </c:extLst>
        </c:ser>
        <c:ser>
          <c:idx val="4"/>
          <c:order val="4"/>
          <c:tx>
            <c:strRef>
              <c:f>Pivot!$F$69:$F$70</c:f>
              <c:strCache>
                <c:ptCount val="1"/>
                <c:pt idx="0">
                  <c:v>Lawyer</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Pivot!$A$71:$A$72</c:f>
              <c:strCache>
                <c:ptCount val="2"/>
                <c:pt idx="0">
                  <c:v>Female</c:v>
                </c:pt>
                <c:pt idx="1">
                  <c:v>Male</c:v>
                </c:pt>
              </c:strCache>
            </c:strRef>
          </c:cat>
          <c:val>
            <c:numRef>
              <c:f>Pivot!$F$71:$F$72</c:f>
              <c:numCache>
                <c:formatCode>0%</c:formatCode>
                <c:ptCount val="2"/>
                <c:pt idx="0">
                  <c:v>8.3798882681564241E-2</c:v>
                </c:pt>
                <c:pt idx="1">
                  <c:v>3.9106145251396648E-2</c:v>
                </c:pt>
              </c:numCache>
            </c:numRef>
          </c:val>
          <c:extLst>
            <c:ext xmlns:c16="http://schemas.microsoft.com/office/drawing/2014/chart" uri="{C3380CC4-5D6E-409C-BE32-E72D297353CC}">
              <c16:uniqueId val="{0000000C-BB96-4A67-9F52-1DD92DFBB16C}"/>
            </c:ext>
          </c:extLst>
        </c:ser>
        <c:ser>
          <c:idx val="5"/>
          <c:order val="5"/>
          <c:tx>
            <c:strRef>
              <c:f>Pivot!$G$69:$G$70</c:f>
              <c:strCache>
                <c:ptCount val="1"/>
                <c:pt idx="0">
                  <c:v>Private Employee</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Pivot!$A$71:$A$72</c:f>
              <c:strCache>
                <c:ptCount val="2"/>
                <c:pt idx="0">
                  <c:v>Female</c:v>
                </c:pt>
                <c:pt idx="1">
                  <c:v>Male</c:v>
                </c:pt>
              </c:strCache>
            </c:strRef>
          </c:cat>
          <c:val>
            <c:numRef>
              <c:f>Pivot!$G$71:$G$72</c:f>
              <c:numCache>
                <c:formatCode>0%</c:formatCode>
                <c:ptCount val="2"/>
                <c:pt idx="0">
                  <c:v>3.0726256983240222E-2</c:v>
                </c:pt>
                <c:pt idx="1">
                  <c:v>8.3798882681564244E-3</c:v>
                </c:pt>
              </c:numCache>
            </c:numRef>
          </c:val>
          <c:extLst>
            <c:ext xmlns:c16="http://schemas.microsoft.com/office/drawing/2014/chart" uri="{C3380CC4-5D6E-409C-BE32-E72D297353CC}">
              <c16:uniqueId val="{0000000D-BB96-4A67-9F52-1DD92DFBB16C}"/>
            </c:ext>
          </c:extLst>
        </c:ser>
        <c:ser>
          <c:idx val="6"/>
          <c:order val="6"/>
          <c:tx>
            <c:strRef>
              <c:f>Pivot!$H$69:$H$70</c:f>
              <c:strCache>
                <c:ptCount val="1"/>
                <c:pt idx="0">
                  <c:v>Professor/Faculty</c:v>
                </c:pt>
              </c:strCache>
            </c:strRef>
          </c:tx>
          <c:spPr>
            <a:solidFill>
              <a:schemeClr val="accent1">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Pivot!$A$71:$A$72</c:f>
              <c:strCache>
                <c:ptCount val="2"/>
                <c:pt idx="0">
                  <c:v>Female</c:v>
                </c:pt>
                <c:pt idx="1">
                  <c:v>Male</c:v>
                </c:pt>
              </c:strCache>
            </c:strRef>
          </c:cat>
          <c:val>
            <c:numRef>
              <c:f>Pivot!$H$71:$H$72</c:f>
              <c:numCache>
                <c:formatCode>0%</c:formatCode>
                <c:ptCount val="2"/>
                <c:pt idx="0">
                  <c:v>2.23463687150838E-2</c:v>
                </c:pt>
                <c:pt idx="1">
                  <c:v>8.3798882681564244E-3</c:v>
                </c:pt>
              </c:numCache>
            </c:numRef>
          </c:val>
          <c:extLst>
            <c:ext xmlns:c16="http://schemas.microsoft.com/office/drawing/2014/chart" uri="{C3380CC4-5D6E-409C-BE32-E72D297353CC}">
              <c16:uniqueId val="{0000000E-BB96-4A67-9F52-1DD92DFBB16C}"/>
            </c:ext>
          </c:extLst>
        </c:ser>
        <c:dLbls>
          <c:dLblPos val="inEnd"/>
          <c:showLegendKey val="0"/>
          <c:showVal val="1"/>
          <c:showCatName val="0"/>
          <c:showSerName val="0"/>
          <c:showPercent val="0"/>
          <c:showBubbleSize val="0"/>
        </c:dLbls>
        <c:gapWidth val="65"/>
        <c:axId val="1183521840"/>
        <c:axId val="1183524240"/>
      </c:barChart>
      <c:catAx>
        <c:axId val="118352184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ar-EG"/>
          </a:p>
        </c:txPr>
        <c:crossAx val="1183524240"/>
        <c:crosses val="autoZero"/>
        <c:auto val="1"/>
        <c:lblAlgn val="ctr"/>
        <c:lblOffset val="100"/>
        <c:noMultiLvlLbl val="0"/>
      </c:catAx>
      <c:valAx>
        <c:axId val="1183524240"/>
        <c:scaling>
          <c:orientation val="minMax"/>
        </c:scaling>
        <c:delete val="1"/>
        <c:axPos val="l"/>
        <c:numFmt formatCode="0%" sourceLinked="1"/>
        <c:majorTickMark val="none"/>
        <c:minorTickMark val="none"/>
        <c:tickLblPos val="nextTo"/>
        <c:crossAx val="118352184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[leads_basic_details (version 1) (Recovered).xlsx]Pivot!Source</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Source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ar-EG"/>
        </a:p>
      </c:txPr>
    </c:title>
    <c:autoTitleDeleted val="0"/>
    <c:pivotFmts>
      <c:pivotFmt>
        <c:idx val="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Pivot!$B$93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Pivot!$A$94:$A$98</c:f>
              <c:strCache>
                <c:ptCount val="5"/>
                <c:pt idx="0">
                  <c:v>social media</c:v>
                </c:pt>
                <c:pt idx="1">
                  <c:v>SEO</c:v>
                </c:pt>
                <c:pt idx="2">
                  <c:v>email marketing</c:v>
                </c:pt>
                <c:pt idx="3">
                  <c:v>user referrals</c:v>
                </c:pt>
                <c:pt idx="4">
                  <c:v>website</c:v>
                </c:pt>
              </c:strCache>
            </c:strRef>
          </c:cat>
          <c:val>
            <c:numRef>
              <c:f>Pivot!$B$94:$B$98</c:f>
              <c:numCache>
                <c:formatCode>General</c:formatCode>
                <c:ptCount val="5"/>
                <c:pt idx="0">
                  <c:v>85</c:v>
                </c:pt>
                <c:pt idx="1">
                  <c:v>75</c:v>
                </c:pt>
                <c:pt idx="2">
                  <c:v>73</c:v>
                </c:pt>
                <c:pt idx="3">
                  <c:v>66</c:v>
                </c:pt>
                <c:pt idx="4">
                  <c:v>59</c:v>
                </c:pt>
              </c:numCache>
            </c:numRef>
          </c:val>
          <c:smooth val="0"/>
          <c:extLst>
            <c:ext xmlns:c16="http://schemas.microsoft.com/office/drawing/2014/chart" uri="{C3380CC4-5D6E-409C-BE32-E72D297353CC}">
              <c16:uniqueId val="{00000000-C873-4373-8BFD-7A383798AFCF}"/>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14511568"/>
        <c:axId val="114509648"/>
      </c:lineChart>
      <c:catAx>
        <c:axId val="1145115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ar-EG"/>
          </a:p>
        </c:txPr>
        <c:crossAx val="114509648"/>
        <c:crosses val="autoZero"/>
        <c:auto val="1"/>
        <c:lblAlgn val="ctr"/>
        <c:lblOffset val="100"/>
        <c:noMultiLvlLbl val="0"/>
      </c:catAx>
      <c:valAx>
        <c:axId val="114509648"/>
        <c:scaling>
          <c:orientation val="minMax"/>
        </c:scaling>
        <c:delete val="1"/>
        <c:axPos val="l"/>
        <c:numFmt formatCode="General" sourceLinked="1"/>
        <c:majorTickMark val="none"/>
        <c:minorTickMark val="none"/>
        <c:tickLblPos val="nextTo"/>
        <c:crossAx val="114511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[leads_basic_details (version 1) (Recovered).xlsx]Pivot!MF Percentage</c:name>
    <c:fmtId val="4"/>
  </c:pivotSource>
  <c:chart>
    <c:title>
      <c:tx>
        <c:rich>
          <a:bodyPr rot="0" spcFirstLastPara="1" vertOverflow="ellipsis" vert="horz" wrap="square" anchor="ctr" anchorCtr="1"/>
          <a:lstStyle/>
          <a:p>
            <a:pPr>
              <a:defRPr sz="1800" b="1" i="0" u="none" strike="noStrike" kern="1200" baseline="0">
                <a:gradFill>
                  <a:gsLst>
                    <a:gs pos="0">
                      <a:srgbClr val="002060"/>
                    </a:gs>
                    <a:gs pos="52000">
                      <a:schemeClr val="accent1">
                        <a:lumMod val="67000"/>
                        <a:lumOff val="33000"/>
                      </a:schemeClr>
                    </a:gs>
                    <a:gs pos="93000">
                      <a:schemeClr val="accent1">
                        <a:lumMod val="45000"/>
                        <a:lumOff val="55000"/>
                      </a:schemeClr>
                    </a:gs>
                    <a:gs pos="70000">
                      <a:schemeClr val="accent1">
                        <a:lumMod val="30000"/>
                        <a:lumOff val="70000"/>
                      </a:schemeClr>
                    </a:gs>
                  </a:gsLst>
                  <a:lin ang="5400000" scaled="1"/>
                </a:gradFill>
                <a:latin typeface="+mn-lt"/>
                <a:ea typeface="+mn-ea"/>
                <a:cs typeface="+mn-cs"/>
              </a:defRPr>
            </a:pPr>
            <a:r>
              <a:rPr lang="en-US">
                <a:gradFill>
                  <a:gsLst>
                    <a:gs pos="0">
                      <a:srgbClr val="002060"/>
                    </a:gs>
                    <a:gs pos="52000">
                      <a:schemeClr val="accent1">
                        <a:lumMod val="67000"/>
                        <a:lumOff val="33000"/>
                      </a:schemeClr>
                    </a:gs>
                    <a:gs pos="93000">
                      <a:schemeClr val="accent1">
                        <a:lumMod val="45000"/>
                        <a:lumOff val="55000"/>
                      </a:schemeClr>
                    </a:gs>
                    <a:gs pos="70000">
                      <a:schemeClr val="accent1">
                        <a:lumMod val="30000"/>
                        <a:lumOff val="70000"/>
                      </a:schemeClr>
                    </a:gs>
                  </a:gsLst>
                  <a:lin ang="5400000" scaled="1"/>
                </a:gradFill>
              </a:rPr>
              <a:t>MF Percent</a:t>
            </a:r>
          </a:p>
        </c:rich>
      </c:tx>
      <c:overlay val="0"/>
      <c:spPr>
        <a:noFill/>
        <a:ln>
          <a:noFill/>
        </a:ln>
        <a:effectLst/>
      </c:spPr>
      <c:txPr>
        <a:bodyPr rot="0" spcFirstLastPara="1" vertOverflow="ellipsis" vert="horz" wrap="square" anchor="ctr" anchorCtr="1"/>
        <a:lstStyle/>
        <a:p>
          <a:pPr>
            <a:defRPr sz="1800" b="1" i="0" u="none" strike="noStrike" kern="1200" baseline="0">
              <a:gradFill>
                <a:gsLst>
                  <a:gs pos="0">
                    <a:srgbClr val="002060"/>
                  </a:gs>
                  <a:gs pos="52000">
                    <a:schemeClr val="accent1">
                      <a:lumMod val="67000"/>
                      <a:lumOff val="33000"/>
                    </a:schemeClr>
                  </a:gs>
                  <a:gs pos="93000">
                    <a:schemeClr val="accent1">
                      <a:lumMod val="45000"/>
                      <a:lumOff val="55000"/>
                    </a:schemeClr>
                  </a:gs>
                  <a:gs pos="70000">
                    <a:schemeClr val="accent1">
                      <a:lumMod val="30000"/>
                      <a:lumOff val="70000"/>
                    </a:schemeClr>
                  </a:gs>
                </a:gsLst>
                <a:lin ang="5400000" scaled="1"/>
              </a:gradFill>
              <a:latin typeface="+mn-lt"/>
              <a:ea typeface="+mn-ea"/>
              <a:cs typeface="+mn-cs"/>
            </a:defRPr>
          </a:pPr>
          <a:endParaRPr lang="ar-EG"/>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Pivot!$B$1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D97-48D3-BB68-9F817CF58E7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D97-48D3-BB68-9F817CF58E7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Pivot!$A$2:$A$3</c:f>
              <c:strCache>
                <c:ptCount val="2"/>
                <c:pt idx="0">
                  <c:v>Female</c:v>
                </c:pt>
                <c:pt idx="1">
                  <c:v>Male</c:v>
                </c:pt>
              </c:strCache>
            </c:strRef>
          </c:cat>
          <c:val>
            <c:numRef>
              <c:f>Pivot!$B$2:$B$3</c:f>
              <c:numCache>
                <c:formatCode>0%</c:formatCode>
                <c:ptCount val="2"/>
                <c:pt idx="0">
                  <c:v>0.55307262569832405</c:v>
                </c:pt>
                <c:pt idx="1">
                  <c:v>0.44692737430167595</c:v>
                </c:pt>
              </c:numCache>
            </c:numRef>
          </c:val>
          <c:extLst>
            <c:ext xmlns:c16="http://schemas.microsoft.com/office/drawing/2014/chart" uri="{C3380CC4-5D6E-409C-BE32-E72D297353CC}">
              <c16:uniqueId val="{00000004-0D97-48D3-BB68-9F817CF58E7C}"/>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alpha val="0"/>
          </a:schemeClr>
        </a:gs>
        <a:gs pos="52000">
          <a:schemeClr val="accent1">
            <a:lumMod val="67000"/>
            <a:lumOff val="33000"/>
          </a:schemeClr>
        </a:gs>
        <a:gs pos="93000">
          <a:schemeClr val="accent1">
            <a:lumMod val="45000"/>
            <a:lumOff val="55000"/>
          </a:schemeClr>
        </a:gs>
        <a:gs pos="73000">
          <a:schemeClr val="accent1">
            <a:lumMod val="30000"/>
            <a:lumOff val="70000"/>
          </a:schemeClr>
        </a:gs>
      </a:gsLst>
      <a:lin ang="5400000" scaled="1"/>
      <a:tileRect/>
    </a:gradFill>
    <a:ln w="9525" cap="flat" cmpd="sng" algn="ctr">
      <a:solidFill>
        <a:schemeClr val="dk1">
          <a:lumMod val="25000"/>
          <a:lumOff val="75000"/>
        </a:schemeClr>
      </a:solidFill>
      <a:round/>
    </a:ln>
    <a:effectLst/>
  </c:spPr>
  <c:txPr>
    <a:bodyPr/>
    <a:lstStyle/>
    <a:p>
      <a:pPr>
        <a:defRPr/>
      </a:pPr>
      <a:endParaRPr lang="ar-EG"/>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[leads_basic_details (version 1) (Recovered).xlsx]Pivot!Age Count</c:name>
    <c:fmtId val="4"/>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Age</a:t>
            </a:r>
            <a:r>
              <a:rPr lang="en-US" baseline="0"/>
              <a:t> Count</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ar-EG"/>
        </a:p>
      </c:txPr>
    </c:title>
    <c:autoTitleDeleted val="0"/>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Pivot!$B$16</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Pivot!$A$17:$A$23</c:f>
              <c:strCache>
                <c:ptCount val="7"/>
                <c:pt idx="0">
                  <c:v>18</c:v>
                </c:pt>
                <c:pt idx="1">
                  <c:v>20</c:v>
                </c:pt>
                <c:pt idx="2">
                  <c:v>24</c:v>
                </c:pt>
                <c:pt idx="3">
                  <c:v>25</c:v>
                </c:pt>
                <c:pt idx="4">
                  <c:v>22</c:v>
                </c:pt>
                <c:pt idx="5">
                  <c:v>21</c:v>
                </c:pt>
                <c:pt idx="6">
                  <c:v>16</c:v>
                </c:pt>
              </c:strCache>
            </c:strRef>
          </c:cat>
          <c:val>
            <c:numRef>
              <c:f>Pivot!$B$17:$B$23</c:f>
              <c:numCache>
                <c:formatCode>0%</c:formatCode>
                <c:ptCount val="7"/>
                <c:pt idx="0">
                  <c:v>0.18994413407821228</c:v>
                </c:pt>
                <c:pt idx="1">
                  <c:v>0.1787709497206704</c:v>
                </c:pt>
                <c:pt idx="2">
                  <c:v>0.13966480446927373</c:v>
                </c:pt>
                <c:pt idx="3">
                  <c:v>0.13128491620111732</c:v>
                </c:pt>
                <c:pt idx="4">
                  <c:v>0.13128491620111732</c:v>
                </c:pt>
                <c:pt idx="5">
                  <c:v>0.11731843575418995</c:v>
                </c:pt>
                <c:pt idx="6">
                  <c:v>0.11173184357541899</c:v>
                </c:pt>
              </c:numCache>
            </c:numRef>
          </c:val>
          <c:smooth val="0"/>
          <c:extLst>
            <c:ext xmlns:c16="http://schemas.microsoft.com/office/drawing/2014/chart" uri="{C3380CC4-5D6E-409C-BE32-E72D297353CC}">
              <c16:uniqueId val="{00000000-33C2-449B-A4B5-C969E8073B8B}"/>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180780128"/>
        <c:axId val="113815264"/>
      </c:lineChart>
      <c:catAx>
        <c:axId val="118078012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ar-EG"/>
          </a:p>
        </c:txPr>
        <c:crossAx val="113815264"/>
        <c:crosses val="autoZero"/>
        <c:auto val="1"/>
        <c:lblAlgn val="ctr"/>
        <c:lblOffset val="100"/>
        <c:noMultiLvlLbl val="0"/>
      </c:catAx>
      <c:valAx>
        <c:axId val="113815264"/>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ar-EG"/>
          </a:p>
        </c:txPr>
        <c:crossAx val="1180780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[leads_basic_details (version 1) (Recovered).xlsx]Pivot!City Couunt</c:name>
    <c:fmtId val="4"/>
  </c:pivotSource>
  <c:chart>
    <c:title>
      <c:tx>
        <c:rich>
          <a:bodyPr rot="0" spcFirstLastPara="1" vertOverflow="ellipsis" vert="horz" wrap="square" anchor="ctr" anchorCtr="1"/>
          <a:lstStyle/>
          <a:p>
            <a:pPr>
              <a:defRPr sz="1800" b="1" i="0" u="none" strike="noStrike" kern="1200" baseline="0">
                <a:gradFill>
                  <a:gsLst>
                    <a:gs pos="0">
                      <a:srgbClr val="002060"/>
                    </a:gs>
                    <a:gs pos="52000">
                      <a:schemeClr val="accent1">
                        <a:lumMod val="67000"/>
                        <a:lumOff val="33000"/>
                      </a:schemeClr>
                    </a:gs>
                    <a:gs pos="93000">
                      <a:schemeClr val="accent1">
                        <a:lumMod val="45000"/>
                        <a:lumOff val="55000"/>
                      </a:schemeClr>
                    </a:gs>
                    <a:gs pos="70000">
                      <a:schemeClr val="accent1">
                        <a:lumMod val="30000"/>
                        <a:lumOff val="70000"/>
                      </a:schemeClr>
                    </a:gs>
                  </a:gsLst>
                  <a:lin ang="5400000" scaled="1"/>
                </a:gradFill>
                <a:latin typeface="+mn-lt"/>
                <a:ea typeface="+mn-ea"/>
                <a:cs typeface="+mn-cs"/>
              </a:defRPr>
            </a:pPr>
            <a:r>
              <a:rPr lang="en-US">
                <a:gradFill>
                  <a:gsLst>
                    <a:gs pos="0">
                      <a:srgbClr val="002060"/>
                    </a:gs>
                    <a:gs pos="52000">
                      <a:schemeClr val="accent1">
                        <a:lumMod val="67000"/>
                        <a:lumOff val="33000"/>
                      </a:schemeClr>
                    </a:gs>
                    <a:gs pos="93000">
                      <a:schemeClr val="accent1">
                        <a:lumMod val="45000"/>
                        <a:lumOff val="55000"/>
                      </a:schemeClr>
                    </a:gs>
                    <a:gs pos="70000">
                      <a:schemeClr val="accent1">
                        <a:lumMod val="30000"/>
                        <a:lumOff val="70000"/>
                      </a:schemeClr>
                    </a:gs>
                  </a:gsLst>
                  <a:lin ang="5400000" scaled="1"/>
                </a:gradFill>
              </a:rPr>
              <a:t>City Count</a:t>
            </a:r>
          </a:p>
        </c:rich>
      </c:tx>
      <c:overlay val="0"/>
      <c:spPr>
        <a:noFill/>
        <a:ln>
          <a:noFill/>
        </a:ln>
        <a:effectLst/>
      </c:spPr>
      <c:txPr>
        <a:bodyPr rot="0" spcFirstLastPara="1" vertOverflow="ellipsis" vert="horz" wrap="square" anchor="ctr" anchorCtr="1"/>
        <a:lstStyle/>
        <a:p>
          <a:pPr>
            <a:defRPr sz="1800" b="1" i="0" u="none" strike="noStrike" kern="1200" baseline="0">
              <a:gradFill>
                <a:gsLst>
                  <a:gs pos="0">
                    <a:srgbClr val="002060"/>
                  </a:gs>
                  <a:gs pos="52000">
                    <a:schemeClr val="accent1">
                      <a:lumMod val="67000"/>
                      <a:lumOff val="33000"/>
                    </a:schemeClr>
                  </a:gs>
                  <a:gs pos="93000">
                    <a:schemeClr val="accent1">
                      <a:lumMod val="45000"/>
                      <a:lumOff val="55000"/>
                    </a:schemeClr>
                  </a:gs>
                  <a:gs pos="70000">
                    <a:schemeClr val="accent1">
                      <a:lumMod val="30000"/>
                      <a:lumOff val="70000"/>
                    </a:schemeClr>
                  </a:gs>
                </a:gsLst>
                <a:lin ang="5400000" scaled="1"/>
              </a:gradFill>
              <a:latin typeface="+mn-lt"/>
              <a:ea typeface="+mn-ea"/>
              <a:cs typeface="+mn-cs"/>
            </a:defRPr>
          </a:pPr>
          <a:endParaRPr lang="ar-EG"/>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Pivot!$B$31</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Pivot!$A$32:$A$37</c:f>
              <c:strCache>
                <c:ptCount val="6"/>
                <c:pt idx="0">
                  <c:v>Visakhapatnam</c:v>
                </c:pt>
                <c:pt idx="1">
                  <c:v>Hyderabad</c:v>
                </c:pt>
                <c:pt idx="2">
                  <c:v>Kochi</c:v>
                </c:pt>
                <c:pt idx="3">
                  <c:v>Bengaluru</c:v>
                </c:pt>
                <c:pt idx="4">
                  <c:v>Mumbai</c:v>
                </c:pt>
                <c:pt idx="5">
                  <c:v>Chennai</c:v>
                </c:pt>
              </c:strCache>
            </c:strRef>
          </c:cat>
          <c:val>
            <c:numRef>
              <c:f>Pivot!$B$32:$B$37</c:f>
              <c:numCache>
                <c:formatCode>0%</c:formatCode>
                <c:ptCount val="6"/>
                <c:pt idx="0">
                  <c:v>0.21229050279329609</c:v>
                </c:pt>
                <c:pt idx="1">
                  <c:v>0.20949720670391062</c:v>
                </c:pt>
                <c:pt idx="2">
                  <c:v>0.18715083798882681</c:v>
                </c:pt>
                <c:pt idx="3">
                  <c:v>0.14245810055865921</c:v>
                </c:pt>
                <c:pt idx="4">
                  <c:v>0.13407821229050279</c:v>
                </c:pt>
                <c:pt idx="5">
                  <c:v>0.11452513966480447</c:v>
                </c:pt>
              </c:numCache>
            </c:numRef>
          </c:val>
          <c:extLst>
            <c:ext xmlns:c16="http://schemas.microsoft.com/office/drawing/2014/chart" uri="{C3380CC4-5D6E-409C-BE32-E72D297353CC}">
              <c16:uniqueId val="{00000005-CA79-4946-A56C-9C8415462A21}"/>
            </c:ext>
          </c:extLst>
        </c:ser>
        <c:dLbls>
          <c:dLblPos val="inEnd"/>
          <c:showLegendKey val="0"/>
          <c:showVal val="1"/>
          <c:showCatName val="0"/>
          <c:showSerName val="0"/>
          <c:showPercent val="0"/>
          <c:showBubbleSize val="0"/>
        </c:dLbls>
        <c:gapWidth val="65"/>
        <c:axId val="67028144"/>
        <c:axId val="67028624"/>
      </c:barChart>
      <c:catAx>
        <c:axId val="6702814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ar-EG"/>
          </a:p>
        </c:txPr>
        <c:crossAx val="67028624"/>
        <c:crosses val="autoZero"/>
        <c:auto val="1"/>
        <c:lblAlgn val="ctr"/>
        <c:lblOffset val="100"/>
        <c:noMultiLvlLbl val="0"/>
      </c:catAx>
      <c:valAx>
        <c:axId val="6702862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ar-EG"/>
          </a:p>
        </c:txPr>
        <c:crossAx val="6702814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alpha val="0"/>
          </a:schemeClr>
        </a:gs>
        <a:gs pos="52000">
          <a:schemeClr val="accent1">
            <a:lumMod val="67000"/>
            <a:lumOff val="33000"/>
          </a:schemeClr>
        </a:gs>
        <a:gs pos="93000">
          <a:schemeClr val="accent1">
            <a:lumMod val="45000"/>
            <a:lumOff val="55000"/>
          </a:schemeClr>
        </a:gs>
        <a:gs pos="70000">
          <a:schemeClr val="accent1">
            <a:lumMod val="30000"/>
            <a:lumOff val="70000"/>
          </a:schemeClr>
        </a:gs>
      </a:gsLst>
      <a:lin ang="5400000" scaled="1"/>
      <a:tileRect/>
    </a:gradFill>
    <a:ln w="9525" cap="flat" cmpd="sng" algn="ctr">
      <a:solidFill>
        <a:schemeClr val="dk1">
          <a:lumMod val="25000"/>
          <a:lumOff val="7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[leads_basic_details (version 1) (Recovered).xlsx]Pivot!Current Education</c:name>
    <c:fmtId val="3"/>
  </c:pivotSource>
  <c:chart>
    <c:title>
      <c:tx>
        <c:rich>
          <a:bodyPr rot="0" spcFirstLastPara="1" vertOverflow="ellipsis" vert="horz" wrap="square" anchor="ctr" anchorCtr="1"/>
          <a:lstStyle/>
          <a:p>
            <a:pPr>
              <a:defRPr sz="1800" b="1" i="0" u="none" strike="noStrike" kern="1200" baseline="0">
                <a:gradFill>
                  <a:gsLst>
                    <a:gs pos="0">
                      <a:srgbClr val="002060"/>
                    </a:gs>
                    <a:gs pos="52000">
                      <a:schemeClr val="accent1">
                        <a:lumMod val="67000"/>
                        <a:lumOff val="33000"/>
                      </a:schemeClr>
                    </a:gs>
                    <a:gs pos="93000">
                      <a:schemeClr val="accent1">
                        <a:lumMod val="45000"/>
                        <a:lumOff val="55000"/>
                      </a:schemeClr>
                    </a:gs>
                    <a:gs pos="70000">
                      <a:schemeClr val="accent1">
                        <a:lumMod val="30000"/>
                        <a:lumOff val="70000"/>
                      </a:schemeClr>
                    </a:gs>
                  </a:gsLst>
                  <a:lin ang="5400000" scaled="1"/>
                </a:gradFill>
                <a:latin typeface="+mn-lt"/>
                <a:ea typeface="+mn-ea"/>
                <a:cs typeface="+mn-cs"/>
              </a:defRPr>
            </a:pPr>
            <a:r>
              <a:rPr lang="en-US">
                <a:gradFill>
                  <a:gsLst>
                    <a:gs pos="0">
                      <a:srgbClr val="002060"/>
                    </a:gs>
                    <a:gs pos="52000">
                      <a:schemeClr val="accent1">
                        <a:lumMod val="67000"/>
                        <a:lumOff val="33000"/>
                      </a:schemeClr>
                    </a:gs>
                    <a:gs pos="93000">
                      <a:schemeClr val="accent1">
                        <a:lumMod val="45000"/>
                        <a:lumOff val="55000"/>
                      </a:schemeClr>
                    </a:gs>
                    <a:gs pos="70000">
                      <a:schemeClr val="accent1">
                        <a:lumMod val="30000"/>
                        <a:lumOff val="70000"/>
                      </a:schemeClr>
                    </a:gs>
                  </a:gsLst>
                  <a:lin ang="5400000" scaled="1"/>
                </a:gradFill>
              </a:rPr>
              <a:t>Education </a:t>
            </a:r>
          </a:p>
        </c:rich>
      </c:tx>
      <c:overlay val="0"/>
      <c:spPr>
        <a:noFill/>
        <a:ln>
          <a:noFill/>
        </a:ln>
        <a:effectLst/>
      </c:spPr>
      <c:txPr>
        <a:bodyPr rot="0" spcFirstLastPara="1" vertOverflow="ellipsis" vert="horz" wrap="square" anchor="ctr" anchorCtr="1"/>
        <a:lstStyle/>
        <a:p>
          <a:pPr>
            <a:defRPr sz="1800" b="1" i="0" u="none" strike="noStrike" kern="1200" baseline="0">
              <a:gradFill>
                <a:gsLst>
                  <a:gs pos="0">
                    <a:srgbClr val="002060"/>
                  </a:gs>
                  <a:gs pos="52000">
                    <a:schemeClr val="accent1">
                      <a:lumMod val="67000"/>
                      <a:lumOff val="33000"/>
                    </a:schemeClr>
                  </a:gs>
                  <a:gs pos="93000">
                    <a:schemeClr val="accent1">
                      <a:lumMod val="45000"/>
                      <a:lumOff val="55000"/>
                    </a:schemeClr>
                  </a:gs>
                  <a:gs pos="70000">
                    <a:schemeClr val="accent1">
                      <a:lumMod val="30000"/>
                      <a:lumOff val="70000"/>
                    </a:schemeClr>
                  </a:gs>
                </a:gsLst>
                <a:lin ang="5400000" scaled="1"/>
              </a:gradFill>
              <a:latin typeface="+mn-lt"/>
              <a:ea typeface="+mn-ea"/>
              <a:cs typeface="+mn-cs"/>
            </a:defRPr>
          </a:pPr>
          <a:endParaRPr lang="ar-EG"/>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Pivot!$B$46:$B$47</c:f>
              <c:strCache>
                <c:ptCount val="1"/>
                <c:pt idx="0">
                  <c:v>10th Completed</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Pivot!$A$48:$A$49</c:f>
              <c:strCache>
                <c:ptCount val="2"/>
                <c:pt idx="0">
                  <c:v>Female</c:v>
                </c:pt>
                <c:pt idx="1">
                  <c:v>Male</c:v>
                </c:pt>
              </c:strCache>
            </c:strRef>
          </c:cat>
          <c:val>
            <c:numRef>
              <c:f>Pivot!$B$48:$B$49</c:f>
              <c:numCache>
                <c:formatCode>0%</c:formatCode>
                <c:ptCount val="2"/>
                <c:pt idx="0">
                  <c:v>1.11731843575419E-2</c:v>
                </c:pt>
                <c:pt idx="1">
                  <c:v>1.11731843575419E-2</c:v>
                </c:pt>
              </c:numCache>
            </c:numRef>
          </c:val>
          <c:extLst>
            <c:ext xmlns:c16="http://schemas.microsoft.com/office/drawing/2014/chart" uri="{C3380CC4-5D6E-409C-BE32-E72D297353CC}">
              <c16:uniqueId val="{00000000-BEA8-4AD4-B80D-4E210803D022}"/>
            </c:ext>
          </c:extLst>
        </c:ser>
        <c:ser>
          <c:idx val="1"/>
          <c:order val="1"/>
          <c:tx>
            <c:strRef>
              <c:f>Pivot!$C$46:$C$47</c:f>
              <c:strCache>
                <c:ptCount val="1"/>
                <c:pt idx="0">
                  <c:v>B.Tech</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Pivot!$A$48:$A$49</c:f>
              <c:strCache>
                <c:ptCount val="2"/>
                <c:pt idx="0">
                  <c:v>Female</c:v>
                </c:pt>
                <c:pt idx="1">
                  <c:v>Male</c:v>
                </c:pt>
              </c:strCache>
            </c:strRef>
          </c:cat>
          <c:val>
            <c:numRef>
              <c:f>Pivot!$C$48:$C$49</c:f>
              <c:numCache>
                <c:formatCode>0%</c:formatCode>
                <c:ptCount val="2"/>
                <c:pt idx="0">
                  <c:v>0.20949720670391062</c:v>
                </c:pt>
                <c:pt idx="1">
                  <c:v>0.1787709497206704</c:v>
                </c:pt>
              </c:numCache>
            </c:numRef>
          </c:val>
          <c:extLst>
            <c:ext xmlns:c16="http://schemas.microsoft.com/office/drawing/2014/chart" uri="{C3380CC4-5D6E-409C-BE32-E72D297353CC}">
              <c16:uniqueId val="{00000005-C458-4508-B0F5-BDCB33CADCCD}"/>
            </c:ext>
          </c:extLst>
        </c:ser>
        <c:ser>
          <c:idx val="2"/>
          <c:order val="2"/>
          <c:tx>
            <c:strRef>
              <c:f>Pivot!$D$46:$D$47</c:f>
              <c:strCache>
                <c:ptCount val="1"/>
                <c:pt idx="0">
                  <c:v>Degree</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Pivot!$A$48:$A$49</c:f>
              <c:strCache>
                <c:ptCount val="2"/>
                <c:pt idx="0">
                  <c:v>Female</c:v>
                </c:pt>
                <c:pt idx="1">
                  <c:v>Male</c:v>
                </c:pt>
              </c:strCache>
            </c:strRef>
          </c:cat>
          <c:val>
            <c:numRef>
              <c:f>Pivot!$D$48:$D$49</c:f>
              <c:numCache>
                <c:formatCode>0%</c:formatCode>
                <c:ptCount val="2"/>
                <c:pt idx="0">
                  <c:v>6.9832402234636867E-2</c:v>
                </c:pt>
                <c:pt idx="1">
                  <c:v>4.7486033519553071E-2</c:v>
                </c:pt>
              </c:numCache>
            </c:numRef>
          </c:val>
          <c:extLst>
            <c:ext xmlns:c16="http://schemas.microsoft.com/office/drawing/2014/chart" uri="{C3380CC4-5D6E-409C-BE32-E72D297353CC}">
              <c16:uniqueId val="{00000006-C458-4508-B0F5-BDCB33CADCCD}"/>
            </c:ext>
          </c:extLst>
        </c:ser>
        <c:ser>
          <c:idx val="3"/>
          <c:order val="3"/>
          <c:tx>
            <c:strRef>
              <c:f>Pivot!$E$46:$E$47</c:f>
              <c:strCache>
                <c:ptCount val="1"/>
                <c:pt idx="0">
                  <c:v>Intermediate</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Pivot!$A$48:$A$49</c:f>
              <c:strCache>
                <c:ptCount val="2"/>
                <c:pt idx="0">
                  <c:v>Female</c:v>
                </c:pt>
                <c:pt idx="1">
                  <c:v>Male</c:v>
                </c:pt>
              </c:strCache>
            </c:strRef>
          </c:cat>
          <c:val>
            <c:numRef>
              <c:f>Pivot!$E$48:$E$49</c:f>
              <c:numCache>
                <c:formatCode>0%</c:formatCode>
                <c:ptCount val="2"/>
                <c:pt idx="0">
                  <c:v>4.7486033519553071E-2</c:v>
                </c:pt>
                <c:pt idx="1">
                  <c:v>6.4245810055865923E-2</c:v>
                </c:pt>
              </c:numCache>
            </c:numRef>
          </c:val>
          <c:extLst>
            <c:ext xmlns:c16="http://schemas.microsoft.com/office/drawing/2014/chart" uri="{C3380CC4-5D6E-409C-BE32-E72D297353CC}">
              <c16:uniqueId val="{00000007-C458-4508-B0F5-BDCB33CADCCD}"/>
            </c:ext>
          </c:extLst>
        </c:ser>
        <c:ser>
          <c:idx val="4"/>
          <c:order val="4"/>
          <c:tx>
            <c:strRef>
              <c:f>Pivot!$F$46:$F$47</c:f>
              <c:strCache>
                <c:ptCount val="1"/>
                <c:pt idx="0">
                  <c:v>Intermediate Completed</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Pivot!$A$48:$A$49</c:f>
              <c:strCache>
                <c:ptCount val="2"/>
                <c:pt idx="0">
                  <c:v>Female</c:v>
                </c:pt>
                <c:pt idx="1">
                  <c:v>Male</c:v>
                </c:pt>
              </c:strCache>
            </c:strRef>
          </c:cat>
          <c:val>
            <c:numRef>
              <c:f>Pivot!$F$48:$F$49</c:f>
              <c:numCache>
                <c:formatCode>0%</c:formatCode>
                <c:ptCount val="2"/>
                <c:pt idx="0">
                  <c:v>8.3798882681564244E-3</c:v>
                </c:pt>
                <c:pt idx="1">
                  <c:v>2.5139664804469275E-2</c:v>
                </c:pt>
              </c:numCache>
            </c:numRef>
          </c:val>
          <c:extLst>
            <c:ext xmlns:c16="http://schemas.microsoft.com/office/drawing/2014/chart" uri="{C3380CC4-5D6E-409C-BE32-E72D297353CC}">
              <c16:uniqueId val="{00000008-C458-4508-B0F5-BDCB33CADCCD}"/>
            </c:ext>
          </c:extLst>
        </c:ser>
        <c:ser>
          <c:idx val="5"/>
          <c:order val="5"/>
          <c:tx>
            <c:strRef>
              <c:f>Pivot!$G$46:$G$47</c:f>
              <c:strCache>
                <c:ptCount val="1"/>
                <c:pt idx="0">
                  <c:v>Looking for Job</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Pivot!$A$48:$A$49</c:f>
              <c:strCache>
                <c:ptCount val="2"/>
                <c:pt idx="0">
                  <c:v>Female</c:v>
                </c:pt>
                <c:pt idx="1">
                  <c:v>Male</c:v>
                </c:pt>
              </c:strCache>
            </c:strRef>
          </c:cat>
          <c:val>
            <c:numRef>
              <c:f>Pivot!$G$48:$G$49</c:f>
              <c:numCache>
                <c:formatCode>0%</c:formatCode>
                <c:ptCount val="2"/>
                <c:pt idx="0">
                  <c:v>0.20670391061452514</c:v>
                </c:pt>
                <c:pt idx="1">
                  <c:v>0.12011173184357542</c:v>
                </c:pt>
              </c:numCache>
            </c:numRef>
          </c:val>
          <c:extLst>
            <c:ext xmlns:c16="http://schemas.microsoft.com/office/drawing/2014/chart" uri="{C3380CC4-5D6E-409C-BE32-E72D297353CC}">
              <c16:uniqueId val="{0000000A-C458-4508-B0F5-BDCB33CADCCD}"/>
            </c:ext>
          </c:extLst>
        </c:ser>
        <c:dLbls>
          <c:dLblPos val="inEnd"/>
          <c:showLegendKey val="0"/>
          <c:showVal val="1"/>
          <c:showCatName val="0"/>
          <c:showSerName val="0"/>
          <c:showPercent val="0"/>
          <c:showBubbleSize val="0"/>
        </c:dLbls>
        <c:gapWidth val="65"/>
        <c:axId val="496523712"/>
        <c:axId val="496523232"/>
      </c:barChart>
      <c:catAx>
        <c:axId val="4965237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ar-EG"/>
          </a:p>
        </c:txPr>
        <c:crossAx val="496523232"/>
        <c:crosses val="autoZero"/>
        <c:auto val="1"/>
        <c:lblAlgn val="ctr"/>
        <c:lblOffset val="100"/>
        <c:noMultiLvlLbl val="0"/>
      </c:catAx>
      <c:valAx>
        <c:axId val="49652323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496523712"/>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alpha val="0"/>
          </a:schemeClr>
        </a:gs>
        <a:gs pos="52000">
          <a:schemeClr val="accent1">
            <a:lumMod val="67000"/>
            <a:lumOff val="33000"/>
          </a:schemeClr>
        </a:gs>
        <a:gs pos="93000">
          <a:schemeClr val="accent1">
            <a:lumMod val="45000"/>
            <a:lumOff val="55000"/>
          </a:schemeClr>
        </a:gs>
        <a:gs pos="70000">
          <a:schemeClr val="accent1">
            <a:lumMod val="30000"/>
            <a:lumOff val="70000"/>
          </a:schemeClr>
        </a:gs>
      </a:gsLst>
      <a:lin ang="5400000" scaled="1"/>
      <a:tileRect/>
    </a:gradFill>
    <a:ln w="9525" cap="flat" cmpd="sng" algn="ctr">
      <a:solidFill>
        <a:schemeClr val="dk1">
          <a:lumMod val="25000"/>
          <a:lumOff val="7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[leads_basic_details (version 1) (Recovered).xlsx]Pivot!Parent Occupation</c:name>
    <c:fmtId val="2"/>
  </c:pivotSource>
  <c:chart>
    <c:title>
      <c:tx>
        <c:rich>
          <a:bodyPr rot="0" spcFirstLastPara="1" vertOverflow="ellipsis" vert="horz" wrap="square" anchor="ctr" anchorCtr="1"/>
          <a:lstStyle/>
          <a:p>
            <a:pPr>
              <a:defRPr sz="1800" b="1" i="0" u="none" strike="noStrike" kern="1200" baseline="0">
                <a:gradFill>
                  <a:gsLst>
                    <a:gs pos="98000">
                      <a:srgbClr val="002060"/>
                    </a:gs>
                    <a:gs pos="0">
                      <a:schemeClr val="accent1">
                        <a:lumMod val="5000"/>
                        <a:lumOff val="95000"/>
                        <a:alpha val="0"/>
                      </a:schemeClr>
                    </a:gs>
                    <a:gs pos="36000">
                      <a:schemeClr val="accent1">
                        <a:lumMod val="67000"/>
                        <a:lumOff val="33000"/>
                      </a:schemeClr>
                    </a:gs>
                    <a:gs pos="84000">
                      <a:schemeClr val="accent1">
                        <a:lumMod val="45000"/>
                        <a:lumOff val="55000"/>
                      </a:schemeClr>
                    </a:gs>
                    <a:gs pos="68000">
                      <a:schemeClr val="accent1">
                        <a:lumMod val="30000"/>
                        <a:lumOff val="70000"/>
                      </a:schemeClr>
                    </a:gs>
                  </a:gsLst>
                  <a:lin ang="5400000" scaled="1"/>
                </a:gradFill>
                <a:latin typeface="+mn-lt"/>
                <a:ea typeface="+mn-ea"/>
                <a:cs typeface="+mn-cs"/>
              </a:defRPr>
            </a:pPr>
            <a:r>
              <a:rPr lang="en-US">
                <a:gradFill>
                  <a:gsLst>
                    <a:gs pos="98000">
                      <a:srgbClr val="002060"/>
                    </a:gs>
                    <a:gs pos="0">
                      <a:schemeClr val="accent1">
                        <a:lumMod val="5000"/>
                        <a:lumOff val="95000"/>
                        <a:alpha val="0"/>
                      </a:schemeClr>
                    </a:gs>
                    <a:gs pos="36000">
                      <a:schemeClr val="accent1">
                        <a:lumMod val="67000"/>
                        <a:lumOff val="33000"/>
                      </a:schemeClr>
                    </a:gs>
                    <a:gs pos="84000">
                      <a:schemeClr val="accent1">
                        <a:lumMod val="45000"/>
                        <a:lumOff val="55000"/>
                      </a:schemeClr>
                    </a:gs>
                    <a:gs pos="68000">
                      <a:schemeClr val="accent1">
                        <a:lumMod val="30000"/>
                        <a:lumOff val="70000"/>
                      </a:schemeClr>
                    </a:gs>
                  </a:gsLst>
                  <a:lin ang="5400000" scaled="1"/>
                </a:gradFill>
              </a:rPr>
              <a:t>Parent Occupation</a:t>
            </a:r>
          </a:p>
        </c:rich>
      </c:tx>
      <c:overlay val="0"/>
      <c:spPr>
        <a:noFill/>
        <a:ln>
          <a:noFill/>
        </a:ln>
        <a:effectLst/>
      </c:spPr>
      <c:txPr>
        <a:bodyPr rot="0" spcFirstLastPara="1" vertOverflow="ellipsis" vert="horz" wrap="square" anchor="ctr" anchorCtr="1"/>
        <a:lstStyle/>
        <a:p>
          <a:pPr>
            <a:defRPr sz="1800" b="1" i="0" u="none" strike="noStrike" kern="1200" baseline="0">
              <a:gradFill>
                <a:gsLst>
                  <a:gs pos="98000">
                    <a:srgbClr val="002060"/>
                  </a:gs>
                  <a:gs pos="0">
                    <a:schemeClr val="accent1">
                      <a:lumMod val="5000"/>
                      <a:lumOff val="95000"/>
                      <a:alpha val="0"/>
                    </a:schemeClr>
                  </a:gs>
                  <a:gs pos="36000">
                    <a:schemeClr val="accent1">
                      <a:lumMod val="67000"/>
                      <a:lumOff val="33000"/>
                    </a:schemeClr>
                  </a:gs>
                  <a:gs pos="84000">
                    <a:schemeClr val="accent1">
                      <a:lumMod val="45000"/>
                      <a:lumOff val="55000"/>
                    </a:schemeClr>
                  </a:gs>
                  <a:gs pos="68000">
                    <a:schemeClr val="accent1">
                      <a:lumMod val="30000"/>
                      <a:lumOff val="70000"/>
                    </a:schemeClr>
                  </a:gs>
                </a:gsLst>
                <a:lin ang="5400000" scaled="1"/>
              </a:gradFill>
              <a:latin typeface="+mn-lt"/>
              <a:ea typeface="+mn-ea"/>
              <a:cs typeface="+mn-cs"/>
            </a:defRPr>
          </a:pPr>
          <a:endParaRPr lang="ar-EG"/>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Pivot!$B$69:$B$70</c:f>
              <c:strCache>
                <c:ptCount val="1"/>
                <c:pt idx="0">
                  <c:v>Business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Pivot!$A$71:$A$72</c:f>
              <c:strCache>
                <c:ptCount val="2"/>
                <c:pt idx="0">
                  <c:v>Female</c:v>
                </c:pt>
                <c:pt idx="1">
                  <c:v>Male</c:v>
                </c:pt>
              </c:strCache>
            </c:strRef>
          </c:cat>
          <c:val>
            <c:numRef>
              <c:f>Pivot!$B$71:$B$72</c:f>
              <c:numCache>
                <c:formatCode>0%</c:formatCode>
                <c:ptCount val="2"/>
                <c:pt idx="0">
                  <c:v>0.10893854748603352</c:v>
                </c:pt>
                <c:pt idx="1">
                  <c:v>0.11452513966480447</c:v>
                </c:pt>
              </c:numCache>
            </c:numRef>
          </c:val>
          <c:extLst>
            <c:ext xmlns:c16="http://schemas.microsoft.com/office/drawing/2014/chart" uri="{C3380CC4-5D6E-409C-BE32-E72D297353CC}">
              <c16:uniqueId val="{00000000-A197-408F-BA27-6250113B553E}"/>
            </c:ext>
          </c:extLst>
        </c:ser>
        <c:ser>
          <c:idx val="1"/>
          <c:order val="1"/>
          <c:tx>
            <c:strRef>
              <c:f>Pivot!$C$69:$C$70</c:f>
              <c:strCache>
                <c:ptCount val="1"/>
                <c:pt idx="0">
                  <c:v>Doctor</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Pivot!$A$71:$A$72</c:f>
              <c:strCache>
                <c:ptCount val="2"/>
                <c:pt idx="0">
                  <c:v>Female</c:v>
                </c:pt>
                <c:pt idx="1">
                  <c:v>Male</c:v>
                </c:pt>
              </c:strCache>
            </c:strRef>
          </c:cat>
          <c:val>
            <c:numRef>
              <c:f>Pivot!$C$71:$C$72</c:f>
              <c:numCache>
                <c:formatCode>0%</c:formatCode>
                <c:ptCount val="2"/>
                <c:pt idx="0">
                  <c:v>0</c:v>
                </c:pt>
                <c:pt idx="1">
                  <c:v>3.0726256983240222E-2</c:v>
                </c:pt>
              </c:numCache>
            </c:numRef>
          </c:val>
          <c:extLst>
            <c:ext xmlns:c16="http://schemas.microsoft.com/office/drawing/2014/chart" uri="{C3380CC4-5D6E-409C-BE32-E72D297353CC}">
              <c16:uniqueId val="{00000001-A197-408F-BA27-6250113B553E}"/>
            </c:ext>
          </c:extLst>
        </c:ser>
        <c:ser>
          <c:idx val="2"/>
          <c:order val="2"/>
          <c:tx>
            <c:strRef>
              <c:f>Pivot!$D$69:$D$70</c:f>
              <c:strCache>
                <c:ptCount val="1"/>
                <c:pt idx="0">
                  <c:v>Government Employee</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Pivot!$A$71:$A$72</c:f>
              <c:strCache>
                <c:ptCount val="2"/>
                <c:pt idx="0">
                  <c:v>Female</c:v>
                </c:pt>
                <c:pt idx="1">
                  <c:v>Male</c:v>
                </c:pt>
              </c:strCache>
            </c:strRef>
          </c:cat>
          <c:val>
            <c:numRef>
              <c:f>Pivot!$D$71:$D$72</c:f>
              <c:numCache>
                <c:formatCode>0%</c:formatCode>
                <c:ptCount val="2"/>
                <c:pt idx="0">
                  <c:v>0.22625698324022347</c:v>
                </c:pt>
                <c:pt idx="1">
                  <c:v>0.13128491620111732</c:v>
                </c:pt>
              </c:numCache>
            </c:numRef>
          </c:val>
          <c:extLst>
            <c:ext xmlns:c16="http://schemas.microsoft.com/office/drawing/2014/chart" uri="{C3380CC4-5D6E-409C-BE32-E72D297353CC}">
              <c16:uniqueId val="{0000000B-D1A6-49E9-B10E-DDC0E65A8C47}"/>
            </c:ext>
          </c:extLst>
        </c:ser>
        <c:ser>
          <c:idx val="3"/>
          <c:order val="3"/>
          <c:tx>
            <c:strRef>
              <c:f>Pivot!$E$69:$E$70</c:f>
              <c:strCache>
                <c:ptCount val="1"/>
                <c:pt idx="0">
                  <c:v>IT Employee</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Pivot!$A$71:$A$72</c:f>
              <c:strCache>
                <c:ptCount val="2"/>
                <c:pt idx="0">
                  <c:v>Female</c:v>
                </c:pt>
                <c:pt idx="1">
                  <c:v>Male</c:v>
                </c:pt>
              </c:strCache>
            </c:strRef>
          </c:cat>
          <c:val>
            <c:numRef>
              <c:f>Pivot!$E$71:$E$72</c:f>
              <c:numCache>
                <c:formatCode>0%</c:formatCode>
                <c:ptCount val="2"/>
                <c:pt idx="0">
                  <c:v>8.1005586592178769E-2</c:v>
                </c:pt>
                <c:pt idx="1">
                  <c:v>0.11452513966480447</c:v>
                </c:pt>
              </c:numCache>
            </c:numRef>
          </c:val>
          <c:extLst>
            <c:ext xmlns:c16="http://schemas.microsoft.com/office/drawing/2014/chart" uri="{C3380CC4-5D6E-409C-BE32-E72D297353CC}">
              <c16:uniqueId val="{0000000C-D1A6-49E9-B10E-DDC0E65A8C47}"/>
            </c:ext>
          </c:extLst>
        </c:ser>
        <c:ser>
          <c:idx val="4"/>
          <c:order val="4"/>
          <c:tx>
            <c:strRef>
              <c:f>Pivot!$F$69:$F$70</c:f>
              <c:strCache>
                <c:ptCount val="1"/>
                <c:pt idx="0">
                  <c:v>Lawyer</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Pivot!$A$71:$A$72</c:f>
              <c:strCache>
                <c:ptCount val="2"/>
                <c:pt idx="0">
                  <c:v>Female</c:v>
                </c:pt>
                <c:pt idx="1">
                  <c:v>Male</c:v>
                </c:pt>
              </c:strCache>
            </c:strRef>
          </c:cat>
          <c:val>
            <c:numRef>
              <c:f>Pivot!$F$71:$F$72</c:f>
              <c:numCache>
                <c:formatCode>0%</c:formatCode>
                <c:ptCount val="2"/>
                <c:pt idx="0">
                  <c:v>8.3798882681564241E-2</c:v>
                </c:pt>
                <c:pt idx="1">
                  <c:v>3.9106145251396648E-2</c:v>
                </c:pt>
              </c:numCache>
            </c:numRef>
          </c:val>
          <c:extLst>
            <c:ext xmlns:c16="http://schemas.microsoft.com/office/drawing/2014/chart" uri="{C3380CC4-5D6E-409C-BE32-E72D297353CC}">
              <c16:uniqueId val="{0000000D-D1A6-49E9-B10E-DDC0E65A8C47}"/>
            </c:ext>
          </c:extLst>
        </c:ser>
        <c:ser>
          <c:idx val="5"/>
          <c:order val="5"/>
          <c:tx>
            <c:strRef>
              <c:f>Pivot!$G$69:$G$70</c:f>
              <c:strCache>
                <c:ptCount val="1"/>
                <c:pt idx="0">
                  <c:v>Private Employee</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Pivot!$A$71:$A$72</c:f>
              <c:strCache>
                <c:ptCount val="2"/>
                <c:pt idx="0">
                  <c:v>Female</c:v>
                </c:pt>
                <c:pt idx="1">
                  <c:v>Male</c:v>
                </c:pt>
              </c:strCache>
            </c:strRef>
          </c:cat>
          <c:val>
            <c:numRef>
              <c:f>Pivot!$G$71:$G$72</c:f>
              <c:numCache>
                <c:formatCode>0%</c:formatCode>
                <c:ptCount val="2"/>
                <c:pt idx="0">
                  <c:v>3.0726256983240222E-2</c:v>
                </c:pt>
                <c:pt idx="1">
                  <c:v>8.3798882681564244E-3</c:v>
                </c:pt>
              </c:numCache>
            </c:numRef>
          </c:val>
          <c:extLst>
            <c:ext xmlns:c16="http://schemas.microsoft.com/office/drawing/2014/chart" uri="{C3380CC4-5D6E-409C-BE32-E72D297353CC}">
              <c16:uniqueId val="{0000000E-D1A6-49E9-B10E-DDC0E65A8C47}"/>
            </c:ext>
          </c:extLst>
        </c:ser>
        <c:ser>
          <c:idx val="6"/>
          <c:order val="6"/>
          <c:tx>
            <c:strRef>
              <c:f>Pivot!$H$69:$H$70</c:f>
              <c:strCache>
                <c:ptCount val="1"/>
                <c:pt idx="0">
                  <c:v>Professor/Faculty</c:v>
                </c:pt>
              </c:strCache>
            </c:strRef>
          </c:tx>
          <c:spPr>
            <a:solidFill>
              <a:schemeClr val="accent1">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Pivot!$A$71:$A$72</c:f>
              <c:strCache>
                <c:ptCount val="2"/>
                <c:pt idx="0">
                  <c:v>Female</c:v>
                </c:pt>
                <c:pt idx="1">
                  <c:v>Male</c:v>
                </c:pt>
              </c:strCache>
            </c:strRef>
          </c:cat>
          <c:val>
            <c:numRef>
              <c:f>Pivot!$H$71:$H$72</c:f>
              <c:numCache>
                <c:formatCode>0%</c:formatCode>
                <c:ptCount val="2"/>
                <c:pt idx="0">
                  <c:v>2.23463687150838E-2</c:v>
                </c:pt>
                <c:pt idx="1">
                  <c:v>8.3798882681564244E-3</c:v>
                </c:pt>
              </c:numCache>
            </c:numRef>
          </c:val>
          <c:extLst>
            <c:ext xmlns:c16="http://schemas.microsoft.com/office/drawing/2014/chart" uri="{C3380CC4-5D6E-409C-BE32-E72D297353CC}">
              <c16:uniqueId val="{0000000F-D1A6-49E9-B10E-DDC0E65A8C47}"/>
            </c:ext>
          </c:extLst>
        </c:ser>
        <c:dLbls>
          <c:dLblPos val="inEnd"/>
          <c:showLegendKey val="0"/>
          <c:showVal val="1"/>
          <c:showCatName val="0"/>
          <c:showSerName val="0"/>
          <c:showPercent val="0"/>
          <c:showBubbleSize val="0"/>
        </c:dLbls>
        <c:gapWidth val="65"/>
        <c:axId val="1183521840"/>
        <c:axId val="1183524240"/>
      </c:barChart>
      <c:catAx>
        <c:axId val="118352184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ar-EG"/>
          </a:p>
        </c:txPr>
        <c:crossAx val="1183524240"/>
        <c:crosses val="autoZero"/>
        <c:auto val="1"/>
        <c:lblAlgn val="ctr"/>
        <c:lblOffset val="100"/>
        <c:noMultiLvlLbl val="0"/>
      </c:catAx>
      <c:valAx>
        <c:axId val="118352424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118352184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alpha val="0"/>
          </a:schemeClr>
        </a:gs>
        <a:gs pos="52000">
          <a:schemeClr val="accent1">
            <a:lumMod val="67000"/>
            <a:lumOff val="33000"/>
          </a:schemeClr>
        </a:gs>
        <a:gs pos="93000">
          <a:schemeClr val="accent1">
            <a:lumMod val="45000"/>
            <a:lumOff val="55000"/>
          </a:schemeClr>
        </a:gs>
        <a:gs pos="70000">
          <a:schemeClr val="accent1">
            <a:lumMod val="30000"/>
            <a:lumOff val="70000"/>
          </a:schemeClr>
        </a:gs>
      </a:gsLst>
      <a:lin ang="5400000" scaled="1"/>
      <a:tileRect/>
    </a:gradFill>
    <a:ln w="9525" cap="flat" cmpd="sng" algn="ctr">
      <a:solidFill>
        <a:schemeClr val="dk1">
          <a:lumMod val="25000"/>
          <a:lumOff val="7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[leads_basic_details (version 1) (Recovered).xlsx]Pivot!Source</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Source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ar-EG"/>
        </a:p>
      </c:txPr>
    </c:title>
    <c:autoTitleDeleted val="0"/>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Pivot!$B$93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Pivot!$A$94:$A$98</c:f>
              <c:strCache>
                <c:ptCount val="5"/>
                <c:pt idx="0">
                  <c:v>social media</c:v>
                </c:pt>
                <c:pt idx="1">
                  <c:v>SEO</c:v>
                </c:pt>
                <c:pt idx="2">
                  <c:v>email marketing</c:v>
                </c:pt>
                <c:pt idx="3">
                  <c:v>user referrals</c:v>
                </c:pt>
                <c:pt idx="4">
                  <c:v>website</c:v>
                </c:pt>
              </c:strCache>
            </c:strRef>
          </c:cat>
          <c:val>
            <c:numRef>
              <c:f>Pivot!$B$94:$B$98</c:f>
              <c:numCache>
                <c:formatCode>General</c:formatCode>
                <c:ptCount val="5"/>
                <c:pt idx="0">
                  <c:v>85</c:v>
                </c:pt>
                <c:pt idx="1">
                  <c:v>75</c:v>
                </c:pt>
                <c:pt idx="2">
                  <c:v>73</c:v>
                </c:pt>
                <c:pt idx="3">
                  <c:v>66</c:v>
                </c:pt>
                <c:pt idx="4">
                  <c:v>59</c:v>
                </c:pt>
              </c:numCache>
            </c:numRef>
          </c:val>
          <c:smooth val="0"/>
          <c:extLst>
            <c:ext xmlns:c16="http://schemas.microsoft.com/office/drawing/2014/chart" uri="{C3380CC4-5D6E-409C-BE32-E72D297353CC}">
              <c16:uniqueId val="{00000000-698D-4EDB-A3AF-61168AC8236F}"/>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14511568"/>
        <c:axId val="114509648"/>
      </c:lineChart>
      <c:catAx>
        <c:axId val="1145115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ar-EG"/>
          </a:p>
        </c:txPr>
        <c:crossAx val="114509648"/>
        <c:crosses val="autoZero"/>
        <c:auto val="1"/>
        <c:lblAlgn val="ctr"/>
        <c:lblOffset val="100"/>
        <c:noMultiLvlLbl val="0"/>
      </c:catAx>
      <c:valAx>
        <c:axId val="114509648"/>
        <c:scaling>
          <c:orientation val="minMax"/>
        </c:scaling>
        <c:delete val="1"/>
        <c:axPos val="l"/>
        <c:numFmt formatCode="General" sourceLinked="1"/>
        <c:majorTickMark val="none"/>
        <c:minorTickMark val="none"/>
        <c:tickLblPos val="nextTo"/>
        <c:crossAx val="114511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6">
          <cx:pt idx="0">1569</cx:pt>
          <cx:pt idx="1">161832533</cx:pt>
          <cx:pt idx="2">16494</cx:pt>
          <cx:pt idx="3">16217</cx:pt>
          <cx:pt idx="4">41826</cx:pt>
          <cx:pt idx="5">32665</cx:pt>
        </cx:lvl>
      </cx:strDim>
      <cx:strDim type="cat">
        <cx:f>_xlchart.v6.1</cx:f>
        <cx:nf>_xlchart.v6.0</cx:nf>
      </cx:strDim>
      <cx:numDim type="colorVal">
        <cx:f>_xlchart.v6.3</cx:f>
        <cx:nf>_xlchart.v6.2</cx:nf>
      </cx:numDim>
    </cx:data>
  </cx:chartData>
  <cx:chart>
    <cx:title pos="t" align="ctr" overlay="0">
      <cx:tx>
        <cx:txData>
          <cx:v>City Map</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 lastClr="FFFFFF">
                  <a:lumMod val="95000"/>
                </a:sysClr>
              </a:solidFill>
              <a:latin typeface="Calibri" panose="020F0502020204030204"/>
            </a:rPr>
            <a:t>City Map</a:t>
          </a:r>
        </a:p>
      </cx:txPr>
    </cx:title>
    <cx:plotArea>
      <cx:plotAreaRegion>
        <cx:series layoutId="regionMap" uniqueId="{7855B7AB-9E20-4540-922E-9445B2005C90}">
          <cx:dataId val="0"/>
          <cx:layoutPr>
            <cx:geography cultureLanguage="en-US" cultureRegion="EG" attribution="Powered by Bing">
              <cx:geoCache provider="{E9337A44-BEBE-4D9F-B70C-5C5E7DAFC167}">
                <cx:binary>nHxbk9y2ru5fSfn5MOFd1Kqd86C+aO6eGdvx5UXlOGPdJYoSJVG//qBzVu2aMKNWVb+t9HgBIoAP
BMEP/J8f839+VC/fzS9zXTX9f37Mv7/LhkH/57ff+h/ZS/29/7XOf5i2b38Ov/5o69/anz/zHy+/
/WW+T3mT/kYx4b/9yL6b4WV+93//B6SlL+3++/D90Az54J7si3HPL72thv7sX1f++MvL32I+Ov3y
+7sfrW2Gk7g0b5t3//3T9V+/vyOEvfvlt9ci/vvHh+81/P+um7/y7//69y/f++H3d2HwK8eEEMFJ
wBXmMnz3y/Ry+otUv1LMeKgUx4zB/yTvfmlaM2S/v2PiV4FJKHEgOAu5OP2pb+3pT/LXQGL4UQU0
4ESGIf1fqzy2lUvb5n/t8N///qWx9WObN0P/+zv+7hf9///VaVmIEn76KBoo+P3H92cwOPwj8n9C
mo+yr+bgMIisyqJlce5zRuX88MoMb4gPVsSffn8lvghQ6aa5CQ6mb6r0pq8KQaIAm/7baJY5jBoy
JWY3kCHIduc1ihWN8p8aw3oplS0TeajNSIr3tMKd22XspJdVIjDX59Ws2e2k/tXCeollMaWNPGRO
jzzS+aJslC20/XZe/prhTnpfyQ/CDusidPJgieb3MkSBeh5QQ9ydU0MzxyhYpIlq1+nn8wrXFgRx
/lqhVliPwUnhWIXBfNNmNrE73tssP5xXcHLAW5FG/6lA5cuEB8vEQVWuLT4lecaGMcJhmYi9YZ1y
MuK9qOYP59URvKIPkPOPBQV1X4reiYNN07HbKapiVs9mN7qwQl+tlXOxd3yaaWRdgO5oiRWrdihV
tL47/wlrKz592SsfVqmrx0pM4jApKnbMtD+z0V13eKz205zen1ey4rdTVnmtpAWwTsoN4uBcH3xJ
jQkOjuHq6rz0lSVILz1Uqshlz4w4lCzPXzAk77u+50GEmZBtxIfGHc8rWnOX9DJFiyahu0yIA0qT
LEpm+QcVQ7BLZVjvlpDqyKY23VfSjhGtp0/lMO7Pa14z4Gnpr7xkqqnQmnbiMLRoWQ6GmCLdaxGy
9EIFXqqgc0qUqwp5kDit5qgsyzrdzaLOkwsVnFb2agW0cKhpe43ipnWBfBxataAPAeI43cipK8lI
ermhV9jiaRYAoCDh8ZRnQxWhMStdVBed2aFpzq6yYmEb6tY84mWKsC15ZalL4happT5OhujxMOd1
O8bnXb6yR0gvNTDeJmrSKIiHwdLhqpFtgw9LQ6r5oPNhmjfAs6bGw3/Xjl3C5lrFmpbLx9K47H2n
B/PYF232/qKVCA/9UzkrMmERxhTN+YGTLitvw0nBZlEKVc6XOUR4WSBTqS5VoFVsKu6uUb3g92FK
TBWdX8SKv4UP/SR3GCwkYxt0dI5wMfOvcmn1xsaz4gbhAdyOQRsoLGU8VuCGuZz6A+ysTRXlxOoL
LXTS/QqCNmeNq1yhYt6PZX6onJpR1GOXLxs2WluEh/EyRKIL55MLOsPCY5fZAh9ype1wU6Kq6S60
lYf0gDrWEzTLOHH1ck/DpXvoXcju3Siqy0pC4aG7DsdJFDYF8HFS271I5aSfTG9Qecu6JcQ3A8rC
4AkKXCYvK9aEh/fAgckwFkE8GnBTnAlHhn0zV4htIH1lmxQe0ufcdXKgJogJSlkQtdRKsdehTdqo
r+moosJyk28oW8nG3MO8S4sU1xPEmqhHHRyxtWi6qygdx32bBjl5KMUY4DtFBjJ/PY/Qk+g3ajfu
JYBqTpOgXaYkhlNIRh7alC/9j54umT6gxbTyqSxolUKeq7LhDhdU0y+Oh0w8nVe/kiC4lyBcIqH8
LVES1wGy+4xXdDfJQO/PS18rPbiXIMQ4zHlHuzBmGBZzWEgyDgeVFpWL097Z9LNGfKqv+KIa8TDD
Ca65h4OUKr6okgqxAfC1NXoZRDWF0O2U81gHSc92cglf9DxP3UaCWolQ7uWPyjBJ3FwEMWf5FKdu
Kg5GVc0zUu0Sz3ViN84ta8vwEoglRqqiSHmc4qX4VqgOPSZjlW6kpzXpXu7oWNoUCAVhLKoJFztL
VL1ENjeuvxBbXqbo884JOhsVD25K6DUPBkr/6DTj7qrJra4jukid/tD10tMNz6xkdu7lDjY1FcSR
kbFUSW2jJQiJjpYy7V5GB6lxI7xWtDAvaSx8KTsr4XCQpVV5kEOd7Rud0n1G9IVlG/OShExC3BTd
vMS9TYeY5nLcV1oEx/MoXXE983KAJDhDM2wQcUHzekcHUuwT19LLAot5KQBOUa0iOUCB9l0T4Yx8
blJuNjy89uknn7wqDojUDZ+rdInzAC1P09hQth9TxLfK8zX5p99fyc8KO2hm3BKjpA6vEWbdEc4D
/ELTeIhmehR6KEH6kFC+4zXsZg6XyUZcriVf5kFaNXRRYwB+JWW/Z5O9Ymi+r+v0Cw/LD7NCMSrl
MdDzjtbB9flQWtlATz211/YqMDJ4Snpwti6+YpSjKLWziyquuyhZ0m4XDtWGqjXYeeBuEpEtC0FT
PCHxAsfbcjzyodRNPEyB3DDhivupB202BmNTlMkUMwD4czi0xYHwttw4YZzQ+8bWTz1UDw0kv2mR
U0x41x0AgN9QWd5NmhcR48mXvq1sFCbFRrCtuIZ6KCdDXSVqKWzcC4Gi1jCxTxd6VWpb75PW0EjP
1cbC1szmQR52/KQsCRviri0SsjOC9rsgm8tsfz7KVlxPT7+/QqVI0r5EC/SfFHQvbgYpeTTWbXUb
NmWzsVutLeH0+ysV0LhFI7HFcDQ2nfoPCUnL9E7bpnq5bAke9EuSj1060vkwp3bZVW75GAQ6jKok
SC+MXQ/9okAlVyoZD12VQYO2tzTqwtBuSF8peqgHdKYLTpNCjQfdoK/p3GTR2IfvdV/cDFoUl2V3
6kG81ItBqJf/XQKnHY3EKLeWsOJi4oNbqMSqjIyHcApxRE/S+4sNRDxwl3jUSdWD9G7p00ho95hq
+WBVaSMpabHhhrU1eKDOuFAtphh6OJy+tKxRh4Sj5TLzEw/GJVw2qTwF4apX9WHhmTukk8xuziNg
JR8RD8TzAB2vypXw6dRc8dB8mAdeRz1fjqPmn/sAlxs2WlPkQbnONG1ahu0BbiriqccPRdk9irn4
M2PsSub1Rrd4bbs9XWe9Thn9YgbdZpM9pDk5smS+U2V4hapuJ0t0lRp8yEb+VOdi3yX8wqXRf6rE
iTDMZWg4zNZB/VDEquBJ1M/5d16SD0E4H8/7ai3MPLR3fTgXUKTbQyHDLJJFXkXW0GBjFSvp/G+D
vsq1AStQmqNwOLQcyWOK5BA1Sx+8h1xYbQTbygKwh/XZctrwILTxQuCaNEJLXVa7Zc6CYH/eQitB
hj24024Oa6vTMRal08+hEfKoawW+4AuJsAnFfe1UHZ9Xtraa00e8MhjJE2raubZxmvTVTVj0ZN+X
hTucl77iDuzB3ppEs9QJGw8h+9aj+Xbu6zxqFNow1Zr80++vvn7uXVE7h4Y4z9ADZN2vLEmfSl0/
nf/8lZ0Jn4z2SnyY53VAmmCI4eqzjrIpxdHYZs+jSm/CsmCXxSz2wN6UPTKhsjY2ubjvDG4jaEa9
H+T8+fwq1ozkIRtusifdQ41+oCY/NH3yIXfkMxX17Xnxa8kKe4hW+ZQiKBFczJMFx2yGq+IyKYdo
IW11SNsij4PEsB03Q3s/50u659bUG7Zb85C3rY+psFkJkuMKysMH56pmX08hvUJOBUetKrtxQnhb
Dwk90NuuorhKWhvzvHhf1uUYcQpr1VRGsgt/nrfkmhIP+InKu2DMjY2nUeuImOV9Xes8Cqh+rLL8
op2YhB7gw0byXKN6iBUpXqQV+Q0knODx/AreDjVgRPwTMHSggxlMDtlknB5In75ny3ir7fx8mXgP
7gtvwyLJShtjo9uItu0hmdpvVacu/HwP73zi85QzkK/Q9Fg2yXEq2htC+cbOseZfD+jtlCTpwNIB
tj70NOJujqya4aTZ5nAJwZoNSJwc+e+jIAHCyT+SFiFaBwuiCKrF8XaoeZSO7ackIPu06x4s7TZq
lDVXe6hHGRw5TAu2Ki0UdMlyoKw/JnV2OO/qt/clEnrA5npybIZLjkO7jFdmordcbHhh5cOVB2Xt
xCBbDYdXRoZr3bdXNZQLC7cb6XDlw5UH4rwa5sxa+HDafsAarpDDl4ssojzgVmFh9FKCX0mrvtOk
eyjD4Ooy0R5sbTeWs5vkELu+IB8XN9C4sKzfn5e+EpDq5IhXu6gColWBq3CISfK+zHjcDtWtojoO
MH6iPb0s7JWH3ZQOKdIcowPk46eFkB3C8nvXL02U4i7SqLosMJUHYoj6rqsw1ARimfQObvu6HR+D
aSM7kzVjeehV/RgMXIzoMB9VPF9nXziP4EScfjND5N6Ph+bQon31ZD4l7X6r07aGCA/KWZp1vMvc
EGddej/g/JtI+ypqUfLn+QBYk+9heYJ7ROeapD+QTF/lcMexT1DxnGfKbfh+RUHgQdpYi+F6FRSo
Sjwq3fwJtI17JcPLtoV/se+4cLhTYX8wNXucaflnRav7PhAb4lcyRuABm0x5wNhMhjicGH+Qreiv
Oj7LDfStbDqBh+2s52MFFTg6sMUOUW3tn8HS7sIGfSI56y90wMkxryA+h5ZPZQgJJKB4yne4BK7T
XiizVHvdtf1WtbfmZw/jeqp5ArdjQ5xy/R1N4+dJtF9wUm2U+2viPWiPjGEjGZiq4Tncipy2ZFRB
Oc7sMmx4Y02FB2+TjQF0/2c4UdDszizBtyKf7pNGfTqPtLVQ8pBc1AHmQcb62HXs3hQoP+Rc5fF5
4Wvf7sHYpgb4rXaEw5Zwe47NtZLqUE3LBg9v5dt9ipwRqHEpq/uYUkF31LBv4Uy6ywLUZ8i5jBTQ
eBr6mLvxNqvYTTu177ux3oDwCsh8WhyFa05gDCMTl1PynCl5UxX4Ywufv+uSbjmct/+aEg/JrZia
cOSgpAtztktCfaVU+lW29V+oKY/ndfzdYXqjepQn579CstW0LzMymViSNq57IP8KQl3Ea/EXm8hd
Nybhvkmza7icKXdTlul9jvUHjoYurhO8dUhZCTXpAX1CDDIut+CujL7vB/GMePCxD9kf51e5Jt4D
+jCxPtOy7eMEsTil4n7W+hrXW+27lT1ceiAfE1XKouImnob8ENCZ7cakf0qZsRFV+X0vzEY2WYOM
B/d84Ulv5rKPw0zvSu4eanVhlSw9sE/I0Ap4KybO6lHYyASyuO+knqOpoNAgvMgPPi9OlM3clK0A
Q7nhEUGSrTL+Geny43nxK+bxCXEzEGErCb0HyChjf1U7POyAp8o2jL8SRD4fLqWZgFqGmrji5PNU
FM/A3j9wpDdidO3jPbRnc6dLg7M+FjTn04GWbTjsUrhCLje+/yToDaQLD+k8S1NlVWXiZUZPeU0/
Vp1+nJs2nht7OO+ANROd1vYqmVS56KAjACr6ZLzvVHrf2vlqyLcu1tbEezCulEvqbnQmNiz4gUcF
Nb+iwxNJp3xjT1rT4CGZBiMWYw4BaifXR11FbtNOVxFw/jdOXmsKPATXc4KGuc9gCTw1EZP0fZLh
95kJ/7rMAx6MB8Ot5SF4ABLq7ejobZk1sUroZTHkk9zCKa1s0aUmbsr8D2CbP3dGf5Bj+l53W/cS
K2Hqk9rgkt9gqLlNjOEuUJQVHNu7u1nVd5NRh4uM5BPXoO06JHJCXdxL9Vmm8s7B1X9Vdl8uE+8h
OZl5Xaa6gC0VbBWFXTpFqVDpzvL+sjzKT9H1CmcDKzpUtGEXl+H8aZ6XJ0PLJ4vCT+cXcILrG5nC
Z6VhDIfDRuAuVqqSeZQVHSBtbusP58WTE5reku/huCjCYhkLB5/f6U9LUD8a1d3nqP+TdWg64FZ+
ygNqd03HRFSUgY2gY0OiqisuXJ+H8rEQMqkV6+IlNHRHev4wTukWJXjNeB7CLWpUK+a2i1OxZEMW
Baxr9YsKx3Kjn7WmwIM4dy0O4da8i53uBx0T0nV9lCS8u+wSh1DPPcAfcQCGSseVLL6Nc/M+JOlN
EuSXwYP61oeG2VxR1sbCJnEfVjdBG8aLCjdS1Ip5fEqdK61Vpk50LESK0305B9pGNgwmE50P35UE
5RPqSE0xn0Kk4yKZ/oK+690sh37XkeIBG6yP55WckPwGRHxeXRDMs8Ij1jErzSeROxFh2Zsdg67E
xjLWNHhZaqiAedqzBtpyy9K8jMvsbshCy++lm5stHsmajtPvr/LUnBtpphlM1WZFGw3S7HVJn+eK
XEQWIuwUA6/kV7SdahRYHZtG6SvX4/44VW22sVevRZKHg5GNzOlqOjlaLJ9xm6RXPFB6i1uwJt7D
AYM9QlAHLg6bpOuPgVWMRyJp5dYZeC1QvUwEd7tl2+hRxypoCkDaEBujPrVN812k/MKqmHnZKChr
CiR7A2HEhw952j9lw/I5VP1GD2LFSD6LLk3cxKoq7eKgCb817USijPOti9g14eqf4dPVLlDI1hpm
HpD5hiSh17asx8vCxyfN6WHIioCJNk6w2EE/Gu9NJeXhfH5Y+3QPvcYhYIxUIFy1wxCljbgum00K
3qmN+kby8TlyXT4DuVTRNi4Kl6NPabCQro6K1iTsWWLLzC3KEol3NgmUe+yDJNDXXUil3hFuhbq2
HS1JueNhMrkYppTYtJ8mV5jvs5J1sW+gWw/bfDk0xXU9Jam5SWcY74vRUmTikfUl3BuHjMrxGx7K
Mv8QJq0YrqToA7XPO4ndcZpDkh+kYH3zdQ44Tx4HLlHxJ05laf+qmiCDPmQ5dPWDhAYHiUxeBO52
YEMzHSZtZrfXhoTiOZxr6oCwnHTmSBrm7BU0kZf0agrHuoGxBi3x9dQkRXjdBixMnu08Z+QWdwlO
oEVimWoudOfJza8SWT1zC18OeyKCm/uonRpoprp2dz5WVrKwz7cTIxB9SF3omIbhHCUoLKN5Lv6C
CfaNNLymwMsBBqdMlnAPCa2VoohaSAJsQt9kYT5etACfbVfABPTYBBjiEeMQmMeoOsI4YH7VsqG+
DKw+5S6TObYNlX0cwDXP9RIoAqc/w5/PL2ClQfT35c8r95o6HcdRj4DW2RQ7IO4Wt1DyLoduNvTa
sby7swRfdk/rM++6Jh9gKCgEY8HUdiTK7g/TdCRyid1YzIq3ffIdzg08pqB0G5uhE+k+dKK9pkAO
/gr9kfLCyoF4gCBNThbEIGZlWov5kKFcv2ibzX8FCJa0P++Wk7A38pzPuhvqbkpQNoBbePUTuNM3
AvWXTfaQv88+r1yu7WTGzgUtnJRb+bHRtf1SLqj9q+Zu+upa1v48v4a10PI2+VF0Cxst3K5WXbio
iKV5ALeHSNK7rlxYF405Ei6aAS/fzytcM5oH9kk3FcFzChu+ar/Z1k5xnucX7pk+104HU1IsKWxr
zA1mF1oiYeec8GXFhE+0mzAM44scOl5NW1U3mWrK26Hs8R8XGQafPPTK433RpGXStnCuaWxwkzUM
f4NDrtuA9YrZfWZdMNfdUvdQzJVJVV3bRhVwnz5sURBXSkV8wvqrb6essmF+OvKpWt3wSj9AGfSN
5e4PO9Rbl3lrKzj9/koHMWS2MxyOY+Qa9pLBQMHLUtt62Njl1sR71bqgrCmyooRznwxGdF2GDdnh
ZJrEBs9jhfZGsFevwzB0kshKNTEwtobyMW+cU7skaKjeT32LPqZ9/YBUMNKjHGA/uVHSGXeTISHa
jRh4O/Pi0FviFMCzOE1t4Atcu9ylmMz7ZQiLj1xl9Hg+iNdUeIvsC960vCF1DHvWQzAut4mkcWa3
+qtvOwmHXrZKZ7jlkaZt4rBA/IolWX5VaX3ZWQT7HKKplLkaS1bHvO3z2PHFfGwLPl5lgW0ue8gG
+2wiHs4wAN3gGgqFpgA6iLpKCP3QueXTeQesWMinExndpGkS5mAhnk13agjxHrBIHy+RTnzqpgkY
1O8FVPaT6zK1Q3UBXeg6a3S1ET9vfz7B3u4gMVvgQAjbXsJMUd+Vc6+gzTZ3w9aF+tsKsE/MXLA1
MMxPm5gxkkMhOxUThyYhH8PovInWEOAdCmW/AMIoKOjT/Es/lFfZYj/DSM+P8+LXvt/bJaqhdkNo
lybWpul3c8p+LoPY+vY14af0/irFpt1C+r4M6njE/FjR8obSfqPGf3uHwOHJXK9E1wjhdII3juJl
Amo0PMcRNxl9kll6j1J6WeyHp2W90jFklUkJDGLGoVAMns0YJ3hexjQbG8SKY30+XTiVbpwI7P4F
y2CIOBRcLNfZUHC3nyrUBj8vcrDyfAAPJiVKshQgJhHS0dyEatqVCIft/ryCtXX8yxN5341hXse0
ss9VS/Z2wM8pSQ7nxZNTLv53VYx9Yh08jzIobGABour3CoVXpBkfO14fcNbuunY+toLfO5b8xG0X
wTzxht61ZXmbW1MohUrgUh76hZErVg7pcXRIf2gy0RzPL21Nhbe5VXlDLKZ9Fec20UfS51Wsaybi
IRfqQud4G5xeUI2Tuqnical+tF11SxGwfV2ybDT/15bg5Vfr4G0n6+DDoehX2Q4m0fW3PBDm/VKF
7XhZCvTpdfA0UpLAizhVvJjgT1GV122WfdCF26ikVrKUT6/jI4ardBgphcHoNiki07HsY2CHLSbD
2yci7NPrcto3TZacXMCKBGYPdHfjsuFLMbH2UJVIRklT842IOoH6Daz4ZLuWFnZeDCwFqtv7Isd5
ZGsDI3sEXsaCh362DpNrFjtFw6vEGMolcKKHkp9MA3H73AL3NVKSdv31RcgITopfKVDjlGgon2Ed
mXR7UjL+vtfU7BZ4iOBCr3v4djKHXv3UoX1K0rm9KTDBD5RqsTWx8fec+Fu+8NAtOaOzlBbCCqYc
apgn7bCAV0ng7UcYVCFiPGazbvs93L/jMi5MomCuqlBZ+5kImH7TVap3dcDRc5DOCi6LHDADh0OQ
haj6oltKpuOkp6zbWVHMP1jN+e2oi+HG5dkIE3t2isIlzPIswnXOl48ZgVGlJ5Nki3ufYSDEPhQ6
Q8ue1Sjr71nLTLhjNGnHjbJiJS/4BCqchEFKdVce+pmVcu+qeVA/e66X4SqfYOZrw4l/98PeMLI/
uyRgpiEzrOHwTIV6odUk/oKXReyNTZLwue3HL2wqvlptHqRZXDxno73qmqF8LoHKfrB1hqPZtW1E
KjvuKsafWChpVITl1nTbihkCL/2KRXb0NN1/SBO4jxvDMrybZFFfTRwXny+DipeBM1SwcRnHMh4K
8Uef4D3A8KlE7jIk+qxIONO7GsmpjNnS66ii/Lpbhi9ht3WGXMmOPjESXiWq06WfS+jaNBWFMSpn
hkPogJKyX+oOLTcBjK6r6z5ExWWkEeyTJUkXCslHUUJzG8kDL6fqmHb1UUrgFgwwKbaxNa7kYnn6
/VUOy6DDSZhhZdzpNIcnUxHkYepudNMc5dRv3f6uRJjPlyQ4zW1pbBnLyuYfgLrP36ssnb/PBUEb
vei1hXiZErgcqR0lvM6T5nD/cbRiJsDCg4GGvF4U3alx84pqpaeBfeZimkFfKTFVGeP6Z6K+AI37
MCzspy7Yfjb6uiTqABylh8FsNfjevlrC/ht/aNYEWiZNGS8NuspItoe3giI84N3SDdFM6gOtuuOs
LvWWB9aAJaVaqiDcw8M9wXAdVr04tioEqoRMxwpvRN5KTPyL1giyZQ6vyOzn1uq7uc35rrNt81jB
CWCjrlypAHxqI7z21uW5g0uyIBDDUeYk3eUIbzU11qR7h9Ixh4YusySLpWPqaHKX74oq/Xk+Ya4J
93CJpSZVFVTJnoz5DU5YxFu5Yfg10SeHvIL86UXVHqaLkv2ycBjpghMD6eLzX73m05PK16LhpcO8
h1dw92VOb002XIXdoyku262Fh3DgeULZKuGlUV1M3Q3MTxbHOUfPaVUcL/t6rxZKRABv2jIU7mcL
jyGrRvcRQ1gcKpS9nNewljqEt9XCC8EmEfBMT9w05oXm3ReYn3yAJx+ezMyOCZLv5zEbI5gyeqn1
VpyuZEb/Qb9UBikaqc3jytHqOLbJfEM6yI49S8kOLorURgZeyVI+zRG5Ga64apPDS6Ts1jB+n4zJ
3cSmg2AMptn1HcTdEjX2spc8sc95nAvc2Z614R66HWg6NqfJGngLUy37885awYlPeMyAStxVvAnh
qlvepaM4OtF9vUy0h26XzXNap1BxVYOFSX/bQCqvxPN54Wt+8PA9wgTH0qZtsq918EcyBTs0flH9
txp6Kayhz6Ozu7zeosusGclD/AKvafXjoHPojaZ4P2TO/kxME27xAlcSCvcwHwIdnQelCPeKtwuN
BpJ1R9SSn3ZMFrRxcF9bggd7K5ukCToWwkz8Es3lE2m37mNXOJuYe3DncoGZXRgEiYlDbLyty6Jm
3wM5Aw0EGBLmJnMCWMcInlqHp4iXGYdP02Da7hDA4PDwPVsmw+MBKmezcReytlRvZ59RR+D1muF0
nDRDel2OTZ0fi6DSaHc+9lYU+DzCJs8HqUgW7G24IHGjysbNR3jlHabozytYqcR9HqEZSruMibYH
28KDnWUyPuZJ/VAm5kXg6Wi7rRHTlaTpUwmhZBRMsxr06CKDGgvfl0XaRL1FVzUPNojza0q8NKCD
kffJAEpGO5URqskDXfJrt5DPIek3ds01HV424JmF12MsDCsUdDk2zfLYp+OXQIoXaPb8ed4na04/
/f5q129LpTBmyXAYaVZHCiF4cWfm+HiZdC8FpMqVmCMGj9XAAHHUliZ9qAI2/HFe+kqC8Z/s49AK
ZER2w2HAfRPlMvl/nF3Zkpy4tv0iIgQS0ytkZuVQ82j7hXB5QIAkhARI4uvvqvPUt+L4OKLfOtx2
ZRZo2HvtNYB1NpdxzQv2N5nWnx7Pp0OgMy4eMTuf9w1cGV50Z+A4lpEt/0vN9TFi+S/gwmcu4ZZy
N83LCiNogwW6WLjnk/Qm6Yqj0uyo2uKN538TN/7hV/lMLIQ8nW60SO2+K2N5SIlSNfDnv/kn/mFv
f7bnoy6hmxhmu5/Gdp/G6S2joIKXdvq9xNDT9eHn/37nf/qcjz//x3pd3ARDuzzYfROLxy5r72XO
L0JPd8yGpw/B0l8ulj99zqftnQ5LFtEJb8bF8Z3BiBsj4kfhoqHKVbML3d/IS396K5+2eLRpOTWC
wgcLWqtdCb1hjUP+b55wf9ghycen/uNpbZDGNN1q7D7XyXsn2AOsOH6Puv1L1finL/9pe3PJ5Thq
tuzTkudVlDBoC7Zm3P/vV/2H0+8zbV7EA1iVI9qzsVkWvg9mCfCJXWQnDyFLhDkwo5O/WfH/6X1/
2ujNShsW9/hVECjxA+kCN8Azv6xJ2gJ9KE7a/02J8adf6tMtrnmTz3OGz4kk0K4pdbde+6UeeHEs
QPX7V0/uM31w6HGwFFti9oX2ppr7FReUmdaqmJN7K5u/DEj/sLg+MwhLeFHMMk3Nfh2W9SB5kVRd
lIvrNsTu3+3CzzTCIGmWbcaZfQwsoIIE4cfG+mvZ8juXre/xNP7Nve8Pr/8zh3Djkm0j4OR9WYqp
GiJ9lgPpoWJq7/JZ/FbT+pcG/g/v/zOXUOUhn/Oi0ftuWHmlWdpW/aZVZbLVVMaTv+ydP+zMz2zC
hjFh4j7Dx8wTr0U7xJjT9MtfKsX//Jj/cm995hEucdiaxbRATsAazgdMYwM9DO3oahgYXzsHVfsQ
+beU+RPk1rdlx6YDDFpNFU/pYU49+ZfrI/n/51tD8VELeOF7Ps2/M1p0sNvTT+0U32hYGGbTv3Md
QHrW//8cjFQwuAhleWBRWpVr9GMU6vl/79U/lAD/QRv+cUQPcRI3A53yw5QtsmaTU1Xp0ubYWLlc
1q1dXsEJT64G2fDD//7EP6yNz5TDWICLucFl77A1XqS1jeN5vGSxUMVfDoY/fcDHr/qPX0nbYkGv
ostDwYv9aKdKkH9ZUH6mHMJqb5pDgh+9JsnV1s27Mre7f/dYPnbsP741wmu6hucTHsuHJVnRQnwk
pyX/y0r9w2H5mW8IeyDIRMLIdh56gFQN18roe0wO/rIj//TIP/78H1+epKAhUSnZDv4hB58md0x1
D//7ufzhxPrMAlQ6nnqxjDlmCqr/IiaBueAWb2Aox9OZwVDk6d99zqc91kWDZoVrsoPUkT1C1hvU
r2SB9uXYys3xmxmVxV+b++w/UPV/OcI+87bykDRq7Sex59Y75etYdCLR+zGFNMlWRqQxVgGfIH6r
uUnKnFV02AKqdKJZk4BJNk9I1RiFzrg86LjtB/ixTo2Nj1Z02fSNUgdqJprofh6qYFpnHFQZHY0v
JUde1e1qGxdnJw/fhwmsrtRp8cIgzxmfx1gZX60J0pPgV0TgS0p7SSZdr/E8eX0Im47zdhem1SGy
jpUjCvmmG6PK50V/pgOda/AB9Euas7wSYjNfzbix34grgMI736Yov8ChWzZVj1Zyq0rl4/EMOzJ+
1i4jN0GVM6SoofNoqmQpI3ul0oZ131wR6+isVM/apcpH051BP8yunGLiaiHc3CU2YIw2dODebwUf
EFohKRxrxzzIA9DTpa1779pDGm2s6lh3ErzcvnAIAd5UbOrCtweRqdNYmPRjCZe0Fp3zftc0VNZZ
T4qqWEgtMranSdmdYHy1XhXKJgfQUneDTn9qE645NDZ1nPsb6qZDOkJy0KzuKqziakrKaUdWE9dd
kdeW9JjFBfHIs6Q208/EXvrRTdXobc1gnowMuAucYZGKcCgnfmUncfbhEc42tYp7qEkucsSNBkdq
PlTdAkNLN+JmWGDdPXxjm7gaEmLrxS6Vte8tznRp8K+m+c6w7T1bftq4/4k4h3cavUM2dbNNya0v
dKUHVQdHDrPAs4Jx2AJOkv62rj/RsWX+0SVPJpgz/JQqY7pTl+CJaVNl4cWWesc3e12sr67lt3jm
NxCNnFIv381g00paXM0mdFXabfdQr0zVB22+nkHY8GLsHsHzhcNXk41HX0KI7KPV3sbzzOqCNuMt
T9rmCgRsKqpsEObEdErDDmsTGua2R9UHkM/MocSDt3oXtqm8xaMllcOtgt8Bc8lxZD9oSE5W+ae+
X7LKuPQsjbhuAqvznt6uXBxIKG6SZv1q1val5+svmqUCltl6B83dAEWrg6w14m9JaJ+X2d6nG5bc
NNGqwBBqrwR/H7f0e6yiN1ayd7uVNyLv6jG4y0L8jkfJi6MZvJ9lqAnhZJ9P/EsBwxxIondDMt+K
bsC6kOuPyPW2QvLannXTrlmeZNGiPju0Gr5Pawpte6BH0tnXoYyfaEd3TJu8CqN+pBuMbEt/kyZv
cZYfkOWw9316rZIcgxpWvqxO3JREPLaIJAm9vxZ5sU/1ipSNaRfJAYD+iWblIYrjW8GlhsO2vbWw
H+LW7FpOTiPpjzC02HdLcXSxv4JbyaXlqpr6+DK18x2EQu1u7Mb9wtsTghTrbui+YrtVm2ju2ja8
NcTukKNXb/HXMpT3w+oPUZZX4NPVAfcpjkEOypvCf/dleavxo7VzVazu2Dge5w0xiYPeg8N8v9jo
sGT6tsWS6rTaI/Rn7xBUEduy35lF3LWdOS7iV579SOjwCpnUleoKiHNQlQ3pOWlsnRn2lnQcHSOv
qDzpsntKiuRENNJuWrQtCEW4Spjpd9D6XSeUHAbkCVVTh3daGCeurUt5tSTFe4j7Q7GO93SBZk+v
9B1W2QCxivdE69vtI0vDr+c2Vteh7A4GAQWVJMp9nBjPCOK6V247tk3yJD3IGjxAxgd1J8rlpGz3
jOT3uI3gCeNSWo001YdsIc0x50gSLTNoNbSVCCMQGxbFslvRm+58tnZVO8NfbokY+7oNjXpCZFyp
KzX7rdkvS6Kelx7znApUmvx+Tgr21HtfFlXu1PKk4i7sJj7i9Q9G1HMHmXVofqbBmFrBbiSr8XeX
8WmVIbpn8QLf5G5C2upVH8XY15JYqON5MeRXHaP8jUnEidRJWo4ILeAin6osxcN5LR2yTiuIEuAj
3vUsl1DU62auCjovz2xd1assW3jcxgxH6m6DndpYrVzLfWZJJxBNYbb5YgDy3zewxqX70IBPdE7H
THwvMHT+UuRAsUZj6C1jc3ST+JHVjRMoUdbJt+pg/WKivYxLEGbSLR6uZJTO32kELm8eWPcVNr5J
W4NuO34ZFV8+VP+s5uumrhvXFXWQUp14gp+4S7wg6kTFtKQ72cDh9JT1YS2vtWzi4VcWpXZ5jHvJ
nnxbgoCRiEjQataR/m4999+bJlGvxTATHBOanTzmkjcw9At+r3Hr/wpCr/Fusrq8gabtyyDL6DLn
CAHcz3ZKscXWqFx2whZQYIKLRc8sHtNDMy/KHHoxlzjLl+S1S4r+69bwEdtG4MJ8mq0dT3Med09m
S8mPtoUBBRKfuKfXqyyn3620lOwRCbV8hRLM/+pkb3aNa4fdJhQ9mShjt0Pnk580WZnGe6TjsY1J
uO3wFr8N4OvANm42tytyRH80xM3sflOivLK4mO4ly6ZHeHaopyCn6ciW0mAPsqxQ9TxmwNAab8ix
GX1x2ngbVyuTxVuHH4VdmhvUDcxuLxa8hv5cJFl+mvqp2yEX55uJmVX7wdMuexxL0339iFhLKgLc
8cccJcvBLqVNTrNFnsPdAqdhvxMrLuIpsBH7i5UKF1Ng4i7zo91HSDF74C51X2QR+xdmSf48zrE8
A2FPD51S7krPvDvAgTs5lmkebnFgrt+zNTIWURSu3w3zXBxZi+8UAvhrH4HIdVkW0UMaIAkIWQ9C
b46niPMjikKNa259MT5W/W7sQ7pi1JKX9Hrjq0zrfGPDb0dieZ/2NsAbfeUX5Vz+JaetrCPO4xo0
S1q7NFb4lAk3GDosXiAtdKBwy/qVbnBr5jXsyHM4cbhpMua2K1js600ZHL3BC6of4RLioxrquel9
8WtBaIXasfhiypK9ia4h/GZCWHELgS6y3d4VfKm7HUIQ47wuSBuvp8F3Sbr3CgVOU/kNwSJHD21z
2G9QaUXVtnp9n4L/a6vY57AXr7MUTmEH2KRjmskH0rZVrrlrfgssVBdVRGxiauE7mS/rsg9SA/I7
Cebmxex1AjcWKRzYRyXHAXHfwXJM1kM2lIcMPjz1mHknTY2gu8iu9aQjvlSMpUmCglfRx67vk2+C
tk8pXILquZ2iBg3d1Dwh12pdq5Q2Gc4+l8tn75NWoQAs2nY6tQ0YulvGUxQwTdTF+zwNc1QTlNji
QhU1erfgFHxUpm26a9cPaV36zZuDDF6HGhHDJPqOgmcJN0S2ZXJVFmme9DUUIopdF7krl1/LgtTE
JzdEEB+52M7lWSUuNgzUHVgob/WayLK7dGIZ8oeRIbR3rPQ4L/barUm4wRlThEPS9bHYu05G5Xla
XBrtkC5JyaObuIOTGR72Vw2orkCNmKwEUWszfUFwQL/W7UAd0HMh+++t/yALujwpyismJzVWHTyz
toqoRL2RAaXFzvMG2dJS+C3dWYaCURIU8qBnqq68LeFZF3aq0el20xvkbd2vPfPLngWEYu8LLEaP
Z+5bvx9kEfIdd9QMR9XA43cXRtX9ggRr6Y9axv30hncT4B2DPMmlph0nS91gw681mRyM1FpiUWDF
oAaCR4vgyQEzxDVrDpD75raGdHmkF5bMhTgqiK6WHeLZNnaLbMf8XViFw0eHno97pbNIVquGDP3g
3Lqm4IsMw/x9SizRpGodjUuE5aSZ+NGZCc5GSFORQT1BkT2GG2jGbFFPyRgxJAPyuDx1UGqb52ED
rFN/eI+q9yVWkzm1Q7LdQm7UArlizfBMik7zx1JD9nFPnNoQ7NYsPp3ZzmL1xud2Mj39OYDcwy99
NtFwpTO5RkdCvQsvPaMs+QqKMit/xm5obuNxjc7gGG0/ShHDTMBBOtwS1oA0hZBud0aM37od4SlK
vwgAZBhhI+ore1C5F9tt2+lpOXYNmEP3CSFb+dq3wcbpR1ZontRjHg8+q3pS2qEqZWbXc4zIxRGn
uM7QSGKaxMpbNXY4TepIB1KgWseSQnk7gte75XAJuO7HsCVP3BNja+hP2LZXuDwLbCR86nrpBls2
O1yRDa+h/IKhdx9JHZ/Jh1POUfe9Dq+cl72uWwUHg74agtH5leg10ycrpJ1365IVKBBFQXO+ITQG
GbE/UpxSX/LC43RA8wCWYkKnzF9AMs3hUjiLLdqHTrLnFpb7FMB4ADOkwQmUo9Vtia9bPODlFe6f
Ke4pQB6iA9Nn2DB7dbBbcc8BWeGmQec+515V8aYd6Lcua7ptqHr8IGwgt6w0fUWqoUGHizjnYXjs
yWJjZPvqj2NtiaaZLIe0TJr5O4nmpPfV7Ng0XJy3LReVRzRweYQlAnAtD+ug9jbFmSkey3Zx2Y1j
1NsHK7CuT+u8ufJqkbAa3k0uacI1RbToPVxGW/s8at0AZA4YWlJ4ZuAC/sE7JrPLto4FuQUkYJqD
YlEynad2YaJAGyVm11fO0wKru2s7cRdTaLhPHoQ8czO6bO6ggEbmJSrZMlSTM2V8imlp57vUTpH6
nnS+ENeZoBaog+JS8J/aGTNeL5iYCzC3Q7u9NlHczw9ikCm/hSispydYq2TiZjEJMpD3w0JEBp1B
RJtfGzJcPPoNsy7vK8KZO5QHRcz6M+/n8LFMJE3aCmTyleythg1Gtc5BJU8qKoszTSSdThgQrskN
0R2ilWsTRwNuX1DZ3W6SOUyqkH7hfqFllDgRERI560pCw0xxrnaJ+DEkcnQPTBdI5WyLTsRPKaBp
8htbhienNGLoz2aDk+G9LUAZ76t8GIfufQV3NsLlRqfBu9pOOTOnOFrJ9g5fYj6fGs3n5E5tzsZX
yLj19/k4q5MFwrxeo3zL+De6jlnzRkxK5zfiA9iryAiPFjx0R9sNWIfeNKxEK57FmyHVpFQk74p8
3vzPCOmEFHyEWEHMumtK1aWizl27ZJeuUUl4H0yu2/NMC4gHAL7BFbVq8a6GgxJdW/xK56WJn9Hd
NP6wogxa70kcFdEzsUnRnCcpenNTdumw7fKVE/UgoJNHfQ86F3I9KptBDlDc9NuSE1fBslNsu9GR
zad1YUvoBXzcROQ0N5ZIgcEUKZCwXuCGXdHpIuAN9SAFZMWObeoydfQgl7Jdxnk07BQpdPMuMu3Q
g1JP5IQecuJJWSHmwWsQ5bI5G8AE6nV8SeOOrXexIvD93jQvymevE9hJFfHA5+eIjgWWXU4icNG6
jPcwnk3pBkBryO120WIcIw/UJTUCY5R26PEXUmbNzdwZfJcP8t/Q3kxI29XPKBqSVlesz215hg9a
P2M6rT5OgtYAp8pqBCFmdG9Ik+gaWRTL8NYPmI3La7U0JpQVKbDwXjU2Gn01vQkUYAvBnUDrXNCR
vMEjKQi6a+c8BXKUZ6uAOoIQDcApWo1crwaP3fA1JcathyQfRFzjlrX+HI3t3O9ToPzXJUoZN1c0
VnI9F8IV3VjLTGKe5sBCmne0iOPlGNmwpReM3vL0hdBSL6RaRBOvj7Ct7WdZOwvnkGsWTR+5eJgw
ZuFtcKiCXC0b0WNCRwNCza9wc+PCUTMGAHdTkjX0htO2dPcxMtx7EDVSywWIDhQHqq1WpYf2UPYc
pzv0P+38rZHCzv0hlarrVdXAmgZNaDFKlY6V4H1QyGK32VBU2czcRGpms8jGldwA56JnH5Y4f2s2
SYszbndJbpGbY+eDHNNlwDtJwLF6yinJk/clWlBAViwYon6WKy96Vfc9etmmSqWHPUatYHWbfjcg
ZjBXNTSiwKjwNdjAKwjqFnHKN8K7n8hS/WDE87lIU1UJizoA01faq+3A4y2NDwih7foHFxWlQLBc
ZkpSU7uG+RXt77bcQmFD411c+rQ8xRDg+t8dpFzyLunLMYNzymCZ/6J01GhzwN4V24UCmJ1RExap
+Z010ETCsm7GPj1ylbv4Zuyjgrz6MSrz1yEdyhMbF4XgOenyrxyd+Pp9MKrLd70fU4hrvNl6VNN5
A+i0WdYB6Wtm8QAcsILfMgd34tfCYat+KTQoo2IXAQGekb5RitU9gMs5jK/bCqvYaob+QNZlQ0Vy
G4DukhFVHuyuD0Xvu/axlQBUL7PPM3nykvAJ+G0m0cmwRLbJS+baoFlVDqFhaeWtEK5ESaKH5sok
VBfQ/PR2iett1XgFOygcfXTRKu2nOqz643KIu4TTlzQrRtFdQU/UsLZa005MO9/LITulZuZ0P/Gt
dGY3AfCWbUUhOIcLep+04NjqcbSHQPJMHRR62R8wn4zOOBL65oeSA+f7bQqNLyqVGyVeyyyP5SmM
U3M9tgm6LvyvR5MEjCnR2QBdfghCiMogv76ChLhdgCYSaZK9adEjnSftEfQMUCPBiHZeZmcfEgok
kV+CLmmH6Em8wOZsi9L0eY0YotwekL3h+XuHjydwoU+WpXl0HAGJGCa7fjpDoKTDEe6L9IUqCExv
WDqK9tsyES1fDS367eBLMiy7tmQ5OZEE4CrCeHnc3XbWTDDdJv3Ib0weN8kdJGUxdLFkxKGH5Kat
h36iGhbOWrrH8k2Tk28Skn1JSY/g1DYjYbklA/PRlzGe16mrfQ5w87eLtQjI41kF41e5W1P+xbt1
2q4HPg7zLvYaTIxKZt3S2brtBsfO2BYu208QsIp6HXOPi3Vs4m43IWeEffPJKJfajQZpFTiUIY+v
OA5x/rxuU7G8NnC4KX6NM3cDfiyqBfIeUa3GUJcjuq8AdBg522BGfDC4y96b6AaqGQsQWJtRyy/F
NlJ+12BCX77kavRNhyyHFOOHnXczzs8j7IwWeTUKjpipoNvNPfSUJOUDdGHbeMQgKc+/FrxsZbeP
smloLm6LspHvh9A6ue4j+OFn17ODlqI44LAJm6lJKqQ59T00dVWgafEUihSBDJVy2ZK/RP1q3aFt
oIt7cMWihq8JDK7Kuum4GO4mJNYWL8ArWyyj1G0FatEGvZV/yPo5Mk/aUqp+p8oi78THrSA1KP7S
9hXKpkb93EBCy67VlvfJbyO2BSJlguibVzb4ZbwOiZPxy7pmAzlvevbzUY/gUmJ9azbpCzpOOIxT
QZb2NdkaZfeqIUj+XAB5JPcMzeCYV8BXaH6BjDfog6NwjjzwEbFWUxWthVInTHcy1ArpipFUXjHR
DN2pt3MWfqxr2WW2GnPr4+fItuNy5MzloBugt8+wlBVvm2NgKu9xt0XwVXuBrUupgHGnbDiPnPoV
+BN21ktZECF1HZUZadUJAwvZAL8O5XxuOprTim4p5Im8Aez8kJJRo7qfCtlQIAppknfIGmZDr5K9
Bc/TprdiIa50N6FsMeA7WA5vQHZI8074t0gGiBwrHs90XA6orlZcyOOWxcM3zq3oMRNfWzrc9KFp
27sgY+sCQG04SSAUa0BBm2McNZYh25dmawWGKigZwOYBcDtqAOxc99DBo5ZaijtRlr3LTxjZ6TGr
N9rnxu7atVxIqADsFUu/dzlbimcoJ6XENWvYMrzqCFOTexQHZnroTd8Uv+I5K9endOho+sLjVJFn
HZYhfizInEQedpMw/3iHn2LjPRSHEhccAkyxy+iOpNlcXJxefYv9PBTZdcy2bnogeoFXj8Bh5fZC
WDGheSSkIfWg9GIvoStCf5MngLofmlQ7/xYWzXtgTZYBTltkAfTKzlAayZTk6/MmQPSsP8gY6TXn
bCM/i/iDe3bk4P3mABObYAAgiwgzpSJZ9HGiXcoOCULA3HtpHesPsyobdpmaYQXArKlN3XoCLN6W
3TFkJG2qGS7zMXoBAGCmNtq2vjYiQAqBxYHZ1RkgL1tuAgz+VXunQBsbrmFFvxSvk4lhDca8DON+
WubZ7eGHpNReDYFcA3sljz3OClGVBkOmXRdH/puMZrSu3qGdRF+cJb+aaGufKNA9hBEECVyq7B6j
lskVLUWSOMzRVEyrBHNKdWm7dMWUrJwC/KkWNlw5rPMJcxaQkc8o7ai4hKQY7BmHMMXZmDXJvMuC
wyDTJzpChyfaNN0NH9XevUlw5tyW6GPLey1J16woqGDv2t5taZsbeQ0PkiwgpkCTsJEaYQZZ9JK4
1r9rgXWW1XzGNXQbpaQQdYEyYNxhFuOaKso7jRyKj3WKQxyW/tfFyDf6cfgUKLGXngDuzmCUWpMS
vyNCQ1T2cxVlSx5QuzN+EBgevZUCorq7FlDXeEgx5nA7IMUKc0UTFKvgS58k8GtsEsDN1QjmvwZS
kHYxqnbhXf6tTPmwvQAQQTNjAwidLJRufW5jqj9Sesb7si3xnZjtc3fbb7kqjhSc3O4WE+x8qFeF
r3O1UdvYq6HPp/R6yPD7VNShyHvkKo5C1cjNkiOGuhoxSZ1VedUK577oiDXiZpia+M2IPEP/1tto
qvqkWZK7eJyJuJ4MZ+p+JDTvr6BAM4B9JXDR26bktKmN7Ub9c4D7MTojDxOB4zh1A5QU0xSFG+Ba
Wlzlc5tm95FHqVGnU+4wRaFoQfVuTOEKXYNAJ6HfbGiMQ3hIsyemc/IVcKLsUeHprKmEQ7m8WyJQ
+qp1GAiu2HUr+xoS+fDEinEa6y2n21A3FvVRFbBKySmUTfoGmB7mEpxFqOFRfsfRIR0yFGdkitcv
KreoD7nGYCOvMhs4bmIr+zS5WkY/uqcBjjBt1QkBa0o2odk6cIhe8odUFTy6gjck9mvneyQmbx3t
3rfNe71Hm9aQKoVQihyVmPX2A8dW39QZw2+8R2VXrhcYhMXJvh0QAHjTjBZ/HoVJfs3CbId9k2Lf
CCIBw4LiQDB2zaMIc1FukftMUD+We1wbPt/B/nZBWT3N7AZvbeC1xM38k4kYjruYUyI7vc/SIanh
SRdUjeOtAa1Koq6vkyQ3/TmU6ZL/9m5KLkvGc9wrqgMEANpHyB6KFafhbmIu4bsC+MJ6SX3m250d
Ufjux9CxC4PbPFCzYdyWG7hRIylkoSQbgcEnw1TUQm3S4QujJT3lsch8laM8t8+4eJJ+x00m2J02
mHnUogTLlVQS/4AAnLf0ebOG5bVMpGuP6RiR90KM9ivuAhofmMBcuIYh4TLs6dzqy+LBMdiNc+RF
DSyivMOwTkaVi7f+16LzUVYD15j0bhib/kTUiJO7PLOwCqtnlJ0E2n2UEle8zOENOq6WYGQX5RN5
pBJyI/BW0gnz/dgQBIEJB3eJ6yXJAgHLCMffnm3NKnZ0nmO2M5OZv828GfoDpTgVr/IsSn5yj3AY
jJ+dzfqrZUZvWcNMoBQXAy9mKIodaEq7tl2iZC+d29CgodW7QCm7jqe4jcK7UQxlQAhTjwk1xqz8
Dme8aM9jzHG1uTiR+S6iGDJVWeHFjPWSK38XuQ5OZTIaMJNDltl6UxoYBMqd4b3ZvvF8gA4f7gS/
staDDlBNIOXKOgYZc/6+APwrPjxsEAnike4ArveyYjoGu/HWPK9DSbJzM2wj8J9NRrXpbb4CdS9o
9gQeNzC1ERnDCsExU7Fp/zXyuJeqCDWkDVWbdba59tpO+tVP4HoXFYD+0u1jmaK1rEyRbV2Ephnw
yv+xd6a7cWNbln6VQv6ni8PhcBp1L1AkY1KERkvy8IeQLZnzdDjz6fsL29Vlq5zpvo1Coxu4zkQi
bVkhBoPkOXvvtb6V+TaLcb/6NIy7svLRrQxorCd9qFu5qWbhJB86e1jQVJLcAE95t+Qj3dNQxQzX
ImJl3FEzQmUl+bj8RiH3Vcz/WjPlSn79rDJz2MeVddUVm34b7xF87uXWfNQ3phOIjbljz+cLH63u
Lg/HIDqaR29PwbcRn5uAKxxm3G/Ebr/S0p0P45W+0C6sce46DiOK3+ue8uvkODKC+msZ2i+1redX
P0uEf5DS1aDaZZS67tbgPts4zEpJt6lTxpPkcvmJ5nTvGNMaB89ohw27BoqSChn6BG2l9l0m6fs+
RwgLmO33x3RWh//qxL/SJoI4JfxvQSRKVWx226L3RHJTs0BQ0Zps4f1Jtqu9h2oIBm7sY3cIaPkm
MqBJVv8uAv5XQsDziTl/HD+cmHhee2bjyt3WPI2LME2c+dKN0CmwHos9Q1HHO/z1Z/BnH/ArNaNq
u6UTluVs1zhp3bcQYLIyNErauPs8rdX0GwvXr0ST5zdk/fyGaEK2spxMe+t4sRn2oLI2bdqk/4dv
4pU2uVH22AFTsbejW9LRNR69Ni59t1l+4wf8s5P0Si/ZtyAlmjjC2ko2ko+46xDJ7ApW0u9QAn92
el5ZFXp0wUzpHHvriXaDPBhZAIr739xmf/Lir6mC0TymUOBSVFU0Un1PjZHPI338zRPiz1791RPC
zBuLkTPnxlxLx3d7Sf7sWv9GqPorrwCXzWusmqOMcsIQwmWTuNJ87qr0vNY7C/Qgg+0CKr4BP8Ee
d6DdXP31DfFn7+fV/Z948eTCjrK3pGjb70SruqvMcH6Xp/vVfPCLx8vr/FI3WyxnXGKxLT3JItPJ
apnYQ/DPy8IO7lHUleRPKmFUzi5tsvtsTe+Z9kbxg6rTqH3L+pps1FI8z6OVNHh93bX/Htvwr5/n
/xG/1DffjqP7+7/x+891s6g0TvpXv/37fV3y77+dv+d//Z2fv+Pvu5f66ql86V7/pZ++h9f9/nPD
p/7pp99sqj7tl9vhRS13L91Q9F9fnyM8/83/3S/+y8vXV7lfmpe//fH0XKZVSC2s0s/9H9+/dHj+
2x+IR840mn/98Sd8//L5Lfztj9NT3iVPz9PLS/OL73t56vq//eFab1xDd2zbJKZZN61zds308vUr
xhvoljhkTJcQbNOxuWqqml02P9l8IzBfe1KawjEN2+Ph1NXD+UveG9MxiP+WNpoRw3PtP/7j8H76
iP7zI/uXaihv0Jf13d/++Epa/88ryhWOsMEKOiYH4bCHee01SAfbmLM2ijeDQBvJJrQ72oMhfLG6
Ac0X66BFmnaRth3JR5FXh2U8rH5TooVsS1FtobWYwdrUa0iEq3HqVqc45EIeDVN5gVXw53KS8tIY
aj384UR/fyc/Hrk4P55/PnJHuK7tGZ4QAkXI+Vb8YbUrozpBVd9ooYdUMIqL23p66pgsXk2e+475
ShxolPAbWrjeJrPZCtYtpXaxIC+k394egVweIsRzR5JNkP8ymNMhGl+rpakPSg27qPXYADeJ3OTx
Er+lJTj4qYQTNLNfpI/2oRqS2q8CdxntB5dAi01v2ZeaJmPfQDLsp7WTwXRR6ckerrN1Wj6mlS7Q
Ljq3PTK9CzPW4t+sk18toq/OiYvXxTQoeF0+0VcrwqxlVUOrj3jexi79wjCSEzlC16vRT+ADioMw
0YcvefqwSM+61jKgWVMZQP8MWodp25Do8i1Siw8ikfrVmtQIndeFMyqz94Po6otxQm5tjxij0JuG
Xbthwtm9V15FyzUtHkU6LEfCXvd//VF/de+8elveuZnO3v0sV3udcwdsf2hde0o2unXf0J05JIsz
hBN0jcNqE+XcpSnDAd09GmvRnNTA9KleBu83jrCvpqmfD8M1DMu0SIUWJrbrV/sr23PyqdcBS5Dj
85nNJDcN8kq0QOb9mm5nDKKPDKttVI/tHgLB/ZjkG5cn2GVNss1vlmXrvPf58WBcx/EsvI66LYXj
Qv//+fJ3I9tZmXNJbrzh0lSV9TDVV6L2vHByUutylhOzpGk99O3X3qjWHcfnde6i63k4F3nd4oIO
SJZgZg52hTGs3dlSTXtzlUwKGx3liJoOtuV+ABGvbdnIvkRAnffGVCBw69fuuliYGzqo35AfPNjL
tJFV3IaopvPfrKm/eqtSCEN60jb59RppuGiAhvIZl3KiKHaZUvTXw2gGoPLLK3Weo/bup8ZACFA4
5ifB3GGyrpoqqU5ZVlwsjS5PVSzrrVsZTYhpNb5AZtWFLYkaDG2d6o7YSjNsBs0L4rHKjnU35fT6
vOzQZAWtqNr9hDFev2Dm5TduWV7RZwrmtB/8iASI3+xZzJ8rCBwfjqs73L1QTlE7Ikn6+XMd1TyP
cQl4pSnz/GTkQOdX0QdFp9w7sQB106Jum0fO/RjdFoX30YyydKdrpRUYPRqb0fMwAhXlc+lOeQC0
1gxsZyx9NbQfTZX1v7s1zxu1ny9D13BtYbEeGfz3NYSjTJkXqRgyWDdwf6KyME79jdEgA1v1lRiV
avR2Tt2XV3PsRifLYlifJ+NpEHZ1yfg0vQHPZ4eTrsF66/v9GO2HMR22/+ADhJPKMsEQAua6MOzX
q9zQQv5BQqCFjtH2Yd0KEqhtLCTl4FyTm7nrLPdCR2MTFU11MSiubDtCEvbXR/GL69jFIkz+tOuw
cpuvQXqa0CMyTGM3tDUa/sCQurBrmjVELLRs0qy3QzNyp5NZqiHM7Ww3VUvExKiC/Egq02MT+QQQ
Ms7Pl+G96WbviiZszbG+MLXuqbfRec2TbAI12s5HRvAH+sPTzsg860JDb4+8oHsnavwedfRQkKb2
oRhbGczRtG6kqxW/WZ5fVedfr2PClz0ya9imMMJ4tTxTicY4URwZchRfDGvtd8XQj0zVrBJV2Grg
enaNi7F/S8mi352FPPt+iY1NU9LWxL0ZmMtva5mvdvqfrlYX+QDpO440LdO0/kvcgpHW0kVDyunF
KgHa7fzcVFp5uRrzGGRTR7NrbqONINLpLmm0t42e4aM7qXqMjrrXc+0OtOWLrrtQ7mi9q+LusPb0
Z013PvGkbWino0Q2+3G4O0dd/PUFZJzv/Z8OHzCKw0p4fj44Huvhz8+GqKqszqGvv+Hx1wZC6tpx
QAdBPx75YutEF2apgctrdeuYmN68Z//ugvGip1ppv4uA/i87R5dnh6M7uisNthvidXGuRGTXyxl3
U0m93zNOwns3nYpi2NukLB2xkzXXZWY6e9sx0LpKEe+dGqFUKpjExZ2lPRp1bewRyyLO13VfZZVx
OdHzFrmRYim0sg0Pym+n8L+7RrlMPyta21/610XKT3XN/0eVjInW6IeL7Vwq/VTI/LsaqqfPyVPx
Lzfq6fmlS34sZ75987dqRrpveICaUufTp16wz6zbb9WMNN7Y+LZ+qEv+o5gx5RvhGAQB2sJwMLKc
+cffixnTeeN5nqTQYSNvSs+z/pFqhrHxT3eIZhoCh4Blv2581rVqkyzRk4NnQswKI2MqnbBP6+W6
q8rz1qgXm6ar0zzMpxpdrovGtVJjdV8xCdqopDCeDU8xtaF5PSL5awyn2Oa9ve411FdcnAbKzaD2
jHmgxTu5TZC4kdduIL8xFqigMh1sJq7T9Yyvn4Znvk6PnWPldzLT1Tmud8rq+NSgK75c1yG/IaeI
An4lr93XMwtDqJFINW+NpmRGi+4c6azbjLINKtlFl+k0LHu8KumhITQrrBvt2e5Htpxqcf2VZuve
nl15IaHJ+4xuV5/Ki2mZjPrHiSmF4Qt9NS8GI0NCv8Lhj8acZoHh5GEt1gZkt1wXcsaUxjhiRNJQ
7HQ0j4VvIoJxL2PmVnsjloXAaLZq264DAVvEWDcDrdDcq6VZ1V7D6nMsiW+8yZYuvehJ4UHciqkB
sfo2TRvbj90WI8kwkIPda4V9SkvV3HjKcB4qjbyNETFlgIo4DSeIvkGsL/0GZcxy403MQEuesg/n
ssnaGBE/fU2bYMqJnoS2VowfrZgXZN/vJGEfxebdWYt7X5aZs9f0iPMnMKIvxmJSweFtumiVF526
bHFuRNk7N6NraU8ToYGPSVFXV9OkDZu0jZfbOmnVF2sahispijylZOvyZ+HQUs38aoxl9Vwsonlf
CCaawLVdKcjIGO2rs7LUDN3C6Bqqqwh0xVt3idMRQRfMD4YiaYP6cCw/wpo2jIuZpBsoza4XJ6GF
l4iB8Eqa8YUb5+tOm+P1qa2N1N1Iq7WirT2LBQwR62ux6zpC7nZOmRe3gpkjbsDS7cmMMhAbERCR
301VO00BF1hkBnKMCi3MixJ6jZdYSQo6f5kf0NNM1rYxXUaUqNiGNuiiJb4q+1heOEPMdCcXXnRb
NWp9L3RDvHCaEZEgLzHR2WAas5qWKM08M0u/Lk37ZlimqD3MXurNmwkl/6NjZ/nlGufiioy+4S7G
uvgeuKBx71h1djHQebhctVwvkDeo6q09lUgjsDpQza1a4LVpZPirAI3qeNN4HMWCwtjJ2+GkGSZe
YFYnmMEWo9VmmaY9KaL1kQZge7ATIVcOvpFBzA7wdhRGtB3Z56OgGDrGfHif7F1OuuhH4ujOI6R5
QGOB0aF80pphOKIicNAaJs3Y+WYJGM0vqXJ1PyupR/3SnIyRWVCa3aVGJJ+YGs33hpgpOxzLwjFe
IXPw18qw9+zLijTMksUMhF6wv6Gusm5TVMVlQB90VKFiXFRsQLZ2Yi/mfvnI2ES7mpCcWb4GPnrE
Ntgnd5rI2ksxuFOoOVb2nCGFxfLad967H2W6rqMnJ5jzDHaFxSv7jaaUQ5Wk439QqnzbYCl40JWw
k22DdSwJsxoXDan3vDnohcUX9KLVB30Z5yKsI0Ip0Sl2axx01qCvGHSn5NOS1WYU1MhLPpL5aH/+
pvqdEJdUx2Xm9txqlcuUI18T74NrdQOPAqW5475JQDYYvdHt7XjWHqrOTm56p/I+1bPRv/WIeSw2
tZszLrVUaZsoDfPsMpU6924ukxidbLxGy3YoWx3xHLUNBr/uPCPEkhTOCIg/zGuhfekHpNA+Rn8k
QaRs9ZR6TKUu27UaPqyJZX2KUep222+S46qb0ruKO0pu88QF3YdbW/jM04t2kzs0WIO8iYdDpI05
YpIy9T7bxWRkgVbN5UYTyXhnKCO5lsCKE7/Hjsoyk+C+7FQmrzNk7XcqMasrsSokY5gw+s2Pguaq
wKm0KT2cDcHKiOBJoQjYWfh5pjCzbX7ObLBq8cCGgexweSZ+q1md5ytrKIsNINtx9q0s782ARxrS
3lIfhkCkJcp6/Rwds0E5KgQK98VZAj6aeW+WWVlhdhqi+yrqq485bp1ynyYMcHetU1MJT8ha8Z2u
w1KGJqJdjDPN+qGZze790FrdlznWvRJyvVu01KdZ/GjMoJX9jEjsCku2ZmunjlGtDNI1blkz2d3N
aEFAeFyuQ2RaoRw0BDeoY6erSsImyKkDWn9CmRL5YurOmK0p1vvAVLp11RaRwLw+W8UhJmCCcOZB
xmNgmkvtXrdGgbV3FRXsLyT0UPDRNx/Qa9ZXOi4cRm/wDXyhiEj2lWhY77FrdzEx6Np8g1gMgORc
do+4BPvnuCnQo+TRTIlP5wbNCW7/5mmKvRGffNW7GHWdNuSNmETY2ZN7XONseYynrDB8Z9WYY0jZ
MO22sOh1YTnm6Epb7iDaRONqhZrrtQeU/f29sIvMCJGD1R1CV6uKd1ZzbmUtQ7HxNDHvipbdbyxU
au2rteDFaC/Hm75fuLok4xjGGKm+WICGNetYo2att9C4J+xzuerGzWgQ87GbW7HsK534Rb+Q0IaW
BmHthkVmCpWO7cBv2j7+vKrVOnael+sbr8WIB3KCmj0oZb7uIzQSTMsTgZdsFJnRBtbciObCQG22
hviflo+NZBNBiFP5wNC8fbHzyTvomqze2XaePBqiNZ6Q5BUPVPnGoTZEv+sctHli6JrtqlXDF7gV
dRU2XgFtGO2ikwTeMLmfRq7vizhB62Y4qCC58137s3BjoA2OxBzujmq9WIVuHQgTzLDVzPQqMTuK
kLu1va5kTV+wHovsZjDGjMn/yuSjdS1152K2Dt2GLV8QI0fcnh2Wz9TN7acVp+E2t/SqDAp0uPcl
Ao47e0zUR0X2+B0tXIUOp9Dti6iS7TvTgWg8YjrZocSAcFrTB76upe7mfkKoew+LyBQ+lIXiQass
eWdnpnvVUCjuOe425aluyY/JgDfYEU2a70ZELmGE2/rEEKt+STokh+emk6V8zbGTy0V55oNQSp4w
3aefkbVPuzEvkJW0qv6EfX1I/GIBHOubSZTu6ZzL0+DEC/b6ufiYQcu4TKrR2Zlwx/ey9qohBE8i
v031/q9VWf8PjoJoqyNAdnQaBw7/Y1pnaOlfDYaen/KfiqhfvsD3CZF8Y0qKLN1iOPR9DvR9QmS/
OZdZTGcEm0dpnkFx3ydElv3G1g1J/X3uvomvhdj3osoy33B49A95QYnNDrjyPzAiwur9i6JKcAyv
pgkCaRmhyX2yLya33JJ8KR2fiAbrGiG0xSJkOJikyISYblyt8naQHNrT2srkUJsePuLR6bOrifwh
hMWo8ZGCVt7CcCTBbNAuuVkEBZu7ZIsPYtrrprdcjTAm6EihBtz3Vpx9tOxovo7ipHzusJ58xeuc
e4UOPVHJcLoI0LdxOxrDFH1s3QGoWVSAfZE8FzBkKYLT9nhdynfc6NFdzlyhoCXuxN02zlRyO4xN
+tLGjbVzlbdOPsok+ZatdHoPEj4x/KaPFhzBIw3k+0nr6vztN2W9Z65JOBpxLkMQCo30XUSg1x5z
l4tvEnvZKivbIgDPP5UVMi7eskWUS5fF2TFrJEpxzN9baE3FhaGl+KjzJnHC0S6KO8NL8zrQYhvl
cG/m8EbRWWpySw6BZWL8qtlAxIbW5jszx7/to7BV0WbJ3SU7tWNsf2kmcrjOaxDgDhD6hMaZZMrW
GwV+cwaJAYY5WAwbVEWb9gwLcnekXpyAfAOvEec31iR5FUq05+o0kX5aXH/T+lu0kHZSMygRk66t
rmwzHXU/x1jVbTNjFPFlqtZOhoXleU/W2CGwnubBcfdxrVl3eCSXXc1Je5AGTOhtFeMgnQFSfJgM
dGLlkuXaJl57MZDfpYa3Bpquk3QiZwHn+dU/gA3bscMZTSgMn3lEmA7yvBpGJHDI9x5z9In2kWK9
ZX9elXEclGNj7NKe6WWmjC4PqmRVsFBaJJPYHRPcu4UxLuPWtdi0nw2Q5X6kTn6/WL2xBjYomj5k
PxVH/poaoH76dum9cGA7XIaxhoLIN0xiboOeihJmBtiEJtTZFLc7bbTG8nIGjnMNs6Quwhhu2fvU
kBGbDm9qrYBPliyGPK0+TqJEeIYtYe3I7OkcuZFx29XBQttkuZ7XEY9mJSs9IvHKqhyMJrW6Hbyq
CxVL/onDJp0CvK5Ogo9XmEioEW8mZQQjyHG66EmioLzTsf7TNKTHgCCulEB75saZWcdikW8kq9ca
yNXlu9exrVF8i6oIozaX8RZZX/1kybYxb7IxLja5mSwPw9kGAI4T9y/jxgl8BD5YNr5KmUFUtuzn
ZzeH9xOfxXlO5xqBSgU/uugWvF0eovnkhOqwRcqbCg7DUFbzGDEsVhsyqOcrnEfmXb6afIhuahQZ
RJB5vslWc7puK+5w36nz5mmJlR4OzhBdIGeV26KKNQQwEKv2RW2qJNC8XjyOteLv2xGu+g5GlhZG
Wgl7yshS7X7ETlr7dmIJtsI83cxdb/FqNQbFzwvC7J6NrRHfLWgrsTiZqTxm0io37F+8Z7FO7Qlh
DCQmFt6nkrDpk55P2OK73FreVZCYtnHVY8OxTP1908z51k7tYacMa4EMVom1RVOzzJdybIuAdlSK
vSof7tDExkcwasulooHNoBlhGzYZYV+5+lpsjIYSyHeLzD3GlQGTtvMweNIy3ukpX0ZA0G1mqDQf
+ZSjp9nLestPilRskZlPD4i13duYQMbZz2YtPhaFcDtQWdENaWTGh9Qd1pvI6MtNpb4+rzxP3eTA
MA+O0+THeTEtEFudCbXCTe1dnevmu1atAGtip5k7avZBHopWE9c6Ec98dhPjIDxLgBY8wOKwUia5
T/GgbHI5Z91ljvcbs01pb8w1rvYCV/JlzUUaFgtpf0EMr/iQEkz+zoFL/lLHibctMuz2jjOLt8to
WWwe7eW+7my8xk591m9mznjfak08+alnmmSAm7XyG9AZHxwGIe+zpm0+ehJXNqxxjDF+QWzqFZ6a
5ILgVxpBrIIK08rZE4+ZJL+0MRrtidCyrlJzxYEWVVl2rTC7L6Gtlxom08E9RCXOf2qerH9rxVX8
mGTadC15hn/GztXfEEJgfGm7BOKJzCIEZpQnCZ9ha220SRjvGnPSnICZM61vuxHDQZSuCqzYxUWD
++jAQy7Bg4xLJ5fafChyzwitVaxHDevtJkpnGicZEvdLr5QzOCXODAF2OjdkVZnyJtX74m1k0g/r
k4EKiW27CTwrmZwtIlb6mJY5XyIfh72QF9NgB3yCeecTj5TdwM344roYu3z8ezHLHdHeeIVmHJGD
OGNlc6+6K+gHPDq4iPvQs1qXKEOjsj+yd17+uas07PMQ8M+3kf9ePSfq6Vc9+W/f+W3/6Ik353GQ
a0vGsMIQ5yTu7/tHh6/otuUYEuAAtMAfFEbyDYgzfABM6QyH72HY9H3/iPjIMc8TXaRBjjAZM/0D
28f/MrRCp+CyNUSxxALt2a/jqRz6kCMBXv1WDfHUvU0GzyNb0VjbMEl7dWPOXk0GGx3LsByq+lak
i83TlkYn9OJsU2DP+N1o0nPPw8e6WOK6Osu6GE7y1tFWMQ+2GKZ5xqudrW6PTqot0tzUpNM+0rYZ
wsiR0cEbmuYAUM+67cnCDWn3WBf1XNk7uyzLnTbB3pirCqfSMptWkLZO+dh7i+4b0ZLSP6vtU+yM
5pEn20R8QqZOrcyeLUjSn+eeDpgsLXlu3gwi0Ag264M5LqINQ7r0M0+S6T2te5tGv7fIozPkNkBl
c8yDTFM50IIBSbOKnPmJ2qTewgqBiwBcQGsD2yoi5bs2fhIwP54R+0yh9WcjVwDUojgP6D7G2yqR
1rbPp+4mLfIa94qZR19gVIpQr0Aj8pzvDgOQ42uVZ+l1WwKocYAjbR0p+pvYsSIWycrdLNqsgqHS
uktMqXHJDouGT+3o5kMySW27OmToNYxK8VshHHjsBPIL1sV8w1jhY6etOuNucwjdeKINajPnZfow
B0j7q5shpcHRTG2zcQf8rKBFtOYD7pz+3m71JpRpDSoCKd1Rijzm2T3ZqMtXEPzmkm4jEZUXZanE
A8aD9D6Lc+3dNLUgnqRgPFF4kv7u5IUtzftgzfTpwzSqmtYK8xCLbNHzWlq+RI42XErm9z4OQUzy
PKzPJzbfuuWQXMa1EV9h0cy2OfCsd16kqTDJ+nmD2X4Es1xJGAdpc6Fbcfo2HqJqg/yLh+fQVaiV
FC65ddCwPWjZTQMw532KV39XdT0OoTjuaazU0SbD9XcAQeKFZRsnN6UtRzR05wug8Iptq+vVBudd
ua2JqwxWeiWhg7fkMla93E1zE79bTc2sfI297SWWChrzRWtusZMb23xgG8XGZTp1SNU2S9xrF3rP
W9JkNtziGnV3kk3HDdM0K+wSbYB8XXYQhFz3brb1/kR3NYPtmdpYgpoW4VOvh2bVArxr0xHhgbW+
I5pkBmHhthoUTFner4plzYP7sRky7DdD0jp7p4zhu/WCvUoyi0NDsDs9S1EGWW2xt09azEGNBaiB
/Mj5wuvcZsMGqrhwc9kHqte8TZ/1eNaYUxCPUJSr9ZHeaHlda/RIMKN7VuxrzYwltSqXcp8NQN8W
5nXoftVIE78k6VIurcIkpMarefbW3ZhN2CTyfto3dqyO0D+i61UvZjC39GKWWiVfyhgMvCz6KjDk
Gp1gqOvXGLva9zFP3/0ydO4uGxBaqHFsLgH1nFfuLDkCZOSdlXWebNqxiI9m46UXrOv2vmew9FmJ
or3jAelBosm0m3Niyc5w6dzLGFt/0KQD1IG+aIbhgKJZUeG6w7DsvKSHnLpkGojAmtAxl3L7n7jB
b7hBzUSUGKB7TkEC/xM6GP8TOvjfAB1s1+hSM2jGBHnWVrRs8PlcESNX2mEjJrrF/xiDMO5W97Mo
V/t5YGAZ1gZaAgzaCYb+MkuP9O5H4Q9prugG5VHdg5EVokq2asyb+alspko/ILwc5aMxoAUE3Fb6
pp1O+GMQZOtOYyFNyBoin8d1eKLEY2U2MvNOqm7ekCwDVWWc7aOXyuqEeG74ELsTmMJyNJ7Grq1D
+jnDpgQ1vEnGSAWNhosKvMID7I14T1+m3KlzVVwKKgilLcWGvoSGuwKNQAqmOfBqOn0SsgNoefWp
HfLbnrsRa/oe73hQA3QoS+dk0juigj/N1qc1Fh/UcuxNFc79QW9NP4+b+z52bpP4Xg3Hqe2esVgG
xuAWQS2H92NZB9bg3GZiwkqVPFStrdEp70PTdE7LgghrNk90/47AU/xC3dfF5ay97aOMKlkGQ5v5
JJfvwQMd3CoPe3Ko3Hm8QuV8YO75XApQbMZ8EnLyZ6QZVKNxWM2635hoTGYkbMkMPZodXJUCfdJ2
7DdzvzUhKSMtoLN/cNYq0DWYI2J6n1TzS0Nmo5WcLOcJ2OQhWpsPZ0wdU3cfDT2g6+4W0CbiPFiC
fd7vlQ5JKXMgVn9pGLmzonXTLf54quzaN6s7hVVp1isqv9szZy2VDwWYCmKP89Wn6Lgv0p79zgeA
X2HX34AR21TddSYBruVPmTciA7hdJHgU+06KhDkVBx3pxEZXufdOLKDSHc29SaCE+1CXvozz6PkJ
XtkUZEWoVMZPcc1z3DvOVitQLeMxBNzlzrHm3rdxvApnPqg4/WQ6RXWY9d67dKaa8Rah3r7OjiXs
8Nj7o0QSmGNReDuRCX3pOdNl02knB//mvSCfO2RyjGuuLfaa5QzoNiJj2xVGugX+lIUw+/XQ7srb
pE2NcFrchhFPfWkgwd/lmFx9Bs6MjtgPiwIWgV9hor4skZ4iey/UE6yhOhw6FKlslpJQY5yPQCFq
DqNR0hOlO1qlQTfrZn0Bk8jzSw1QFCRTeZmaw1KzY7avIGZWASFNN83UvUDjvGG1j/eTqr3Qspr5
mWTZVOyzpl5eAFIWblDlsfs+A+kUuHJuaUqfm4JZVHMfLS6gZbfBM41rVaiRKblT3P+EC7XZsuKW
L2w6I2T80j/j5wZ4t3WgRjkUi1oBQG5pDFpO2+xwAsBh+soSVYDGrDAxEu2TTWjPpi+EvpnTpJMb
k1z18cR0CcpowxiZa6PinH4ljc5j5rp01esZNHhXJ7a/JsPQhCDUjC2UU+Ndl+TTsXKsdL8SZkML
TTc/d3amb3Jr1no4FDnb49qsDusAbkdrerVxC2orul8YjyNdoS9RnmBWWK5NqPDNQllSA0keJCyG
DBqY4QmQVbdqho5FTTMiF5QCTIsJrwPfObcdUumVJ52XnGY7NeFqucgiJm9lZmrX9aPmrCtwp1ad
Cw2KwV3elB1HYbd36+QI+lm9aV2pSJdBpjfxxpwXeWFnRXRbawwPIdOsOwbHMO5jnap18sa9ba/1
ztEi66B7w8zQ1/SsD7Vo3bCXtR6kTYy9OY3cyyUpkkeFqSQQKLu3ZVZFWyOLWuFTC/UnZcf50QEn
N/pZcq79MpqaEFHAbAt74YYHPCeK6ljUxUMhdX03RLpxbca6yccMDLquS+39aqbRRaoogtiCq0tE
6zVZ8f10tMkxB4RerJ/oAs3voQIuuwm66mExknMPytIYBkym5wsnJiU4QsXEFrPZIzNBXDPdjHBy
7py41Mhum/Jj5cGHAheQBpEBz5vycHRP5cpu2IeJUe4dO5Wh2Z1JWk6RMZDleimRXHmTtQcpR/9I
89JdxLp1HJaz6QbJEKniZW0epOZ9KIwJ9Ag8MnipVnbpzcM+z4dgML+AjzuYyv2f3J3XjuNYmnVf
ZR6g2aA7NLcyFOUVEQqTeUNkpKH35OEhn/5fyq6/p6swM0DfDQYNRKerDEkpHbO/vdeutzYcsk2F
g65ZdabQNyCojS+aW/R75LdoQxeRuGeQKiEtTUjbAvjkyase/qEB824aDVkY5SRwqTLIXl3Nn8kL
98AfV6PRzWESt/6Hjga3s7JM24vGzTZjrPqHJULtnbowWT164z2mJLHkblHVb+5k6i9Wqht7rRuA
9DayO5QVPiNexvnVkKNAyG5Zci0PYrpMO7nr2GvOCZCdrQ778rthGNWeCEX82cxmElSsBFsx6qDt
oH+gQKR9aM4SD8/k9yE7rbvvkpwLrZlrBKxm73leejqrJ3dZx8OQbbTUJsKu+9MJcQBcLClE7M6R
pe6uSrMvupWW3EoztTV8KCuDP/SHMibaFLvehxH351GV36Oxij6q1nNo+ubiPRmFhF4rjdBRHnAc
YiVB5i0JvpKxDH2onqvU1PVDrtoqdMthPEV+Y5wpRrSOTpdoW1JcRaj6GG2UEF7YoZQcPI3h4exM
0QnYoPPqCw3eWRaxWUC2xbvuDJ+WmdWnfHSzZZ1OlYN1c+pP4iFiU5ph7otaFLsajl3oQ0om8hNV
8cHUFq5EGdyAy2KVBJSMVLxipk9OmRzEOyB1ziTO6EGUXryy3tW+NjkrSIEalhmzhDM3DvX7MkIw
96x8AqqRQQpCBjg68HE/s5k5ZG+16bZDiz4m0it+Tg0lYa6rURkA922X154J/CHnEZESy4c1wAP7
w5FZs8tSx3/qF+mtVaOne09wXfejBLCAqVXfAQTCpOdRR6fM7xWU5rFlWdMcYE/FSF9EJk08D5O/
hZaYbKfSbIEoGQk2SRlfTKx1LwKw9l7HQ4KrNKvwtsGeZDpTOxusufoPTRusU290dcAarq1dIzEJ
Q0xyW2vldBHTiIXPatm9wYjS5NYOrOfO8NNvI//M06q3qijjnwJu8a6kkfumpNO8wFFI2GWb/mal
vrgW+DyNdSMTZ+VgW1jjWaSQYTh5fpo/R2lvnaBYib1FPUk46756s4epuQjcDwfVWe4LRlkmCkr3
oBe6bBipa+/KqLFA/T4aKBYnBRU+kMFLGB4/cUvug7bo+jtMY/IR8RBf88g3qWjs5d4ZRX62PRc1
w2v6OwCJaudkkF47rDYbW2Pz3vaT9mGNOdbo1IAXEOPMC6Z+biipqtVH5ibRt9I1MYIx+ymvkkKC
O26gOaQvZbkx442/dk6ZnWWekSZs/O9QhyRhbBntG5iWoeXGZfcYkxoHEWNQwSc5j/GKqsf4gPOi
+0bchR3LQd4LrcFqL+2Qzq+PsOaqattmn8EODhTLKXF+U8L4ILkEeScJtKX3kDmonzmBD55eMt23
eOrFeCIHhDGZOefRh/j36jpFuzfmAqSSpc+biHLM77gv58MwaPnOJ14SNsXU3E1VZL+yuipfGNiK
E641JwBD6HxNMmu59gRRdxBde5fpDxRRvECJZjJi4L6yzSUY9ZU1TrZ5WGZN/0EhQHuLLEsjOzml
/QZ2uXHl+BzvakoATHBkAxAQZqzDlkkTyEmFbpnQguGOu1aY0TvR5ubCVNrZ1gmovdJWkrcwMOPV
YqRZEvTa0EENEa6MT+nUFe9FC9d87Fu0op5Zxt0XwphXppczyyjqMjtRlhMfXYzdoXQi/6iahSiM
NOyIi0BusWUkS2ZcoA1oAtnPaigOWBr93a1z69xp+rTD4EHWgcKhXwXS2Lh2H2/hddWmNsAYkH83
ncEhp3lLYzvrhPkykmQ5UAtu3lkGqmumjG7Xd+n0Q+/admcC3qVzTS9cMGmdU+9TzdVfprKdycPH
jw8N6Yrkm+ENboDLgRAQ/GWsFLmuOEKD6Bw+oX72eTjElfOujVH9tSF0u8ctol6jeZ5enAYX9Fo3
5obJeuOFrIQukNlcg6QrO/E+5759ieLBOICdyy7siwO88sTaFXrOeWUZ4vS5VS3kBX3oxDcprCZn
1BeJjYE744mieH9vZao8YSeIz/mQgkquFI0LcoQVa7BUdGvxCCPVmEU5zcqiCcYsSX/ZWtKtYfeV
RzOt5d1vdSvsFmXDw3bst4p3rbZ60FD3hSTzRCSEXI07RsvNNPo2rFwtPuRxpRFXncyXPoO+vaos
8gc7a8jqfCOMcnnmntZ8eDRfHNKJPoG1Ih//Y1ma5gnsE0G/boxgg+jJXZkZfUhLbrjuWoyLHuKg
HIIsceHplZ2XxhuHqJ5akyPwQ7fxqaaQWD8eqihmFY1+jp3hd83rWJecEQCnBgxDpw0dqFwYLY8u
njTrwqnU6u3sNQDA5yVvaESosvOQ9NGtW5blAJVY/0oerAV2p6K9O5b6EY++2C2W422hGk/Hpqez
3rWiPBzjubvOowOSGDX4wLI9h5DY0mBJompTcsl7EybWd/xtAEiZqWyGGrZ+mzT2dnax8qwYuTh4
aq32B2VRzU92y+W5cJvqZA/dSLMKLzkng6l9KksRPdeQqPe1HYN3lq0cQxyD3YzcWOcHwk4+pZJS
Y5McmKiw5VG97q9UNjhHsxf5E+Dl9lkyg8FJSWbhM+PGQ/BOWwwWD6x7JBxr7QcbLOBpbeiBxUgp
Z0zyFjahld5nBugMAfFoJbELftpApr8tgDtxu8j8BhhKhpM5iu962bdyU6oF+naW2Mn7whb7LpiX
cADNpuRSDVazd5Koe9EtUecrMVfqrQB+O66MvgT2p7xB/7E409wc4qHocah2jdRWXW0W1xEXlrv2
G8v5meWJINyoIr3ExpFhDEmavKdKaoqG91GZC24OaPjNhrcVvkzfTs94VjAa0r8rri4gOW/LFgup
Rsv4uPaj7h2lOaQR34n/bTpHNXcNbO+TZeniAymTfBn/lKMOP1G6NJ0ok+KMFl8Vvatuf8fFXp26
zjYDZlIkuamVMC8cpJxnuPJURlSlKEiBIQcdhRuLW5W1ejjqJhdMF+bnTstmX0BZd/z9iDq0boHz
fQ6ao14mt00CzrAOYkrURsgoCwWfvq4mbq+OSjbT4oP89EZ0coKsmCmcrovSXTV15a9e+toPqZtE
a53W64/JNPMii7Fj3tJWMWBOUoN2sZ6EpjCCNMRYQPGRYLV1vhkWYNkeOtNs222Gj6XagGEjRsZo
TMR7q1mW3Tzq1XUa3fRtqqY0kKPVPkGdhC+Jl4E6Nu1S4XV/g6RnIzh5+gpUSMo7GsbxpqMyDCrk
kDqPoginOJac5gH3DnnyYXqFqnFNpRiMS1NPj8J/2FaAKA7EWpqYZymZMo0QrncCZ8br498YmHHS
U5HjDxCwM5fg8cqJveILJKnoaNRJdioiq6KvkLcD9HznKBo+zpI/h4gfyzP4merbXAOb6IfBDfOm
6Y7sUCkzm15/Zp2Tu2U2ucWWpZyfeap8fIZqil6Q8ZwL5Fzgc0yAjBvP1OYR2nNzNiKm+bj9tAnr
fYIWKPXZ+OXkuVHsYlZwpCoIp4fINZSgG1iWr0JDhsT4wttLDc7eLtwMtrYj6uMo7eGY9o12a3Wx
LJsWmzZxGCd9c/AmPU0ObS1ubY0/itLRAvI9UVhwuUuRhnLekzmkW2ObJhJAKGlkf8uxKEVCyj3K
oBY5XmBgtwVEk0Rww8R2A6TbjLjg0S7IGCpaUoVZwrThhxmSzCOKHAxs4X4IuOIIeKLvV4MOKpz+
KytbVu2cpM9D67Fs+B5TIprddCB7i1amd5GD815N89yHi4OcuU6iaehWhZdkv8w6LtajwXR0LB8j
XcHe9ER/ymSsJo8aq9UciSEGpWCRT/C7PF/WlWUpvFkV9VFKLeY3EjPFuRq0L+0kplfDt61A8kOA
eE76o7Flf4iIR9SrhaK3HcCD5KlpOOFksehfcFI4O4tkQVjrFAKqOjcfYP3ulbXWolV3Uh8ePE3+
qWPdfxlmHUObwWAZFhla2OOU+ajEeRxA40w4v2Q6Y4dZtOJOnAiP12J5Q2DAgIWzquYrN3zO0nZx
YMSefXIXgRCT1ga1g3HPB5rOiCe8Ox4m9FjOu3asijsJ+vzsyiE9sx5ywnP9DN6wY1s7CcCWqaNm
yx2SjJUjinXGJTMnrjR6V3r7RnjpJioqDbdK7SMMMX4lk4Ir75xC7DkAnDPvRHGjDAmlrDlz5OUh
MwhuJUY1sw7HGLdWXdRl/KcWrjEH/XGDS6a8mWIhhTan09dWerDACosq5d6bvCdTz0tCBW2snvSU
fnBBxOPFxF1/w4zgfOKW777IR3EAZ8s4TL2h+aFGb9j6QhZfuiVBLpAz2kw3dsu5k67cKFFPe9ST
Hmk9slFoWK7f+lIVatN6lFC3ZlndJrR1tVrGIn8r7Lr8iorW40djxXZpetzM0zDipNMQpjF+2jeu
rEwzR6v0QmD0jQNLzh8PIJTHpyXr4CPFj8CxiLT4EtFKeuYtR/RY94wQ+HMBsNquQzz/nDcInJ1b
j1aQPI7a+5w17mlwS0xeBY6gQwVcl9OvUYbjmE4zK5RjnZuykXwGh+pYEbpi6ZicRwDBKL4mHTwz
ekL8nbDt8hXlPaeRkdYmCC/VdEHHmU+pYbaIIMS8vQrnnaulFRKhL20aOqsKE6CGP6F1JtxwgApD
nnN1mGrKFx59mcGUA0NcqXEGsNihl255//pvrC+SozlU6Dv1n9pz0xnxDv1WhP5kFvXKHnQdUa4R
6+ZxjUHQifnjQ6wuSD1T6I/e8ownpthS42y8cNXANjjn3TMM7ZYzx2y42PQj78UsUv898Q3vl6Os
6M1/PAq0lLFYl0aVv7NhQZLuGvqZhGlHIbBB/x0jw3xQ1TIe66QmTAeDcSsqkexpj6n3bZ7XG9ae
LGSVmE7RGI1UAnKOWFdxXu+l3hJpLyaHM0fKwSzwYmN+0vzJgNqY1WgE8/yCgunSK7nMDB3Y7s0z
V7ycfsguiTdF1XiIdaa5fE1Hm5FPt3j0HjmZes/LmUKAxFPpB8ddVErRqH2KBUZsPLPmKQ/QMp+j
pi1YTrMI7QZCDCNoDSeF0NFEk7GlQmvwxptAt3RWGgDN45Bk+a/asORLRVp2r8w5uhLxEILXpShD
koQ2N03H+UmS4qEYRKJ6NenJZNViXbFRR7BVcHADQc/Fmdx/a7+Uo6eFdovjYZNYorsC1DG+iUqS
7Mx5F68qwK4r2021kwmbdO2CJFrzgfGo68PZkFLB6Y685hY140uR6QB9vYi4+2OwAJWZGB/NIcnN
Fqm2t0WuXYBqfm2GUro05yFL8MSc/Dn2835XGPH8XEXpiwm6fi1FXK075hB7k4PqFtxMfuzzQr2m
baIHNpyyjVun8Vq4k/o0o6IjXDXm7/TrMOqiGCv5kLZLiahfZFOABtITtXKRxjSKcwOXBP1RGpX9
meK/DGugkUef88/az4jRQiObX6hpGkI+CsUmQ89m0qSP/a88L2aGabF4WVpj2UvSQWvTBjDZ6MIL
dJzO1yWrZmBMDCRm2bs6l4IRewXyB3bJTmiB56DAdVTtUTZm5hvk2W7nxam2q9C3XnqpmoMLz+WY
Jha3WgRHOlHwsJq/lsTOrmW9+FcVExblAwe6UBsd3nbZ2F31srHI2ND3uF4cT3uV0dyDaaXz+WOY
RXTAzo5A/TcPsZEWsWJm4jgJY90+5GwlouJLPtLshC7MEZoOXu0KErd/cdopJZ7KO+sNTnL7REbR
PDma5Lz820j3b2VU/rsA/59S/v810ux/YUQFF5+P0e2/dxMef3bfim//muz/4z/5I4bi/t3yibgY
umFhuocr9E8boU1KH9++7hD9t2zLJSHyn6Ay5B5AabZrea4DEOCfNkJAZTZLB2CYP/hmzr/lIzQM
zIp/du35PowyoaMl49qz/ooU8UeMtZxeEVcj3mgyYZr6XlpTdOagGTOTGBHJ2kg7147hrExOkSFH
XZCsblFu5XAn9jkf0uSeMhMiHgl9xVNOxrF5NtmsepcuAIgqINGzkOjdOzyzwPNrDEig1VZTXxoH
Cph2VoL4G+M2o76Ncl6TDc3U+yOJzYzJCtxkkpY6qskj6id22izrYC6Hp7Kb7ascCdiZ3sZn+dtm
NmWPfDoCSzge9/6c7cCWt4FoWMKto3WHZJXqEaDahYoOLgokTuoTufR4bU9nQLQ2ogkyJhiC9BWV
QBIGvs/x/F2hXVytQHPz6+gu/XsnEn3dW/6VfSAO20Tkd5wB6zJJC+I6nAOqHHUITlq0UfGwhNwi
n0Uci4BApL1riGqsfZwOz71mFTsYT09L0psHodO5QNFT80TE/w0kdXJJFmUeKgrXFtMsL3WXo1dS
X5Inqrj56aPW1cobED9tuaX1pAqlwR7uawMvmFlBqy2ZIZio3bKUkqizjtv83Y7s7j3pqhsokmQN
CoD+6RrrdESzXAA7HtYDQm1Ad1RAhFwcW88eL1ZKA0DCGWyLP2s/kWj5Mnl5UMSFSX4c8VT6tFn6
dWYdzLQ9IYckH6XJ0FtKZV1kYVqvuFRXPgTnDzWL7hgbMN0Xo1r7eq+OkT5tgZ5oJ3Lvu3oxbWDu
I5UDZAptqSp2SJOW6FSjQSmJjjJS1Lkk0zGzbcwi8FoIXuoXg3xgaPodtGIKSDcFEHzdXYxrvl7s
sxfr+fNYyXPJEr+1GVUGgzM1O1OmX3wv2UW5KJ9jK3rV+kQFi5RXpdvb/NlWU/UlWagZzD1hbGkb
oX9aozJljhWtO+6Z8Z4TAk5/URW5A8X5Gu6APUPpT/e1Vc+7caQru0o+c+lGULIZ2sUq1w6zbuyY
RogD0CBxoF3jTA9KF9JQspxa055PRc5HQxvzIxlY8vV9k23P/VCpu5RT/9ybFD5lfXpCorDo7fG2
NYn9d1BxMe1q/ZZRecd8XnS7qajzi9YWXwQRzkNJbsKLrPlWZ8O0ylM0ub7lX5/Er3ynnmDttot3
QhAjRGwv8z5pohcartqr7jZc02qGEHbu/+gts2Y4Y21EodDvxIimSuN7umUai4elMH+6RvOu2wz5
F6VrB9/kfVpUhRMwUfPwjZAGg7d2o5E7v1i9br0YwOu3Yl7nbjutDUe5R3ZGI5i8GLZNxz2V3s9m
7y++caxtLkYdWbqtUZn6eeny6lAV7i6ugKsO0rH3fmNaUJ8qFYz9V5wN6qrquVhj5deCch4GEmau
nhwh3W+nvGP8rd9bj/EO1X8cKrCe4jl8NEMzw1zTc8KA3fHrQ+3k50GQeXeNgTWIDyEXL8qFKSd+
rQCZB9DDLvMyySev5QGTEiv3iaL3142tvUkPxI6m5zmws/mZ5tE1eShvHw+ev7YGXjXSE+owMJ/d
x3XypDsc7r18Yw2me44i76pabdj3ZO8llOOLFqX2Nbezb3amzCsdbC1HWRRtd+Yj1ZicKFp9ybfx
7CmyUmrewEiINiD3+6BH5k8N5Yd51H9yGyJtS36J23OlHTujPZW9m72aSSpxkNCs09gfyhDxWdPL
4TqQgO2LTlvnpjsHQgjradSG+KBV5snqfYASBNB2XjG90MejbvTYsFkMQLGSgoMKPt/6iZOwRaPZ
iRJ6Fx/CY22P2VLmrGp3rqYQVZIC0b+2vasx9XFgQdnnE1WVxzIBapLhyyz82Qhoaqs564zYwkX2
AbX37upklOoEx5dvQnStXPse5RreHjAR6zmK5gvJre3J8moNoZiC+VEtt77Ln710gpQxTAHtdeZJ
UwukCU1ubFwRQS4ff4O0JwYNuR7Q2aG2TjUXgBCWdIfDAFR/Pn04TW19EdN8irBJ3418NE5NgR29
qBM8V70WTrDdAaakReBqjr5xF2R1egqqvZ1bj1rOYY+uFdDYCMSmcva6JaNrRDng4urFa+qzGWEZ
4oc0yVNI4qv8SnXUqRIWlaVly8I5QkRuCTcdDIC2eJmdsFCxPD58EW5Grkz0TVi6W80cyATxCdNp
pUsn5p81FfCCJrYt6X249UY6X4YUQjuYFOJrfhftFC1M22E8xnHEShItK7zeVNQxsmMI5tGNyqdE
EV3dGDPmvSJJWedQtdEPmzOjY7f1jXBqjZB6Of3U5AkjE8Nks6JhZ0N2bzpY3Adwl6yz+EEN+mjr
jgMrk8eXOGue4CMpHM0McTq8NHScYIQZ+jOyoH5W+fy1Ko3PVAfgMQ5VH5RaVq770slPRCSC0p+/
ud5AueHEy2M8Wh7mcd40WYM9h/F10LjRd02Jz8Shu3PRFVckj6hCnFk3T3FcEP1UbMuRD3KBdx5W
Li0JtvvGzuYRVmNJyWRPnYMWE8FKBoM24fktW7zhVEAP2/hWj73fkw7CXmhH+Oz0tsTMzqkMtDpp
vdnWw8wYeu6leneZC3VgOX2k+Jrsp7Uw7Mq8yiW+oMHuqPu+gS8T9NHi75H5qkP6+PL7R1SeDKAq
AKnhC6cotk+fa3Mp1k5rT/sZG8yK5oTs6tr23qCXI6yGmWJqcrKzrLyt6S0qMOO8AjjpIURrbg/a
KB8O80BCDE4L4h7W+xCVbdpKBgKrAv2Z+rS021EvzjCxo/GYICHDSBaUvZAUx2nRcMp7mDI2Bigm
S7Ki2txfmKUrykRmat5hwPphojpcU0NON1Hax0eNp/OE8+Ip12JkpqhqCPAv3cUa5LBTQBrQe0jq
xp67LWt7DNFyk4v5sLzpxYZQxBymuJjIlzbLsfK1J3xWYt+XY0CRbb+mBegQT0wTY29pAw0TPfRK
mq8nCo6fGhAU61av2j1sQxqkKW4JGCtkR71jQi4buZy0uX5dYNEcnMT+pc0jtbK1GwX+kHKCnkBi
jFMXU9oXg5aab5lWf/VJOYRzP1tH8LDmqpAmoNdogUiANeaiuW3oWUN/rKqScEJNUQl67ZoBjn6i
EeJWSpz/eev3m1G68ZWA4iu0BAY6vDe2DgOFMzdKKma8KcVHL6YjR5QUXW/goRJj39mFz8zYLF7B
+nJZb+S0y73+zXS7jjlYAVM447Bs0/pL3LKhisKgW+JRRUKJbCR4AUdasEvoPp6f456w0vq+AOc9
+b3zS2uRlKNkLo/MGLlM05TNC7pGenAugMfHS6TKm66LfEO3AJmX2vSfLNmUK8MdrGPxVKa+ee+n
0r/XrXPMzaq4eA2HvN4sX0FIsd0/08z5PUmakYpWbxc1RbMWGa2xtM0dS6bs94TtClNrPxy7RzBC
r/o00I1Wbf3BHUJjyX+TZPWrRi99bLeiWouUHkuT/SaIuyJ6Xqyme+rZ/GSrouffv1Tkek6Ow3ew
9PAn4keFk0sZUgDripNd5mP8YJ6xxm1A1HvW9wjnKFBlb1L57XebpWZCYLXFZzXkN7ftGyxUvrNv
Fn3eEjLWDnE/qVtsW6wAUOxfNcEJYoiSZGXmsr4t86HN6ANOaEpipkxE0WiZ4LlmEjpLaa7Zmzlt
KUQaokhUri+j8eqKxSEQP/Pv3RFnqGwHoXV8oe7wS4/mvvv9LbiRnKY2ATCjqWM6edgKGEZxLtVv
GBenU9MrRoQllTWtvrFqETagmu32fSgsEhWxzUxKf29pMYuRf9P6rc5Y7OKDNX0x9PYlb6CKUQ9k
eckLZA8M3NoqMqNtgr8b9El/KBb++tpha80667vWaatYjjsah3YdGKIk8tfkuveZAOBhz0W2bhHN
p7p8ovUi4b1DrWQmq+6ZY0f73PaVWOMiqnb/+WsaF9JeW8ZrgWMu8AiXxGb7U9nZu1/q+8kDldKS
1jcSzmVDkt9B5Zt7JBJqmizv/mCkiTFJLnIsmckV5YEdon3FHRE9ozDyqhvtK6Xg1MU6j/YeMk+s
5owzPbp6EwtM6E8sKBwFDLbjRLXz1YIZ8AzBqTr1cfk6/f5NjyYakebWyk6baodTaF6DgNFXpFbk
W1thrUjP9iwTOsv57C8ezGXba63AlZQ+qbjxaGjkWG4kONkazM/FPBS3olNYJjot3pkMHm66huNm
SfBamW1mXsicEcxtG2eHh8zAUmUbFwXsIKw8jjx0hTJlZcteqj4LshxMF7twuYIa0O8TkEErnwae
+4iEi/+SSO/vn8K/M7Yo7QXrHr/LFb3bezEIgd8/HUY9uzh9+8Z0M3qZKcnwOvNqG+lXRfXmvejo
FEI1vMwcwpa4615+f6HLmEGU1KfD75+y/pUHJ47nlQGMf21oM1U62ApujluzizXPEW7Dm4Ft6pCn
8jVtFJK/QoPoBqPfOk65g6/WX+pI/wQk2BxLd/kSm9FTRijpEFEFdyX/k165/By7hKnrwJuF5s3k
gPXGYdRUfAh02BBk6Jvhx00gcHSkfDa4jsNMcjMPXBHn0NlxrNs0yy0G7zqKb51wD4XWElF/HNpn
t2zBHrq4wnr+cMYlm3wwfkDPzbpjEnFr465y+seXIh5X7hQR3B5Ve/IZ0ITVpK4sjczw0AsC+/Hr
eKaHsPCcC5OY+Pz7S5Is6zZy0pMGJ+RAB3zIzrkQ/4ROvOSLvZ8tAx8ZqgfrdXZhXFOzyTUNV9ZK
YGiE348v4P77S4v9QtcTGywIL7iTld1da8liCmajh98/TZ2iCJiOTNupIJkvxJSeuLdMh7alYqzt
pH0fxFxc8bxcndK07r+/INZjeuaS6DBaKZf8nhZ47R+gwDWthpwN2mzYoUYY7I/xcqWeNDpkSXlV
YqoPkSfffZ7TM72KYBvZh2Ks0qgMOcprPmxNtwF0PFlc7FccP+cLhrVoG5e0yk8PO6Hh3owU87mk
+PYT29cVjTt5M0eEGPdxI4tZbQ1sqy8F0jSlz4XznVLug6Pq7kMk2SHmwvfQsYoTqlJ+1urC33Ax
rRCGKA6LrLPUlfopxXik3ffROubHvLuWgQPQWF3yLIeC72VjUNeLe+cSAE1ojNKfZsflQNgLLir6
E8Uy58AcDCShWK931HapA0q3Hcie9X5x2ms6VxeIn8UKIa04DRUuZpMRl+xo8DK9eKMofF1xC6FP
IDG+TVoaWAvzU0sl7wPuM5YOAf6Pbf5SuEmzkc0EHku13i4BWQ+wL7+mRUoaj2q6NdBKedEIn27+
ZmaGSwMbXHrVGug3dvw9zkB4YpNaNUx2Vn8TDU6bsRnbbVtZ36nVOhEQU4HQ58fwErxX1koIywC3
u8H68u8rzv+1mPwnvfn/HHsWPVl3sU3+T9L05tsPcu7fqh//cfkWf+v+I/wmfxbpn6Tqf/4tf6jV
1t9NJAfdeCBf4TJZkMn/CL2bf4dFbpPuBo3koaeCqP1DrTb1v1sI274nLIRkx0TH/v8gWv3vuoX4
rWMv4WyrW8a/I1b/GUPrEljRydY7Pn0aBg9E/0u+PCOeykiRbPcEKVRQE9HW6dqhkBGQzCZX9u5f
XqvbP4Lr/9qFYf0VGu8A2AbD7PFNDWBQfyU14dBv6kb0EXMx8Ec4j9XI1Va9994lsZ4TzCIaM0cm
SkzXqAvC0IPevBlOKbt2qYv1ML0TDkeiDh7gPeLTDG3Orjt/JtZHwcW65G7PlWyj9dis429OZYb/
8zN4vPJ/0vZ/PwPLfMB7eSowA/j9f2nziBrI3E4JertJIFjn0DslzioaYbXsqjTsrS+TSeNX3G0X
hw54jTBG58AVoTUwlhudqaggveHwEDG95ON7hLIjhrVHzXiGYxFz9D/mR3wU43+W3fz5NYfU8NeH
7JnAAx54BdsXf4WJl4nboHWyfPdQ1/Bz2nsKxeJTofyvmhv6XLWvKkk4MWnwADt/gW1nYESc8kM3
0D/MlY0lz1kOHNWgxC702WW5tPdLUn3VF/+RhuoOVsMNwiiQtRUVT9o0oUFBAXaroMA26FE4s7Kq
iRKAXwjcGOSTrYTIOikAKGgzTo/KWOMZEisT03E2fAXPQPKayyeIlN57EGCXjfMBwB1E16oyxRnf
1AaAYdAAxYl8GWif2HjYOu3VvJ/zb8IpNsp+YE/FuiZSX/+Me7GmGRemvb2xWyxTUq4PA5lmnYaO
0SdQAs+Ywar6bNtpM1FKQCfNOZVql9Kat1hMAIir05Wy6lY4ybGKS5r+ikvedQd7sg7NvCpMO2Ry
wO7XHzThnuLE2WN+fzF6eSXmvX+Eohph77yZgYOsd8rbYLbaLstXAGlHvfX2jwdFEGunc1+1ecCe
mLely4wSaEn+GOVExWmO8q05Peju9Q28WqB6K+z7EhoNDJmxREnHx6nE2Y7Gc9k8oGaYOR+Plkv1
NuJbSz2mO4L/r94fn5WCLcWz5ZrZBnZvXDX6xePIamEB0Drm9Thilb3JwMX3vo9/gQ1z2Y6M573+
c6TU3MXS5SbayiTLmM2f08Lr2ZzqZlk5vPtH395Y0SeIJYiteKPTeUv36sZ/2Hc07LSEKyrMs7WI
Ya2jGXifwNc3SeDzEleU09NUBZ3Qk1ej/VTe/+PuvJYjx9Lu+ip6AShgDtwtTBoyk0zaZPEGUUUD
Dxx48/RaqJEUPd0z0/H/utPFdEy0qXQAzmf2XvvGie8bwKfVikuGcnzi45kFsmw5h1LoLI0fFIJi
VKZVSvoEjPSgMACS3JCZPLI1RrwbjBncfPHLNUs/ESN14+hV8UdjcUnIySf3N3BKZgqMFBzkctun
cjT+GXEVaQkbTpbv3Vox3Z7EByjPV4f92Snto/dS4rSaF3YQDZwte2CWCEDnbGrNw+RqtCY5Uk6y
2wfYWFrkE8xc7IQBxZHSqcPpVBPWMYzm0UwixWtIuwWq9A0cDMcnAoW9maD+QdZxrLCv8NXyoZw5
wgMlq8nPNHDIitDMF4N/x++SsI6h/Sf6uiOW+WBP4qnJmuRFdjsr1zEcKOq20FCsIDZbklhG7r7U
pXjqkuh9XpCCWewn8w7vbwJU2IjKdm+n2FQsiZzXTXpU/2aAar/wcbE7d4xJ4P8asjvSDMQ3o2I9
MwTBG0UExE6zOjvINPiSwMJITDWBUtolfRpKoR8zVp0H28xPwzRYL6LqzqbREZ+XcKu6U+antdn/
GF3nGKldfBrkNYGGdzIG436cctxGhrYc4hyJV6+NZ0UwDusd+f5fL4j+v6t2OAy22LZ/v4W/fnX9
//C+qvhn8cf65n//d/8oblyqEbb5wHcIvtkqlv+7infM/+nouAmFZW3hZH/YxOs2BZFqq8BFEV3b
tsF/83+Kmw3Nr2q6YwMRB2BKqMz/E9GH6R9CAWZyOqr4v5zVtmDaSV/n7PUq+wF//WwL9Xm20Gdl
8n0rEYZYqX19gSuCDmyun0je+puKx/xLxePCt+TaJvlI5fAVf66w9DkyqL5sJjLFupOm+82O7FwJ
ZwyxvwIw/Bgn7veOec1sWdaue7XtCO4diHyeVIDosbcdFigoCuVg2K8T5Ot4wmeQrKY/qy2PYcc4
Wg2QFfZQ94ssvs0ayS69D2xKA45eDzI/6RPG8wezIcmVuiTB5Fkeqi0qFuYYG7yWv1TonqLpZOjV
HG6EnjRuS+gUzH0V9M47VKUXAcwft3bPOzry04LAF8qvP1xj/6JE1P5cklp8YbqDVUE1dR1jDLin
PxZYbtdhVFlKHniReF7H20SBiZ2rByBLHOOVOCxoFXxzYttfQFVR2GSGycT7183qJF2YYapbHHpZ
3E5q+o8Hwb+tpbQtrOqPPKbtzRloS1QQqyRsmX96c7lDeMmcDc7eUQHkzHIJIdPuHD350CbnGVdb
4gOD5wxvcCviqIKQqTz/5y/oL9Ucb4EvyMQNRpiy4W7ikz8UoDZXRoYFCBMJ40QQxte5yJFMt+pV
tPllQhriocYIqyEv/8E1+7ef/l/8MqaB5oaLGSEh980/vzJeO02dMxh+ho3DQy0Fbfl8nYlLhvnT
QJxGgvufP+tfim2itHgaQPhiTmE5vzOo/vBZ9QjY9mSC+zET0jCbfIuOLIbHsUw//vML/YsvlQbI
+i0Pgs/5577EVFa+6e0utZ3io0L+wMLru+fq4/j9zI3qkkqNULr7//yqv/Fdf7qcXDZ4PDcNFEjk
MP/zNzoPpNPZnbD3wB4/NNu4L5biJl4k8FHzbWidc0niRklWIQoI6286mb+wxbiWXR39FJE4Ospn
508/Z6o5Ym3t2N4Snu+4y1y/k0aDCtNyvA6/683UEZyxxUO4AmR1qh6WXqb7Vj2p3Uuaan4x5M4u
1sVTpuTkKubzdSS1ym9x0e9///sN0nrfQO5Ow4CYDxueUAYknzPaaJedGS4phs1YTiB+1fRrPish
Fo6KgB81bqKJ3yNSc7qSuqCH0iINq5R3lDk5egeqHkvLfVbzYEqJuriFhXtKwXQfYhcYVjljlC1y
zThGtYOJRjR7VVVbT5/LX3VBExEtxRgszXqZtVkPWZAkfkwQmLnIclcNSCxxExI4kPKwrKsmiCUV
k2VwSyeAjpZo8+8hJwsRgr05czfsC8FWviC36m9+Jxr6vzxzANxZHKaqcP56201ENk/mkiLEsPJv
hQwSIpRMns7mbTlbh1IfL9Zg/XCW/J3Mhu9Rn/fzPB9EzaIxry+DW5zqWl70kpHjbGm7HmqKO8Wv
qfulx+l3I3xkyyl2T9TXTTTRd1BXg3Nl7qcLEkIYoa12dflvXPku57twt9AtQ/zp4mszEsDRVgLI
b9itg5EaSbSjVR7umzW/wzWRLsg7a0HCp278HVhv+8P/+baDQEDhwQMJzt9frvxEJt3kZq6zF3Xz
bNf2RXHzC+P85xYNPD6RcyLjv4sY5xnJIOkvL6szHUKZiDSRPNV/vtubEkKyrYPfEsDWw67sCJYb
d7wRlFZN+d6607UDs+UhLJX8HhDsF6z1yNymkESQOzXOSlaD2R7NzYKJNT7DEuF6Z2PugChYGuKC
0L0cmEV5BuEAuPFgfzhq40s4C8ZMJ6uIBm3aIlNvssw7wLObTzLZZuHGDYtqJBVMfUge8QiMR9g7
4Dzt4wFAc00gTjMBicFQm88ZtqVZEGNCEJ1Ung3LfAZcAVUs3foVCQYjcdlIjY8mnUrJsMCX5Xxd
m20T3D1avfuRsncGTv+RKQdFU3amUu2GgScEWkI/N7lQgXP3ou72qtE3QV0ccCDvC7d+I+QxHCRC
JVFWZCG2EHws87RVPaQEeVpL5qCYmFlbYG97m5bDdjg0uiry1XT+Re5iHoD/OFV6gdl7AlJNlfPQ
TNZ1q2RaOSd+2xbvJQJHEo0muGbxVZ+IXEvhrxbEkYSR8bPu+Bta1byTb/QrzsfHdsoPjonsfN2y
YRhbO+whY5uuUY0ZSKStNXnjW9ahDFMMcElWeSonJGKY8EA8J+U7ZMFst3jA6VQYLxFpBSKkQ7+W
6NbIhKHuq+rvBmop7s7im+3jTkuGcJirp6I/9DRENMHlB2zfJ9eKvQ6qI76h+dGqebU24kWWmf33
JgcwRPE60JL6RX9mUGXw7xXfK5OAKh73Bs051vA7w4W7ZKXzaTBbLegy/NxV2uyjdAGzFDnP0czz
RLeCKR/gMdALLy2jjIHi12eB8ZZn8YEtk8qBzeuLlkupjPq9rrZUarH9U2sI2qgoSX0n6391Sr3j
wZx6MVwfeHpm503PmAkf0JkxnNAkEFjBSjXlD9ymBZQDz5uJzyfpqd3lU/7B9va17BB/qKK+gEjZ
8nkYLGUt/wWSRX7j5ZNdFy6M4SaerWAG7ug78ASCVWa9J6RAZcHv5DTuJcYC7K0TGignBjGrt3Uw
uTCD4i2P0CSNIoIH45G4awPksK48SNMQ/1YezMNw1k7m6HSeli2Bm/dGiG7+KymRxaH0KrmEuH/1
UbmtB8gek5X9yDm3uPcgVWlVctjoSNFoMv1ynENT4z5FasSB1ccv2xWjOQOCxAQXq21f64mhixxQ
0RMkzLBCKW9tRUVtjwkoNKMmSKVlYP23BGum/qpqCAbQfwgvzpF9sZDqRmWH8SkNi81Hno+gQlud
UEbUI5+KAeTHpWphwIprdmMqK9kc6IXieglR5bt0O1F5gnt4ZB1vKinDjfGYNbT7TxOZlV2C/qxH
GsZOfdxpQ7HPKjhVhPvQjpjOl8CD1re0LmqhPYD4YBpWcudoacUwKELVHHEBU2omHvUAt7zJjSTl
xeqp8gcx82oMZ7IIlA/JpPiFGa5q6ZbFl3YQGTVfAIJRBySZLqMVzBbyNbXI4sgNXt+VzUV18Nvl
VHglF3JSTddcT2GJyEtZ8BXlanlhJnpS0LbihoOIWbX3RLAXXnsEIL3soQJV3pisR2bcHRCragpk
RfmLJ91vehKMk6nHGKdcy7xzgo5cQ5BpXsaH1qWk2drO1lIhAi2utkFgKW9J+/Qtop7nUntrh0Lx
ea7/kpJfBtIxzz938tvGIJqM9zqYaP5MBzHJIvMdEUwdS7jpRk5M/ppWOw9Zg7BIa19Rzjb7Na9p
FJarMXMroolmlaaOezRkezqomMdbLT3IboPXk6sQypHfW8gRw1P97bZMqJUUV283onxULekENSJj
z+2KtxbKDYjHdRMWVO8WwT6q2TEDFGxnSR+644J5LEtoV8xtm05NWY3DPVAy/ZklFxldlGvT9pTq
+EvMqgv4TvZhCRyX4GMobMajWRcfuNg3Or9EKzjI3e+LhINp4hkgHmWnHiIp9oO63I/Yg/XNTynH
0Qn0OnugTVI4DhckRpZxZ+bVrhVNqGglpDSEYS7IbXEH0ediRRy2EUUWxY9xqJs5UA31rkqHo563
95ZV4xFnApjyNB0gmuRQ9TzIFK+uREaBsm9xi3t10rSz1FEqLY3WHuuRpSFIFStc5+UJomseaFLa
HqTtzmetMAXzrF0rRO6AdspPrDuPwsVVayQ/qqxoDymBnHqGOETRSwP7YP0TyxoncU/wXBd1zOGX
RzQ/YHW08kJJcV7t8WNqGsWPZ+2sTwp0hA1/Y43HynhU5lwPso4jc9Kbn1q8PpVE3rDZzLAHxFCH
uPM6UV7mBs5ZA97EUyGNqSLbiTjlsuTX3E09p9DcBJ3K/Q7l79zX7EZz9X0gAhP7GkfsOHKBNc3K
D9is+4koRZiWFbLWGWiIVNtdHZO0FSuw5jKe+UIQLpHc526R3xb6dMzJpjno2xPdViKTVTmXWL9A
Xx0MZZ+3PCKkMmmA1MdTDuJvmvqCfZXl3kZ5cRLrXQ36gcgccWDpPIZz6zBVdtsTDkZkCFsFM/JG
ZewSAj/zYUTd3oyqfBK/NSrLdIvZ6S0b+SqylM9hGk9FpM6eLCMHm2+dBCSGg23V2EZ3kIDXeKMn
SNKs5uh2RoYREuX9BaL2MXKy75iBu4+oEuel7K9obdgui3utqE5Jzp+XpiPU1LZEs4WP2jcSXlWU
5VNbKydTxD9jhmcXXjFCfmZEhhqklVZiaAI8sDR6gGsO46WVvkhrBancS1Y6PsRnidDLuHb8ZkHW
ohtBDHCYlLh8HGL9GQM5++hU2AGqiaMta/VCegSrB6WO902T1EclBWi/CiREpTP/GtuGPCrNaXdl
NeGQypo9NJ6eOLv8KkdmVwo8EebLKF4Rqx5KoSBIyxjjZ/m7vMtynGVKvbyaIzXj7+GaWnDcd8iE
aAxjbrOp3xM4dE/PtncmBTtEXb1pDbxhjLJ3hbiSgRHdYIbz6hSPrEAsl06gDhxcNTvsLHeF1iRH
kd3kVvq0Ivrhi0jUg9CzIy3zcpPpzrmIMcsVLePrdO7v9dLmbKmTI7/0GvTUzTt7tnYG+OH92GCZ
HyMGgksOFIqeHGIC5a1FLDph9Kmz5jzr0jYYKkffK5YLJHiGXEmlGdqi+EyVFDZfhekmz9y91QzX
vF0e4XZ7mTEj5EU44VYX7ri9W/XDrs2n/aSyk4i0y8rcOuBH+MJ1G5J17uHAK+XewsqQoP7KRX0d
ahVh6qoEZIQYITsYYI7pjqplPMYFYlQX8LjQSYE2gEp7Au9vN+lYKeb+oRfVBTNRT+mab76462qs
t9I0vlBeMCY81y2zm9XsalZo3WWhspmTkoe/7k8gypAeDbmvGlW6H3jrZhYH5rCN3CL3SVA/He2F
Iz7W2zhcjP7eJGCCNZEb6opjhtotuuHvjm4q0IB3bCjN1msTY5OGZSCGlxmrUQxaAHNUizOA1KnE
R/f8PBWL5UNl46GV+zq5MX43GAUWotfW6a1zTaaMD/ODeChpswc7O1py6HquRlUg9W61sOxH0KFo
T4K6EQclM18tGmt/brUX3J0H4Szo8y1qOq2SgTNCz27MifWD+jVZzz388KOVChLqY2YBJYmDquth
8ZbQM/vbxABZJKuHaHLjwCiTX0VPKqHagfq2S6gygnZaa5WTEbFLi5ULJJoWUTiPUFGvN5alv6o1
nYcd8y2tgFCa5DUnzMZL+FCrPbwSdjkGhtnBAG/421zuK7MYMqiVJL2NYq1CIG+OO1PDn6EG1acz
y8Qr9eSsjc2x0rOHSZLUqgDwS6GgRcUaGuYgbmV/nGwStwCykwaTtZfVmk9LF+W7uFOeF9PB303Y
hmLCBcTk8dmUEzxuPTqNPCB9sptGvwe4oEzmiWkVknFSHfSmPhYcKZTYT46oUCMl0YM9ps9TCr5o
ZJzdPclGH0LNybRwGt6n2NA8FF67Vg7gXgwGDFr8DKTQT2qNGyxFMY/l9stsyg9FaU9JmkLuqB5J
uaBK6leKKxPOUL1dPS52hEhmTzQEYWVNLAkr8JJJykNrAIrQO+Xe7aPac1PAIg5pYh5LJc2f1/6o
I8APTPaeuhwobnUceRUUCR+rqNdJoHPjZIyoa+vnMZ6fhAa3FFxqaPbuXdwMJMkKon8abFbVVpYh
CcrIgMXBHD8QQP2U8dX4RjZQY52MsX8zR2FtOicGUk3W0ktZu6qdNMxg45dpsaMj0Vzi5rb1DVAO
lsZgDC8jy/K15GXQzN20tazuvD5g/Ptqc3y7BSo48OoE0JkE97XxXo2cM0Gog2D4loqpQVQbB3a/
qnut2Iyr09syHCawWhk5mu2QCW/ewmkqnQKEOjPSdFA6X7//QcuIL5hR9+3QLJOYoTgoKh34VII2
LCG0hlaB/1djnUvvO8SmodvGR7Tkfkpb7+VMALKaPTzCkgclinx7/oWNZ8XmQI2OPo9ahF20Qoev
d8snwVUUUxm2654cTy8TYPunsQgqnnNplEMOEfCseArtlXWFzp7DClQC2dT0uKvxKeoELFdfvdm4
pfMluS3IZ+QxF5A2iD27Kj8199hLNvnjnJzUTP4gkR6J8XgH7xYjkS1vASYCJHcolk04tG7JZaWD
JECY8NqO3ISKuotSaJ7l8kVOSAjEkrmgsB8bUX2y7Nkbo/Y820nvLV0Lg0351STTvrSGo7NZNzNG
kyKFDttENJwq1I+xS57AUN43lO5tq0Z0UNghJO8L98m+mFsCfbNNtOprtCiUtO0hq7ldU3kvmnJ7
2FsHzIv7vjlbEXpEDfMg4530wiI57KM52m9cJr6MA7t38HETT4NFG/kQ2K4q1/LbQZJsvnxvOhM3
N0ZsPoPl10VxQ7fMTl1T2EW5ROu0zAYQB0kP3XB9mBMkTS3W7UnLEX5wFRpzS1LzsJxx7KCCrGPw
pi1L4DhHzGnrR+6Xayl1gLj18mCvAYd7gnyHNUHTnuxEQN3TY85KQd4O+orUZd7EMQEakpFEcyCw
5VBDEo5T9SFyHC7QpTmSZnjfIgGZrf4+w88Wu9lb1gwvwGJLrz9IZ77gQMJDmlAMDqiUjTUKbS4f
UZu3fY2SyJZEqzHX8pHs/pxgISB0L5iGLbAkydCuDY72cp4/hoRMQ6dlwiE4docPdgde1GncTX37
0ZjZvucm9jsrdSD5gkRdLHGYTHpytP7nCUAdxE+pMdLAVuSsGQSstvxl00hY9YrAaqrJcwOD6kbU
YCABbufVpeNN6fmdDhAcHqlzJ7J9PjMgcGQW+42tvvWl++isquO3OWgziVRa6nYUmOaMMWkLNbYd
hCuWvBryB8sGmDy6GTOoij+yqjA9kjHvZy2ih0hQ3FhxyMRzl2ZrWKk6U6YUvGNjmzezXbT8gPzW
DQI1ZDLiY2h5Mllzd5e6RSDH3EXug8lIT+eWZ+cKcLe8dzFnckLi7YFVKG3MiBZhxGn/kGmKGWCC
eoCB9Q52EPmyJdZ9PyEGiYaP4VErMG4sMc/3FovEmubkVHc1+VRkgXZTRbc3uTnKlOrO7Styn0SM
cWI84V58aMy7unpRMSL0KGgIrCgAA8QOh20TIC7nK7F47phKykyyXt/gnDwYySpCRIDvKWBc+OKl
R/ydP8/6T71TLbDH1XGxgVFGdXewl64OE/KOsxIO8kBu20AMO3G07kMDiLpRR2B3ffQw4qDxJNmo
e2NJ3wpGY8Bj49SH/3EFlxFFtUtHTz/HBok15nnUgXNwhkCMMlIS1OqRUjL6KnqTg8GVNM6dQcer
xsf6Ma6Ns7KwAarzYjPF2e8p8BtfVu6zQ/TtCTl/OGaLetBDMNsdidyOsrM6XrFHYkNAldivCNRv
9VgQ9UnRjHNYIiGdH4hFJaYtL+6sVA3duSCQyhAPLi89mJOyI4tV7pmO+gUlEZ6XinCnpgig5Qlf
atxlk8OJie0pCZcNftYRSc9jDoQ4za+ZvUfEmh1zAMpqE+1ZYam3Q6aKQEuSOsSO9ZIMlywR6U5B
shTCniUg2LUamhFUHdZM1CdLYBloqvNt51jSjJbaVzofkMvn177KZs/iMR86TB7pPXtWVjGJipkw
TZ85zBnTXXOsi/i9NDIThsiWZqKvJ32uSVwQLIijGHYSCTaBGDQZFNEa3VaqejLtYbmlrgd4Zm/x
3RWcpOpgwjN5gT/qaWpCHJ+KIC1nLH9sajA+YlXig5N5Ixk1+6UUwARV+0gjwVwBo8suWxZeQE1x
5Wmx8+xG9nusdtsYsrKDvMV9SRONeRNRxGGYjc90ptztDPNsqP2dcodVEqe9On6Cj9R3GayYcK1Q
6w93Y1km/gCywq+7qEGDFFOekA4ocPRxpcw0qlX6we/IZLO4qtHArNiE2oMcH3T2xomL9c+Orcck
FszvY++bfDs5UdE1kSetkd+wvbaJBIHGaRtqsx8M/VxMt9oY7TUr6sJ8cRBg9y86joMbe7ZZkA0t
EnR8fZTQ+3YYIq/pLLmzaRaWdX5cu2L0HMBsTIJs6lz78XdBsPbjswpgDlV49g0wgAq2pWdnbsXC
oByYwpi7EkRsUJjQUUTXn3SAVkutm0c3UR8NgD5TmcRhBITDLwE5NYvKZqM1HqvcfNdYfR1i46fA
/jTiPQkqvYxCgnNHf2bM36LFElvvR2Tkj8Hq3zIcvqCY+yDt8tNkt4DW+pcM3LI/pWXAUfI2uzyQ
upmBbIT3Fodk3YSCCACuLCbxNvvOqlYQ6XGAMC99SgaadY2DmOPyOFe58Bc5PE6zmJka59fZqqBM
WRN5lZVyoNRsSMbzl3XU9xBIwRyBcZ9YZGzRCIb4jmw7vmXkfbK4HXYsS3J/yM2vaYmfrZxqxk4f
k5gcH5I1q6BDP0V2O4r+lpF08otl+m4u0ZuQnKd4dc/sCzVDjpwP3WrBvM9ec4xIWfWDeOPPSE0V
f+0VLbTT6tzU8P9UnVTOBAqDYNhZtZhzWF3+bOzuRdNV4aPzPDKDjncu/KOltZa9iackrLkcO+d9
hrpLCE/Ndx8kZXLAzv2yEiG0Tyt5RBYUGBA0fUVxKDiESV6dvtDxt18peEsfmXRFhjkFWtfzubHi
+pLZ3q5Vl0uBUzDeOA+ODSIuSeljC56/k0XH4ThPWCnu1UJeOjUedgXpnn7ujOpxbWnZhtTyFdWA
dtYb5bHUaj9alUdDB9xlONFlyCrCkUCWkb3nD1GnBMwvLkni4FzOqI64OT6KZdYeK0qopckc2K4S
sFw53MxmR1OattdS+519zidsv+sh2qkdqsnW+ZU32ejFDXd1Ayo0sBzxSzAx8UW55zqfwQiQzqx3
1HMLu5aBqtd09OsKOzJYFDTDelPe6TDdV2ecd4bKfNU15dtABXBsJv2eIfxu2timNuN9LzO3GnTW
Vaxm2sxoNLq2GfizNuWPs7L1B2F6KzJRywn41ZgKaid+x4sxuhVzxsS9RUyAxHA17D1JrpgZ5m2E
zhE7xxWYvoUNm/tWPLm6G99yh8J/LsD0pb9MIeYbMD202vq2P8DVeIynNkwKVePO4eldMIplLKQi
Vp1f1EYikCooHfKcIGxd0O9QCrZihucZz+o+09u9mT3X9iTeRnXljMWbCV593OVd8Y5e/hermpn1
ToZs0Y1fZaU9uZhH2sQaAj2awiwamUQ2hcs4HFGmKZ6nDialrX+77viCsYiQC8nEfkaRqiH3DpvB
+s6Eho62csGU59X7JHKTKQDgrpLFaDKYNtGXHBigMVm74ZOMWM51SJ6J9WB2ajoBABQSDaOIQSTh
Vgd5gzGT7jTHPxoXphpqa7cVGshMV2Sg+VJfRgsO+zIBNBjHFgRYgiiWMUVK6qGP9uGmwHiCgH70
UiLL9x+CInlH+5qxvjAhVk5vzObvhjS9MQmn9ZzJPa96dEznhBmJRYfm9o2xV5vuQ+BzDWY76zgE
bRsyQXZZGQjwB567BWeAK/PlXOWNz/HD2HhtrmSpm3uHYVKrFDvoxRD+NbZeA+OUqs2zHWV5OOnd
J7HGRAGrRAjn9CKb44WwLivgtiJjWB8Nn0DeaTB8WYy/zCR96Je2DBibK2HKyruI9Pys5fpdX6bZ
XsfKmTf6c45c3dvm7XdxQfRFv32tpqr4dQw9owbVWFrP1jTuQKkgkk3yq5Isy7HTKo0hbAHv+GGA
/OTnVTufGKTyfDViDtJhX9qjtUsmfsMpmo7jiATY6cbvSlb8jEnJZeqS2e5U9YsAC6ZUhK5iYdox
pFiCrstbj4k0LDlMPezImmtlmB/LMF+hEg8+SMLXWMJo7afynoM5D1liXXKA2mSqmNS2Aye3tPTZ
79vyPG5HX0ZGbFuaH04ykUgnQiepHjSdlgJ8Ox1fZbRBs+wozdjw9IuXqONzD0uVufL62JG5k1tI
XLSlBXXHYN5XV2IU0FDt4zyU23sULaLwMrEUgt/Fs4mBDVVyG1aJ+dqPZlBlhHe2KtYxvPs2ivms
u+1LVvtE/76bwvykmCJSNh9fI215pe10xpIkESz1rBFB6AJ0+KmVGv1pdBUlxowuN+8VkdyA/9qX
VBglgSTYvHm4jIns9g3+tHk+Tlqn+q2dvm1kuJwBwNog0NSq4jgklR8joGLuueY7FjguU/MGI3Wz
ip8wS54hRfA16OtLFOv3BN4hmi6AmDURaGGVfZ2sWWzadJpcFJfFle8T6XCxM1ytmEu7AlG+rNZ+
7tSbZVX26LABlFn2WzS0fm+wCajRbquGfkoaAv9Sgg1F5n4m07CzB/b6Zsahv+I2RERNgykBLjWk
JfqFIl4AxbRIq6ir565mF1A1b2pfBdJA4WkuDNUrxXlXoylou+Udhuc7hy36BuQchACwYNIdes8i
+yzR82cYKuCGHFAU3FfGCkfScrmEyxsyMagdQPnu0+6uBYNEcGsrwlLpbudK5ZRHsBEMC/+2zKC8
DPIptxRoqhJxZVkY0AUGPBsmdEXIoVRtlGhNhmwBCTxdGItIW1cnIPGIpExTCRc3NiCkPcQdCbRY
tWlF0+WnGt/LLmr9hSE58bpHJTsh0mbA0uCrG8rvka/kqFVKxa1cOFRzzrnJI6ZFaYGkagQzrpWw
Nskb+rAyHdVDy1lRDZZHAso54gxgdL6E8diDEMAxz4XB9jJRqxcYT13YzTAHxqr8sqzIL+1qCKHN
iHBM2WfiY8kZdC8lIVVMmsD0fYrWubFFs1AcZTfzGq9ezv/z1HKGoUPHjtwCPb59gnCAAqzh2JZU
V/moPWqVfWclHOEDePZBBzCO5YI9Hu5WL+mzB5Y5pgfz9L2rqx13lQbsteHXT6OHRDKQFXf9YgLv
e55N68oyaNzFcUnEDEs6aOOUpPp8A5t0xjYz38bqUPvlGdOzdhhYl4YglU4LihOv67lBwH4GUVX9
SkZG5AnKHzdbr0wIXyZqpvPkkhvJ721OObd0HeijeMi7fn4a5h9LEnVBPXYXa2EEbppMTXPistgC
Woe0Ve6MKHsfE2W8KbV7pXHtp5YxRNIl33Ls0oDQHH9VCQmNjGcd7zKC/gShhkVvyP+ikZDU2AyF
KeAYNm3IZC2wkwnOgpnzDKLY1ucnVYX8b+HsIBoobUesBB3Gr9w8pNZr0fQYVEhKcBbq9GhbaLVw
myuVTPZGQaGEAqnYa1HehrCRQVKbmV8U5CVLNSs8uwdJ3jlMfkdK8Gp+SaKY0C0uGi+WNnVoXrAC
6oJu7VE6KAXcw9FY9t1Qnw3AGrjymy97yqgnt0CrzAZ9v8JYyMr1zqrbO30YWQYy5Okbjv2kLXdd
owyhAxUDvwjuFOwR+UgLojPI8ToSlfssflYnsw+sClN6ZqcnDURk0M+sCOa91re3bR4DTWo+gHBg
/I5cAr/n6SVXSQIdWpoe1z7Yen2UJfwPg2QbZSKvcpQaEhmzerW7+CGOkHAa9sZxcYiLQU/LN82K
vTKgSmyX5ro8oe39QuRn8GDA+N7PE9N6+VKxG9nBofi5TDNSjQnliZY8OwuFg5azsxtmZN+ZW76v
A0eRlUavUcw4uVZvdXN+Ssk92edRfFCghHmOhmHGaE0EV9HOKs36QM5oFlmvFsKecuHRFUXvaysY
XcsE3XK6FLsUzks82Petpr8WWdp4Y8FRQxbMGqwZ7h942LaXDpGOAIIJdMyjIWpqZEMQtpIEuCk3
vGFw/dkUM14tC8fLiYjjNgFcKZXuKWfGzex12xUAkNdZOei5OMUu0hkdL201OoKkKNa8rq7sBCAo
HXthYNiwXrIKbYY2oHbjis8dJQ00xf6uNowL1AsfsoC6axVJH46EQCepy59hLjAkbpM9x8tjZUBc
WRwbAhjvfdoi9BoAz7wRD68PbYwdInh/K7Fil1Z9tc2CUmLS2PoWY+lHxCN5k5AulfetmyXNzRDb
CvNKqDmuPe4qtTux3VLvGHneojShPSEzq7Ti4fLdVi4Xn80oYK5D5KEExBLvFKpM/zIW6kEbcYhN
LJeMcUG1i32e/YiLakLWGKtKYEFMz1AElYImyh3fSAqnRTVPtZ59tqWd39rGz17M+P6SB3uoHgyO
bjztXgs1ig2JHH27HHGvlTOD7BkmjIz8/0XYeSxXrmRZ9l96DjN3wKEGPblakpdaTGAMBgmtlQNf
XwtvVJVd9npCy8rIiiAvAfcj9l6bjcFM6elM60H1IGjn4LW0gXyEqH0FUH/Uaujb7HZfTfmt09GL
bhWOfturN0V9hTG+nWNr3RkbUZx7lCxrb27EqtTzEl3CFaxyxDN0IIxof8UMKNppzTtKL/iGJqfE
clsRXna1c1Kh6plIwITNEXRuf9iCWi9Po2DPWlUgek5zln/2NZ9mGpZfsdBsZLA2tiKBG9xOt17I
xypsnsOcvWZsDOeEOffoDufGhttHhhm1IadxtmOFR43KPC5omnkTRsVTBewUBo9a65rMMLMwhxXS
wqd5Gr+m3sjRr6AkIen3VuXNQ2xab33o7/OZSwWqAW3pUGw9Ke9nU6/yrAVCBPFNM+JZMW9cmdBN
VwMhsRm8s7U5gLnPHZYuFvRDxNqnMUJnZqcS8Zs9eixe4FWhllsXnk89Bio4qhiKZWN2zJlHnhFv
/XVHyGEQHeApVeFjk8O4yAfD3xnZB4MstpTtNbHsrzRjkyVrUqI6Nt0yTu1z5hQ/YVWc6VK/Aq+6
lmD6JP5Tw+TKdR2KfC/+6CL/qOuXcZzOrqjYM9sFyR7FgjYvkbbt0Uco9n/dm43EaR0wApG5cTcL
9eVSaKvkJiLRnUXU/WrOw3Wni+/e+uMx1N54jYUgOsIG2g9yq0dF0ydIMJD00r5vuO99kn9B02jL
Bi2RBWthyEc6Hn3EK76nY1Rb42FqaIxLoIbljH+TXIiPSZIgiPww3MyGNe9sMzuOWQtPZky+Mjgz
uEPQUZA8wJzmwSEf8CSfHOaWbM6pHcceWtys1nZjhs/E35CEYPi3mOXqakgZGiam5oFA2iFYpCIr
3OnZcVeV/4oV84/RlUy1E/88+HW4LQP7xikGN8dSr5r94zFMGM6b9NdJ2JNDOAVbx6rfoBAGh9Kf
38gX/DC7kSc2bGFu8Dol4LWyNgjXxGwc+VCNS1ItHiOvpUcjWttsWTvV6Hk94pfCIHvB8DKs7FC/
SD/mf9foae2PDzIxznOn6uc+Zkqu/fyugQmoMnkuOHrL2npBv+PjaQW1P5gsBiuMgBl5HcjGiEaR
DMsVryuilEvMtHClgMafjPmtzfNFEL0uoR4FbbZLhjK+OJP2UaGRMeHZ9RaH4Lmv9AgZmv461tld
0lo/dS5+NJvLYHGyFyQalPJo5lt4PsM69T10q2Ge7+puDNetMSNjcBYFRVDujcgA5if7h7pMHiWH
Rd1nhHzGTD9IOLIy90a3966HZIey3T8ZRXnKg/KV2TWLWyNcl5VTEm1UPwaRPBEQx2K/vg8UUIc0
wLWbSdo8tIl8PtN7ZvVwRvgxo47Owp+d7RSv7YluGs1RvbVATKZ03mXTBKAGjWvPICfMoHuNtO3+
367/qXLfveuTGGyF/1g77aUZ502QFE9lRhWfEiAAP4nfUBG4oBCD62ArZmfsS4dO6n0Yscno47MR
FDNTByW3xfAc1zwjA+QzLsEjCAF3Nc7NnoJ3Ylvg9ms3RoWbFtaXp/CPouSivo0Y3Avnr+eTPoqK
jwNCWkwv/OSQRYFYta19n7QzzSjDiZb53apsTQ38woTUbO6a2OuXF2Rt91P6GugMVbTjpoD1kKfU
zjtVf/XEBD6eGv84lfEyBhSYYZGnse2wj73JUCOM7hnJ5OcsJgWdw0rsRdIdFJS0x6i04yeXtAKw
XuKYoX8/BA49EyvvrWWYLhvvjD1axEeW8cOdQDs+R2P9Mme+vHjlwgnCZIuQwZzP1vJFZ25+LIMA
o4jyrx5BrdfE7E9lYUznZJx/sR3GR5zCw2EYzT8eZdiZwm08K2OcYfYDKaAGM6gPJPhdvGvPmnnq
PRu2q5+kahEJElyubinX4q6uwulcICQ6544NOCpt9gmw60ukSo1gq4rXCblRe9uCbpl9zD1E7sbT
BjurecPVSj6lE+er2MxQNA3qbmp9xlRq/usED74KPsknL+BLRlu7SR9C4dPZNN9ez/ELswYRy8Cy
IE9GNDBBe5kjoMYo3i0ercBdV6PhIUA+4mfGGD2xKxVpB1TVttaTCpO1wRWCEbmPL7nHRJui6RhJ
dUOo4G4Dfg2MWsvnxGAAyohcbWNeJ6949ltOZz6Gj3Yqo20+EVAQ62oTFmGLDr54g60V0Gxsctuz
TgynNoanSTvWyZeWrLamQU4QzZ0vnaMMQo+rMTqb3CuxuJpJ4t6rwX7sUCaGRXcnxUdUc9bWAhDv
4OAxa0rOnaE61SkTN4HkeN3Q5bNM4GosBeMrbNufikI3JlKZe5AfxfEQT5PZeskDZweZztnUWVGf
RaXXeD6fbPQka9swH0eCTvg+g/QsYxw3uA7ClZ66GAJfcOFQpqPG+0eTxqgzhzhM7T2tO5d/K3JZ
Ozaa9rRP/Be/lfLS2AXB7YOxtz00JaYaX8ea2IPYZFMtQjzt+EMROzl0M2ZuIyyd2nsLT7nbwlps
0mxrFrPcJDNQGUdhdGhtYldVjzo9SkO+IxGvVf+hNGozk/qpKJmTd9SHWx20sHHwCVX2kdlmfpZ2
fQGdNwMpYOaGffIirZwpqGY2sgi8fKKMQfoa4CeCfEea7HyrAvabNeo8MKvcmr2/Qarn19wCfTrt
pnjwL206P8URg0izP0QTP3nUW/keZQxZmxEboUA/tSPMy7yI0FgfB5PqoiWXk/nheFSztwp1f7TY
3yWTNjb2iD2lMKsHUkm4eEmDzMnBpNpMuf1mgQSIbZfyxxecZkvubxrucnDcnPg5UVfAvwwBtCSK
kl0Ds4KAOn+J5oqXkReEgoDlNXmjLC6blFNStwfGwEx4NIIc7KIJKiFBKdbDApljY+tk3aYBIMUs
6ydgg7TPl12kGfcPvh5zHpWS32AxYC3jVOKOTDeDUsVR1NG3HdX5NUrmXddP8dE1aSXiRiVbInWO
M/vcw2yF5T4uxz8N6UHVbL4ImT4m7AX2rs3EDxD0cmTDKCwc5nhtSAGg/iTdsElshbWNGCQkxqR4
lnXygN9jDRYJB3LwqUab4R/8SB/7CZhZI+TwQ8cI9fqR/oUCV0GgMAp04MriFTPvAjIMIUjdERZm
7OR8TytebhvwsQinOGfFkYEriiEFEW+IxYVJ0gWkAp1KO6cbx29OiNXlcdbfkWZhVhOsOLW4OlI3
fcpqlpceJ/VapRSk1fxoKrg1LO2Q+wE4b+3pxv4eykOMpmu8nzBZUh0QQeZlt9adWduYQ7I1ScNZ
4iPsLVPYkRNJpxvV6r1jh+dO++7Fwxm3LQgSRuqQ/OoGV0NgNRoyJF7Q4pcTM16yMfcJuj7bjXda
CzRi7SuhO/Qrynqdh+pKro+47U2X6Wo4OK+c6/uiN9K1M7nRJsYgyTW6HWN0jlGk4EoH6t41hres
jvS2HIZTXDt3zei9qogqUNaLLndGKpknlPdKI0Oj3d82FRHXqvm0526j2KXsegxgjFR+8zRvdzgI
7ZVWTDDGFtmF9rMjC3T0uyWw8WlabKb9IfSYiC9Woij1wOmSQbJNneCXHLPfpYIeMzpFBNfhPrER
dQEzBxySULX3S1QldfI8G3dlab7PiPm9xp8OZGYXeETZE7HTVwi7knt7kRf1piSBcqzP6K1xfILN
4pmWlj2d0jF7wYWiLznz9jJN4xfSUZhzh/cyr9qTqfy3lN0l+K15HRY5lZVjGMhDV5ZocKIuYZvD
ZHmYfH48wbQA0BDUlvm9admLNC1Fo+OYit3VdI+NODgR/PhIotmtl9hP89R9F4P54yvGLVaLqNUE
V3S0LCJ7AlXzEE24owyEVA0TYwK41kPdPViSANuq1A9d2lbsIr35lqN5vZlJ+t2hDTz98395aKgA
fsxk/vxT05WIv3tlY/BDerxPLINntHLfJ9x6pxRT0oPM6vkAix2mzPKWzT4i6NKdkkto0D6siDxC
4Od7gGyD6NrLZFz3wE+JSbuHLjmtTWzc3zDFGyWGk/QziLwtbU8rhEa65oR7nDjqNKR2c8Wc8RJ3
yWfrUe0wUCoyNO4/heheR8L9/oZuR5km6keOfrKuutHYQhVACS0R8LbLF1nfiRIsTV+HdxQi7iEz
KPisyn9RJZPHau4v7vIlNMNrnLbFuSJYeN0bmXVqC/gGOmHRNUfVmVSjc1UmySrwUnYzxLqpDstT
kzqodIs9sk25GWxQz2NneHAVA7kucgRypZcHxC4yJW2yjHnLRHER2xwq1lXl8aso3HOJyFU6fwlA
K64tuvxsQUFa7Kva3jy6bSTXYykNVjxxtG2l9zO7yZ/S605pUd+57JRvg9WjVCQJpsPhtfGk2hsx
i9U4ZgWT3UUoSGwv5VnLF6XpaPFSRfEGSPVnPSFCcIp+I1BgBZrKZtI96/cU7U3MwPpuzmTP2jl6
CGs2KnXPXeu5DmzZgRA1tdDDk5FtWNIwdaeySam35ujW115FPVq9l45JXF7WBLvONqvH1vaTtTS6
/otY3YNs6vjOmew3fXVCdXWX8lG+4HV7mn1z5w/MNh0iDPXkvnaVnDde1d8QUh0SQz2RUwNdxaGk
mOvqpWvVQ2RGCHoivW9IT64KrkNbr0ffOqOigTMcon0oM2DpjYazM+efnkzO3IMjUk7rNWLGt66E
NR7CAlYRjQSLeYLVAnPbmDmCGPZd1dTtEbPRPPBhckwAR7ojUe/O5zte+RqBqMWxYN8t3ULMoweP
qDyhj2KZaYpjEgFRtLExESFooXzFvG2UHkCqJa7nqTQlnz8lZ9EzVNBm/uh4CK1GWmHSEt/jJD63
U+Qi5hnuLMP51WiWLV6IFI3foQD0Hdjh8qaF8DUDuJOeochwZ/0ALPV+HmN/7Q1DdaumNAVenXwP
DU/AGoNRfWS5HfqQOUYW6Qbe6rAPjLWdVx9WigaiHUAuBUvd3U8s8kikf0ZZYtzVcescWTFnWS/w
dCGBah2firukwyhdZiPNa4sw/t0AQbuZ56o5mWwLSV27q0xSRYZJgZNXrBIz9QCRAtJUjUgyl+oy
Vs4JAZx9nvLmO+JV2VDzosnijAzCqGPAg1J8nh/KxGOf4mKHyXnkthnk8K2N+Fz6XrIVks14O974
td47LVIRduMXFnxP/Wz6hxbws9Y8tg0lAc2nNs5WKj08uB9RaX2PPSd117SESwwNG/IlNpwe4sqd
Nt+fkfvpjW2o917prxpCFUpnI39K2OddjI45Yul9UOV5Xwn/YQxqkyTuIt9HnNlgYdGME/voI1+y
zyPvywZR4kvkIpfOvIF2JrywZuEtCsiGDCpoQWbhb8QoDpWaXHoUa514+Kb9XvjoW0T3MIFq2c3s
Y6iDKn0mjo/n0vmKMSryLnryBQ8TFhwmJLZAYQZjAv64lT2EuPGBsrJRmEexD8SEr5FVVk+oNcla
zqbJ0crXJgmmxow6h1Bb9GKECe4sv0IeaRDnjLS05hKbyZDxoOgmkdyGLYtR+MQPFKZMJeyRupIJ
b8XlE1RBfwqkj9ytgYvgtvJMXoi/6aPk5sYVc00Cnchz7p6cHESuG9+V/UypWXrFY+q6lyHvprWQ
hLSOM4Jxc4azpWecfbMiVjDuKSTiaEyu3GjnLLdKXgTaV84e0uJ6zOXaJ2B4zIP2LGCJrsj9HDcp
4XDnKGLsimGnf3QS+yIpflYxTe2LMzviamfiB9h5fApmJ9mqzPiA/0QuKLUrzuaRPqKZTspuOKJ6
6HjMkE0C3djeHFRYhyfW2JBXizxgUci4W+QBRK+8Hq7Kr7HN98fkUAXEQ7V1jcgq2kcltlV2+v2p
cbtd7qrgpCeOHEwb3sbN2ThMMg3WXVXAQ/epzX2GWivivrI7UX3IorcubOzrE6jnvd9nw4UQsvDS
zdk5CWGPOWK4uLJ9qJG4H7NcUh+EONDiaE8zwJVDDRoVREo1nuBtyZv7agBpqrp0k/kDO4JRDpdO
wtzDCneUQSS2lmAL3yKn2oTE+W4EylYy5OdTp6iMgtI9o+QbKGlUekx/mPtGqFHr9ymPsifjKglu
O7VYmmk70WlgBkWk1Pi/Df7l+5QQScpfpPR5+oF0+0tlMFD1NDGSMjNQQ3K8VRnRvOMYB3ur7th9
p8mVdB8sTCG39zTl9CEED0eEV+ygsWOMtrLpJBxxLlBQ4/pPUjpH7Z8tCyeRYZYDRQfHEFwmf232
VbeSZp8cVM8B28bpHZnS4pq6xi5ES4i0U17LRScc5G6zN/sJC5t6NVIWOlkdH3xzPEV5n52Drv3o
OlgiumLcwPrlahCN4EwmNqz2ZTQnueFYrtdunl5srT/teti68NvZSJgtJwFuO7rBFaNVgZa+us3N
H6pQxrkTwq/IQYWa2DwHcJS6zkGtX43vyKhph+vkqR6KR5nP3G1mwoaR9YlPYgHDAa4GRWczhQ9l
x01ay9E+MyxYDbjIP0ehfnvHdnZNPVInUE4Ndw7a0mU4fEaN8mG5zpFNWLgSfHiEru1Uy2Lc9Ph+
Rxfjahv+Rk52wO3DXQb4wGvpqNlxfFSV8ww16K5LCDnJCQIdUKAxrnX0MW0oWfq2/uukOIQLWf5l
MJiCnN7ZKckbwm0uSAuKdRpvlEJfaRLDvXUkAUQ9m+114nPRxjVrWs/iCckK6gakaVmLDkSy+xLd
cNd2/kvke9WuRoQMng1pXYAEL3OBB3gtbp6q5tkxo1uNQnXAhLNK8HHMtronGvNjwKIXWsRuV9bD
SIxO1ZDpniG+8Cf32cGs4rv60SrJwzbjP2RIfzUNO0U2W6QfSnQBXftHqitY/Hvi5qxV4fOnbTX+
ma3yIZqJHUfobzTMrtr8EjQDnw3b+lVXd8fZ75jwO0ect+/elPirxnRTNC/BM9GXBICDsu/TltjA
Dsy4Mz3Qznj2cOH9PAoRlGyvN3bDSsnOfgDUZ4u7nlMJdToy3U0eTxcFTHrTSUMBPcQlYJkO45Wx
e/fGMfznqTFntOe6X6IOnj02NDNqyEpB4pFTfML8QtIu+816dNnGoIqul3xaP+zWhm3QvpYz0U3+
FkEi9wXBYNCBGUMYSGIjWoOCndAmNB1vbeF1GKiAbmn0qpsZd2ePkRx4NOoEjJkrw7eXpPdsQ7u/
kf6TW3YZSz2WsW2qFsyA9+SedH6casXjJrGEFfYDbIk7z7ZRAgqmclVhV1uIDzIccYI74bNsQBMG
TcW/4J3M2bj3zEXECYWGpI8V4J5PxYof38g8s/ImK7L0EYhwvYW0dd0+jx8hxVyU4cpjMycRBXdv
EpY7Rg9d46+HGLpAXTgT+rIuow82bUBm5QuIlPzGKEl4Yrk46QXZopDbHt+M1kIVEfXGJgiIqwCY
8dsIhvtwPx5NGImH1jUoUpMvZ0BTYFZiqQoyyahPqyOVD7adA20paTaW9s52NCHn5ymZozDcSWfs
notxJhmte6CmfO15aUI0pgvblRq5UNmBzi5dt5PuQC8ifDD6pGKuCuugQXN6VaPGd0WeMKUqb6E4
QAQiLidnOeEFvX6n/VtD8em/VGg9kJS+zvPUP9pmx8+l81PnPtXsYE+zVWEIIZQRwRhCua0bonjE
f2CQpW2ZuMSgGVTMEtm0H5I89K6i1xcrIQPyh1jtI2NBvIIWswCbNDYN+cjOWSuiALy5CJVUhwk6
Kt2X2sAL4rke6bzqpdcoiLoh6k8CD8uN5d1tNKZxXeHL2XRF90iKyr6zxC7OZ5Ker5qwamPSt+jE
72on8GiUzEC3romFeDjaVvfU6vlZMYvbINz69i1EObJ+GVpcF6PFnGMkHawlf8Sv7O3MTY74xnjm
PCvZ6ISv1gLT1plA704W3SYHu8kJv3KF8etXNHtMCr56kZ8jLH9xUd8Aah/dev723WlvoRiFNJb+
iiq/C7HyEFOEvVwY+CDZl9W9d+5Y0F5dJ7z3mCkfiGK+8+qG9Hb021EMnaQnc3jbMDM6yw8WutT+
egCrOffBNSUSpjVZA0W28hie8w3PjdNd9HBw0+7egLbzknVJsp8K1oRxyv9zEi2OUQKn7zhvKFRQ
f0JWEMF9YpLpSZexX7LF1giO3nNvTC8mk16MD/5pBnt4AJ1y8Q3RnLwsj4+FZvikav/qstslMIWQ
ZeYOZ9um+3Ar82nKhDgyRvyqo2Y7zX6+DbVCp4eqWXfjdQizZ1kG+PJsjVigtKqLyvL5pFUNrVNn
f5OwoPVk5Qa94E+VOmzClL1PmtrkvVm2dCjqBqfcRDUduhSjvtQo2swSYVBr8VuK+pGg0WUs2vvp
Iz/qTgRL0YZn8Vg34z1z4vJZAQ+w/Ti5T4ZH4TnByW1znsnJhblcZfaZfPNy51khkrGs3DpTlL/K
wPwWjX/OQS6/2Cj0LM+feEsRj9SpjX8rtoJnitOtF9/bhAN8CigrGy+y82Ol851O0my5m8Upa7L5
oMfwVlkiPiXkL17maTrNLb8LyDP2PrZp8yb8rBdEvkTHlfe+5ZzDSb4zZRgOYady7EIln55PTzJM
M0crirgFR0lN35M9gx+FmQN6C8ZDk9S/ViKO/RLlGggOT3RMF9n22zzHHtibkAaN/hgsS0zIIRmE
jg4UNG+pWW9dskFG0YDHiLzwwDeM3qmhchDZkjedDPbdpJoDMRjicwbY7AD+aQhjxHfnThfdWQcg
aN9IJPRr5SYPdeN8M5OcDn6WvYWshdYhiQGnpJUPmsP6bPnGr1bdV9G4+qp1K3fhbD/RzSNKMvPs
Tkfix1V0J51Zst4afAvpvlgcz3i+G7QK51bmm5jzAnuc9zy50twrp9rLOlJcJkN89XP31Rjs6C6c
7vQisZGVc0//xy2XlBo9QZYQ+Ewo3lhm+64S0OaW+hhMz4icMEdoJgwHZAMDexLYz3PfxOc+q899
Paib4GnfuoXrbj2y7RWhT5ehB037z5eCHoDduDGuTFelW/RT3w3i/DcnyUCYs/7GXmtD6sRt3yGB
2Q55mT2ZRPchmz13dT/B03tO8zS6xcsXpu1mXk8Xh2f0gIkr2vZBwD2Ruvmz37H8BVIUbxqLsrFK
WxTiQdEB5MW2WzrdTo/NXzN1IHTHd7YRYKuq25+o6BpMNwxq8OVYWKo2GcPZvmk2Deu650ItWyNt
nZqGiOOiIZ0Krkt3l3bhV80j7w3h2lIWUmxgDn2ZyrX0gpc2SbZEKGhGesggmF4iagPRXfjWfmyN
N/BHcSI+yI5OWabPH8javvFZFiPDHasT/m6wW6Qo1Jd5z/B+jDrI7UGyWnXFgO+5b7KtMHkdxLxB
4CV/EMksOwFyncZF+WtNP/lguWcrDuFFp2RuZnAo8O5bAzF4SXsUmOJUJJpLFnkPBpGHF6OPnD3B
7gufsL2ZaMf2eeI/BkbjX6bQfFteaEbX+rVvHWSTXrsf/TK82uSK7MeB6jirUe4EH44XPsw+tsyM
rdzWlxWsB5nFV8WBl+OL7iPDu5i+QNMnMpT2EFoiL2eiAejCN7XcpgU3e4HJB7JBTtIMbnEnaa96
xpfXyuRbFOwFW3invLakPXGn+BZi3FFUN1kiy41yOLAOtiMLOSYzbUg5fRFiwDQAybKdvBioMRmB
Z9+2mT75NABFA++vU+nGljgYKaNfdKDjvRHU30PlpUfJrxHOY7sFWSJWheOwxey8U8vWnhq7H3Zg
HOx13Fr20UtPlnGQ40MUP1JTTRt+IlRdgWufTcO59HTKOI2+zOi3recn2TS3iBltJZcfvuBL1Po7
RJAKO0vhl59Oi1zbQ9TxshEMDfo8NI4oLkkdRzHtbqnSgptKELwBNd3XOUO0OMbkIJADkHpr7gvn
bxihbormtxITy9YTbYvDU5xDhWq7dbEBRMxPqt6+YGwIbtybeW2xR8rRcXdRdonNggHOcwtZjVFi
cufONkE0dA4RAXtUbbc6XFBW0wKj+CobdhLdopSP0R6Hc420GzY/0o365o1MqEEQjLgVuf2KahtE
7kKbeVYVfyJk4h2U/c5ymZKjsLdsvn+TCH0Z4o9NUpu7vhwpwDQ/xJAMPme5uS5tczM5VJw17jTO
ZPYCYcwc8d4tHEQ3ERwqMwW+x98FW56oE4Rhh0o+TjMbhVp7NHjC/vMotr3gW0lnqCDMhYFmxUtR
1XosQ0P+UpGm+7YOD03FPicYAZ80EyJnWwOIyPyvgeC2g5bhezvjOxobHtq6dt9zsni9QIs1jJfv
MrbQfM7njIC31eD2AJFQ/CXG1LItxqQqdUG6oE/oYf8X3hirdw+uBCgKp81GNtv4MKcm+AVOfmtk
9szOBXVT/lmPVoyeESJELym3Fc1XFrmHAXDDema/RMmyyZhhAfKLf82WJb9Lkhi5YFTmDPW89k9S
UXPB24K/62O1czpmheqhI+d9HRSsWELBxjnmFq9cOpeK86jpAMDpGaU62UyMBJiQTs7fNtdPdgnP
qKKpnpp6BXXIQGxbvo2SI25y03IVRtEXRWKv+WMWwfehYbg7ESEH1ianFw6n9TBNCCyy19mcmp1u
8j1TxHRnEwawLqBArVpzgPRX08l0Zn7fmVgIXLShARsanH98AR1/p/zoUoaI6sIlQy8h5CCPh9cB
+K2s+OTZuGdTlBwJlVRO+0mAjN6b0ApQNVe3gaA7HLTQkG2qbnyVVK1dZ2Kv6QUiArUjs9ALyw6X
MEhIydh46I2fqE8uEugr0OLRzH95Zy6Y8wGaFRBdqD+u/04B/Yd4WWZTWBbHv//3/xCHgk1DMY5g
3GwqnGAL//e/8X0j/E8EYBGXMwSW3gZ+C9AN0N4gw2/e8jVJbnKNWAnV3gLAakV8Gbv2VljOO3SL
v4tSee1oJNBjo04u9Tcy9r1ZPVuueZ3zrDphDb6ig4iJqP1TRuMHV+Vjmg7QsfPyQXTdFhoKRSJS
Bm4Wv/L+DPIMm7P9/2CMpfX/Mlz5QT3HFFCxTVN6/wH6nTkzvdjX3p5KO1sFHbjDKsSHONmIdZAD
INR7H5rW2XtmjtFsqARCDQz0RmnDDBh4thv7GvbtgU0RG88FhOxzglnMwWjoioeyYD1iBWzOYbIx
YjQ3zlz9QVeRVSXgFaZWiXfqQhy2DfN8mTYFR1B5tkrnlHW8NE39lFVIPvRCI2md9GGwsg8QOu9G
Nt6PhrE8RoxP2ATihQheZ/7KFYvacxxjDZlGBHtpVB/8gETNXo7NHr20Xd9TbZxUuTcFcMXesh+H
OeUfj6yTQTYMfeFywnBgoIA9o0DEz2kk7D06/tvJOlDtXWDqCkQxoc8jyzrfi1//eXEqGxAj2KKT
NXlvGBfgDe3Cpi+PCvItSJtNYxC84Tp6yWjlucmIoeqsI0JPl8EnvhVQWo4VvbVOdzcn6S/gnN+i
Tr4rgYMw4fW18tbASzodRciiojb2sMjgUzg8iWaS3ZOUu2ud5LOrljUsHqp62XmOAwmgCSQotunM
P0zzxZUAAbJn5W9gx+GlGQB21QYmBT08jLF4g4+HgpJRCOea+NYkym293KG6MdUpEvyLFj9xInf/
/tb9A7P+j7fOV8KH18+cyWKb+D/furxoFQ+kgr3rkaozU1dUDDnhhJBJxlADRQEhq26V/y1bYmox
qWIL40r30GXjiKyvnu7/zgQ4bBqXKfLiAQ1c45MWCF9z9tvKhoS7wXnDew0CxcG44ccHp0G7YSYk
j0cggXKMr2yR+RvIVGXqxCZOZ/yRXf8WwiJXx8jOmCjmg2jYUODXXkxS5auThPzjXA7aDt5d3T8H
ixWlAiG8ZkXENQFlE1QLP0bTnsQCVwsqNOJuSciclx/JYz6xpdywC0SikMMcmhwJMIXC9N8/Yft/
ed19cpt8RTKoDWaYhIP/fq7FxRCAUmz8fdO+R0P8JisS7Lrz5LBsSyJGP1I6AyKX7AjbELQumSNG
Si5fJidB8ag+xpYm2B0K5I/EHw0D6L0o/PZthjq9wYazTGA4VNUrOz3GaPrgxsN3GPOGZl92C0NU
hlerUQdodaeq7d6KnCfXl+6bZ46H0eGDwRiMRQwsgC0C1C3Z5Z+7k6Ifw4ibbZiiHPluv7MKsVud
fMYF1ZEXN+SXDD///mEtoRP/iUUGleN4HIzgQrGL/88PKzQjw5FO7u/1En5uJd8SWSGg2tdP3S4l
BUtj2ODZ5zQGv57SrLFBAgOb3QYkAmyEPbz9+zfk/i+cZt9XplgOayl8+R/fUJXwcjDz8fcuQjCW
N/GXlz1lKcQoNW7qcTwVwviYBwCec+Qdi+DUV80TcRKUWSYiPvTzdPe8HpNFyCdFcxIxBajwy/Tm
NtW8Amy4Pgk+PKkFyqlMqKaBZ79b0DsEYc6sqNO/6U8Sj5Rj2fCWe2SkpyM+O+67Td/6kkceJtSU
P5tlACqnxtS/GOgy8woDY9z4ABVXg0k6xFV3j2PoNg9zG1yJIcXbbbAgH61mbfwtPMxZEGff5lqH
V3SCQi7C7zCjtMn9jWVl+7zILstBZ9U8b4OKP0JN7+dKEg6iiUuJ3wz0uc+xsp+ian7/99+DWi7F
/35OuYLdlo3uEEwtvEjrP8IW0GXOEOA5p0q+y00+VWRTgLfVjMc6NyXy+lHV2UNM2CIE2OMkij9J
QEWfEcKgxqRe6wWvzNKjWOEBXpkGXUACAfa/mDuzHsmZMzv/FUH3lBncCczMRe5LZWZl7V03RG0d
3II7g8uv95OfNGNJtgz7xjAgFL5W19KVSQYjznvOc5KJC5zlOOnBQ+NcsIcAm3vgrtrOmW5NBmt7
4iSip2ftsZ2m8uJL3TqSjLq8jkgEK7iqa/xvwdJL5KW93Zwwm3ghquCv68h/+4fGhfaPhpOvspqa
hPH6P/3xP55Kxf/+7fY1//U5//gV/3FKvlgny9/d//aztj/l+UP9tP/8Sf/wnfnpf/vXrT66j3/4
w7rokm66AgKbHn7aPu/+s5nl9pn/p3/5J+YffJenqfr59z9/fCsQFEnLbuer+/uKGeGx67Jcmxvz
X9fTPP3kH3TTFB//4iv/WlATiL/Y8HZuXXN8P8u87cxAVXXsPm81NG5AIZ/FTF4Ef9dQI8JbMR/S
AKV9lm2yTf2vhhpBrY0N94ilnV4V2uy8/5uGGj+4XcN/f417rmsLj8Ib4VBWw8/8x8UvyQKO2+kg
NwFx8rcgBmQLwLfViyYczV2Hu/Rec0Td9RXZQqiI1GqaU2sOK7TJ4jJYdohFKjUskEddcSe7snuq
mLxvameCnq0cTUhiotEV2YVdGIojQw/gy1Etu0VdNrfRIw44HOG9GZA2mYN9AluVkRv0P2/Nkbw7
k+QNGpJoyv4yuygltOwQx1xEWSY/E7SpdsloKRsXNuLvsIxCuyDeqdrG3qpJmQ9wEUdI/mwoecjN
sUm4KujM7zGoACGi/mIZVa1HrJ4JSbZAfWkf08mo9vge43NX9hONsGNlvhZ46l+tFp83iJUoAyuZ
zOnT4GVMzKVX76LBoT2UOucXky0kgkYxEA279TLyqFRhxCEPigOnjK7lwMyUj0USQ5LxrRzTvrMN
Jm54RSFL4k3N01fs7tBNq6QdsUKRBlzINGAfOvZ0eAOTMlnTw7kCWDWoEutwVhBzY8Mc4iORA0Pi
lmxLodzooQ+H+tqP87geUrb87KHn4k7NTkB4Wpe/qb6ov6HyeqfRH3y2Ut3crzt/RCjoYcto0xtX
IeOBHVWCyUvVlh0glyrZOANGDc80i0Nt8gDp5NRcQqaBFzNDi4xBSyCGAmL3cPEdHYp09xZOXLrG
oPbWM2fH2JHRfWkX6WlKSQLyfuAP1gq+/tBRoN6IZt434DyXLtmaVVLTfxZh3NkzGa+eK8awG9+1
SwreZBYuPUjNNmk3dLGp1i+imfCYRC1L63KMBNV4c8VoEXdbz+OKuRkzGycRAETG4nWgQ/BiIORe
feAeFMjH07wWjLEOFirSC0/o9sPp0jJblbawARIqj9ichzlkbctpPrVkzTFHGrTXYlTcia7T9zJ1
yWopu2iWVhAmexXajMpV6TkvoA2cs6sCe8dOUT8N1AsdXSPmCveH5Lep82oDqfKmMaIEv6OTQ1Dp
+yB88gtRLdMOjDtmt0SefDA2dyXRCEqdk/jqAK5iWwLxc4Gfx/3A8AFocupk8jAGAeM8QX3v1nR0
d8PSpeeefq4DDy33DEbMfbXqvOKEkjPoG3PX2LX4ddctYuLNpuTqpyAcrede+cPOG8bpk/SC95oH
qFS7Pgq6z9wkosJ+BAYUz/QGG54LRnhTTFb8QQHMbQvlgxGjP4I9e4MFD0Bo3NyGRIrYPTFUAjyZ
Ck8qMvHGuxGGFZCNlzhL7SetLHmIGtd65J7Ru4lchnOz47unsqaraRXYZYNzX4ILXvYTCa+FJ+d0
XRvAG2VhUzQgqvTdmyjbxWFOf/AqhA96cnSNfX0QDnJwDuiD2HZeRkcPcN6uLwZ9RC02jyLIAOIx
XxYYmg0hntTc4H1UDPHRzVLjhZGZugaNNB9mXmsWxg6vMH796TY1CWEnpC6mh6XrhOUmSwdFCjkb
mXV1RsWhJ+DG3UcGw6dEDTUBk3DI08U4kD9ckfjlrQ47sRsDoa56TkBL4XX0DqZQ3HeF4/8eI4CZ
YVLaeqE6zm/CgvNaN50+chi2g7UhxonRdy1G+JXGnB0NLxf2ugS3sG4nau1yYTS7dmp9PD9Fcmpn
tnBrxLf6hgJs+m0k4EYjD3g4LDxZqS117+a6y0mPTWzif2vPLB6MuYUu5vkOA9be13eWre21GBJ9
ySv4wrmdBMyuUhfFwRoD9ZuZWP5e1ky5bjTY9GD3bngXtEG3cmE6ISRjBMRdhOVrUQIVoMmxCaFX
draHrI0jGbPWXB3bhG7H2a+rRyrGWw/ghma7W/tT7OCa75h9lf2gfscz1NJVzGXz4ujKOtEJWH+W
vmM/OxwpB+CTlrkaxzS88vS28Q/HQ/ULjy+kRqfTKHUJQhKx63iKf1QndQKwUEOcUIaQRyJUjr+w
hh6hOZMV+hpP7qxflB4D66U/TqBujN4JjsnsRt8ld6peV6W2Htq6QXHA6zhSOyNMrCiSAcjrOGXy
6MHoeYtxJ5OemATRwUxzih3bkSEoJEQnmtv9kFomR1dZm2vp0yvddzQaLObJzdezEfcfKA3uJ7eV
/5Ng0t6hMpYXspY+SdoGE1nvjt6+8eWwCvyiQqNgD8MTKhi8n3qi/1TFbnwM8kIlu7yTzW7AzcIW
vMLoj30N8RA1rbhv8mmAsOUl79hkuBG7Nid7aqWfOLrBQEAIZzGyh/SBHodbWD129BGHbEpQfew+
h6jMXlJbP0t7VGQQ0oDg3Rx7eBGiPixep7llgDDAjE0qYlNlYBJ7QESBrxc3JOUK114pCsDfdOfl
z2mh8892yNqT682oklNM5qRv2ivGiYopZwpQfWljBQURabqIDhkcqc3EYrcriUcihXXTyXXrdlyT
1+jpc8OSjBksd7/8CXRGkRe37XnfSSQmG6unPzlPVZwQJgj79IOK+V9mldkspEhVOOTb/GHw2+iq
eit7cTEY74oEAA31doT+25GDse6gWhaTu5mJB4/LCQbgle1CcKdMhE/YFxk7gibhqaud4BO5qrlj
S6iusWsR04khkMH090iYU0vXOb8KbjJmYE7w4ZqeQ8i+LpJfNA50J0ywWO1kr8OdD+F/JZ20P3eg
hX8FYTdsWqOfqn1KgQ2IY3twGL7j/1/MjRgOIJ7gSJilAxDAEDeDsyQvGZa4Bcga2esClv/BHrOJ
BpRbIWmKAQXYRPtgJH6wt91o/i5zTIOAQmpxJ+Ex3KoJ7ObZg8JWQuZXxSnMPedQ9/VEHn8u3+Ii
cd9D3A8HXgJjE5BI2QSio8AgSkIyZ9Biri1HmaukEWRJ3A3yhcrkG23PLXYd06cVXZZ3OWGPT2Fw
HQA8Q2N5yMJKMaqmYSHCC7DNnALkexnA10s6mMll0++7po6/DRGqQzubgLYl7g/2iHnzZYSEXqDw
g+pIdVBscd+yQJas6QVi5Jr5sXdKUzvhtbOCS5ykDNKTCkRMWTbPZlPXZ6oK9J5XWrwndWjsOn/q
TipEz9R1lX+kgW6WIbXsD3GPU21BUJQVBpDLp0xSf69vRTh9cLPDk/jqryQKYU1bZi1A8gz4+f3S
eKdtLdmiB3rckhOEQGipgBvmURWfXheIeyxnN3aX1UJbBci7LTNl0OnBk/s4My3G8UicdF+1jDRh
IJaPmrPD85wF/TWzhvpk3UZFaRL5J9vq5xfD6uDEV0O47Tudnro5ICwJgHnXBvD34oToi9GyKSNx
0lGvEHa/arPUH7MWzVpM83ihuslczF7p83hpCYvqhMoatiLhVpMWANmi+UlzzgxzDqz3VtnRc6PG
FoMYm4XeNgxW5lhRAQUOETz87I4NrkIDO0dR8LbVCZIONeDZoS2r9mEay2ATNWnwBZqdWpqo5RkM
X8x/Dz3jdiOZQfZSxblYV+EUnrthzt/wDUwXy7aJJcdm8MsrYlZzujzE/QQlgPxVU74mfWpcHEIk
K1D6iKhGIU4QalgqQhU2H3ICgJBbpbhKePog2BQpJxGN7Jrq5snEA/uR+5QH6wEod2p2mAC820DI
NCFcgoQKwue8Hkl6ttq5rWyGRRGnyZEi55lLhiAghddav5OsCA9SdcgwGSav/ZBptRp47r40SQZc
A7olYa/SqTZG59vPuYs+uI4Bz7xooeSTn07JA+kvjhkBq8ieYNoAR1NZ7T2A6OpSTy4CDJ6cadek
ZNGw/NQaNGzdcLICfnTMI0I9XRW5D/1Q0LZMIoswii2JcoxM1kTNqFoKMMJ01zx7JglDuPXMtZSp
n5uxgPqQe0zYw1mn+6EAi4bYpmhZnllnU92QwLbNx9CKnGtvDf6mmlP7pWmw9RS26M9EpM3DWHQY
xGl1OVvyh5MRjO+Mzrw7HQ1WtXQxydaLdsooJKhlirEV3/J9W5aKJ0kNgFxqpR9rJ4dta/YqeHMy
zbPSSkNuRmzT6WvvxtCwuI6DYzpV5cYuAw6QdWTMnBh0dp0jKe+nyPaf2yzIzuS7kl2pvGljVnO1
Heo0v0/ZCNOjJN6H0Mcyoev86NYTJ760a4muMqvTNG7MwwkvobdyzTS+mL6d7n00a8g+GFp/Mbwn
vMGYbtGbXnSORuQ0+HQwVnnu+OMmUEGPKTBw8f6bwOEXfuWr25XKZYjRS2BA6/ORdqCeeTQ8YNIK
c6oJzec6eEdcjwjqVZXPBNGvY54M3vhYtVnx6SsPnM7cJ7/+0Ez+n0lM/1+qR9atVPZfK0fHj6ZA
s8r+STn646v+qhr5wV9cl+Jgz7LYLhFxQcD/m2rk/AXFyPM80799ADr65z8VZdPF//5nEfzFcUVo
MujjW/l81f9QjcRfXN8SYcjfOPwH1an/qZ7d/1UN+qvsJ3/Kv/35T0Wv7suEe4Zv/D+NF9wAtdyl
QRBxmg7DfxKNvNal/bsLieO0OI6K6eJF2W8RFBtNkMDPPE4W/cr2Hlm932oHqs7fvVr/i59v0cH6
z7KVFwgSUwwyEbD4pW5//3eDWxm79uzNOUoFGCZp4/B169E7RQ4z/CwW7XLkgXdLQ79zR1b7IBjE
tvG9o1l29XPFmrc2Uhi1Sep+UCzvc5aGLQnf4zTGjnWqXFKaPufRFc4cdxvDR1y6tqxWcaMgdfrh
T+nPwUqhIG1q6zkpRP8rTLvXlB3Z9fYfQQ/4EOLyZ5qa/iV28cZMzsSMMLfeGD3Font0qqG5q9R4
8J2iPyQ523x3CICGJd+e0G+wMJxzqToGnwmFcHYdH/BorQiiuPvErR8Q3uaNZLjl1VKePDbXs12I
vT3o/PjHB9EVOM0BsEW1+G23eqNbi63YruHUMNqfLa7M3AnWNFogw8tV5RHM7oOkWzd9+tC7TGzF
befNgH9bQHAT2ayWaIAvBFh96KGOXEQh6EipNE1BGv5FJc+dG8l1J7AMoVPfWUHkLJA+Z5Bs1LiY
MAuxWaQLpFKBFzZvV9BNdqIVB9iMkSC1MOS0idQZEr8V0Qgmce35ZzeWZPVyGiwcBeWaUzKeYtpy
12k7YxbKrR0TpCDM6pVjpM7KO3sdFGYXghC+5wvVgkszje5OkUrBmfu08VXDMndzzbBW3Guax8Kk
eZEByNUxpJDVxPgQV2DI8tE9+g3IrhELVd2nQDGrd7uTZ5NZvRt204OuopIgoiCX7CNwsJX9GMCl
JX6LkaQR91hKMThF8NvBW7Ibwk7CZ7Ikcz4/NYl9JVXDqCYe2v0ob4+ZgdfY1NWmx79/5yT0MJja
PUpBaqZpxAd4xWaROna/CmOoFF4NeMfzXkVWv7Bp3HVW/lLZoIlbvaX9E4Qs4/xsnBaGDn6zH7uz
RUqmOmNjVgFg2vtNXjFC0IzEbRPsBgyRGuzbXDrbqLQ+sJAgFpgfWGbqskdDsPade3uVDHCa0ETW
gorUBW4hkIy594qSS7SuI9yNjNcbyX1uOqRHmp1L+UoIWdDqmJTnWGNJqRPiA8GAoeiCsPExOVa+
tab+ncnw2nQ4rLsVMQ+yPyvKH25oz4QCRxzR8Bu/sLXCmJ3Sl96GDFey8ZtIWlcZ2+MZkat2gm/p
QNARFba7qaOnPGPcmfKgG6Dh7v0/ShXWJIhjB9VaBdGna/e0oxQw3di4HhXT0tot71xyAKSH8jl8
wrhyB5pF2UG+ZFqeryx+H2JLC5U67K3yzVyDOkqHdOVp5xtv+hFydMWxkKY4yba6qBVEbgm21cYf
uhBtsDQcF/h25n+PyfBsxSLdjymj5OAGqajlclai30xcghdoguOltpCXfdISzUxujDnqkhIi5F67
Omu32MRoq7fgQuuXKAA5SYhobHfha0pgk+OjcwgwrlRl214ty26vKToYTA7EaWDuWC6Dst71ORGM
BOATmdDuoaqZ3ibBma6fcEMcA3NQfENVj/2wsb1svHO88SUahD7Ebv7VsxckAEOxjiAYs/JLU+8B
D4IRzvRPBtAbJiSxxk4L4wXzCQb1TLrTQ+6LL4+HGJ1OZXnHIQRrrGWfOePtTaVPE0Gw+6YZfwbi
mAt8DeXGb2t35fIntlHpyUt7dilx9GJTwEM8p1ioMI4wcrbOQdXuo1d1ZFJZuQOnnU5jfW4aI3wg
SVZVeLujFLl9AmO5jWMO0IVX5xuRWM4qlGKXciA8zqD0l7e6gzhUu9yJywsnTcAEBrFE5bjVKjHl
unG6/DqXfnPuyJgv/LHmzTdYoPoGqW307o1IB/iujGsNXWmXjyFBj0w9do01AuP86GlDxmlSN6c0
JzRK5aI8kWloj9ZgHCoWz03MrQYWsAOQVqRXr2hoO0Nh3PcyfQzbXpzGW8+NBRKU7b+3oD+q4LYl
SlG5MtmQ86nu/Lqt7hA2qruUFR9ov7xazWZoI3XWBoBnxkxEknFYmPH0WuI+ew0oVSfQ0r/A2qFj
yLTqg3rQ/A3QT5HcaT+Kni0uFXyk1GVWRvc4VNp4cAcs/j62i7Ju2Ytnytlb3uAv6Vmm2w1F/ECq
O3pN6NLVlJaEbvnLHWnI67MwWVtGhSDPbOfJ5QTMJOC9HVpNTZWFY5ByMjhLHC2y86QAyjOgidcZ
QfNTSCVuaUZ3RlMCnUlgMB+bwjsqHwe8WemvYrrVCOiHxlTiNRjqR/ql3gqA43vq1v1rHlLAMdrW
JfD9TTnia8KAGa7GJyvB8++6eJ2h//gQIWjRkRkeitIC9iZbs8KHDeO76RRGTRfIHAUZz/GgpoX2
HHfRt0630RZC7B8fyFxOCZcvsa1uEzFaodunvmlQ3qsMCo+h2ZFmKWC9cyieqDlKSzyRbfjLd3IJ
b3zC9iSzpyltTmbq/4q1Gf5qCgjTEQNlJehpMhOrOTnGjxVSilQnxEHItxwmq9gb3fwtUt9Zj4Xr
7dI0uUrP2gdCqrUzkKpSHuM+DmxiixFIOcG7zsPVjEkTapj9aBMTvnc5kWUp6nOMA/nVd4jqc1Uq
NQ0PMY/jP8BUPYW/KFzpcUzcahe1NHi5/iSOGp8tA3DHAgsZ9SeRu8tBmz1Ar6LemMgGa5uaBqKa
9IT3Jz+jgJrfzHsZQ4OIxERfHW0iCk59n+wdu/zIwv4onKp/Cn2kZfyuWDMB/B7++DARLgrtJDm6
AJtPhdA2Xh1iik57GIPsirs7epO3m6lW8jjVOQVmU32Mbh+mMCJsULn7wjFBPVoYjVr1Edsk+9Ba
rE1S+dtMdO4F5T/Go5aq4xiDT0FNqE5zOX0VJdHAJuDzVSBvLh8n4dcxutWA+rckqsM+wE6Ki5Kf
VYT73jYQOaKKgVkP48YBXpWrae02BA6nPAHxksQT8XyqmOPmRk8LevrduyE/hLxjiz6L+y2wO3Nd
Wk2yjrG/rgwO+yvMK2yJBTVgKqiCS32rMK2K6odylOxqcQmcwbLNgLVhNQ8GZRCmYTNVSwEQW1V5
tbTojtGU2rcU9meewsTKee4sGgN/aBVmP4x7akTelzTr1bNxaoYwhKFFe05PEnLZhxFLJwr7YvTd
xyme9V3pzExT3YJqgrkECiBMTZ9TdaZf133qTRindeYXz3rUr4XDrjYdyogW3WbEdZI9WIpRQM+o
Zju7WvLPpk3b8fw7M4ifpwhTU5I1zdYOGYDkZmQ/NBZH2I7h3hb/a0pJR8Kunz4LiioiOBfe9+B+
TA0e+zlv9yKu75haxHfsiuvVjOXrVhKMY55438YO8LDUqExsU/M3xOYGGAtkfROKSsWDE6yDe6Lc
movBGHaJLd2jNwXWeTDfEAWGx6QDDqNLeTEIxhI888OXdC49nM3gfAt3+HS5uOl+sKxPbr4Vo/fy
lxiGfSFpF4J0fbNHUz+PLqFBHI0r5ed4dllpNr7Z0nraY98Hju+s0PH6o6zt6BoYcNOygNeojGjd
iuf03pC0tpqpTo6F5XQ4H+t9VWVU0xhPtNaYuxGlaRvYI5TduElO3dA+mnnT31f0yOSO5a6hhMhj
Y6dnHBPWotde+9CXYpsxVKGXHVZ7ZlNE6moKvdJO9WQmZvN5N3ynhLVZAbLySDcxEoJ5cOYfvK/Y
l8v5MdTR81Czc7nFx+GMYB/13NA4JzNRXwdm9HGw2htoVqpjVgZrPxzmpeOMTGYbm4CwSbAVpkd2
6jLGy6XTMa+XayU73m2u3rUywV/ETtYcI9MH9RNDg2476goiobASe1xnDHTauykbPnzBJZ+kAEVL
n7RzZURnzzKjc6pYRyKf8j9t+XtiVvlyHBxObQWgjsku04Ohp7vaGpsXkd2hZHaHpkbkHRgk0NFO
5myW4nkOOCoOjBLZ4kJlhEVwHxrWUeV+dmKMRCDWjdgnxpHYmALrHCoceZNSDOugPI6126/nyEpx
W39Fjtc8yv6mQ1fOsK5VWm2ogTaW4A/Ezhq8eB237lPVxBbAFPPA+0Isqw+/7KemB0idUm9q1BJb
XkwTuJ9P+WW0jlX9RDYLnK9ZNbtwBt0srEjeK2ZD65ESh5WvB4+sRVyuCNUjwg888oGwFyuAt8k1
aumWtMgO9E2/qZUtblgCt1zkjnn1K+8+Ljv7MuGXWkYxG3Z1o/G1MoDP7QaCCILRX1rTjhkwMXJI
alssbTXKLduw4REhEPDDPA6HjMzJQpdDvtWEdZibE2PIojuXihI04mJejwr39eTSy8DzmOA/zCvf
6exDB8gXrRQEuMqdYe/75wgx78jtty6coTiApOcdqIKDdlLzUFTJm0rgj9dVv1FuL/cmMaZFhEyz
qoWPm8EPD7jCyjuSQ5wgc3Pe4CYRr5AsSAfTpjG4mdqanNi2TI4oPhri5jomrxXlKqeWy2yUnfUy
gKSemER8I9k92vTTNMXcnvRsoXbq/E24lrE3hvplMrJmD1KElhQcAAcjyMAFJOEl6uW8LNnbrTLp
/YRKWT9G/TRNNpAjw79EXHKPtFG/x0wByJYnvyqVWwdcrO902+QHIbS4nWAD4C6Zsbc65wdxANg6
zAeTOifcm0F6jnPAb+PgX/nH+XsMgOychgdnGqwH/0avyJ0HTplM8nyPSvHG3TpmkD5Y+CA2WIkm
dgc4fLSAP9PLknab8hTFdbgNWis4ljPOkCqhjNWgBBdmH5AKtnXF1tKc3TIHzRiV+9jMWXamDChZ
ZwkU2NhFzmWl/mASau5u9aAh4eIjXHMqzbr6hy6kVw354trbs3utK0aV1iDWCZDVHfW80R5gyxoz
ZHVXGfEThWTGiWJMizeVFagQIzOpYVs6frfVfkLnIwr8aojAkyq+zWaYq+9CtMX9JDD4NWAFsP7Y
29pS7XPjj/iBxm3GFm+LfVK8SI8pil0aVBZbBCSIvagXFRfEEEvz3jY4B7EwBztLc1jQFMGQ6eUh
o0b/qevj7CAa55IDLzp28JjKPvOPlgWjV3BFe5ZPaIOBsN/TlloZ3H95FqtjUiZIU9pfVDeJJzUN
cYhF1e6k7joO4qLaZXJeEQX7JodRffDTqV6y5Vcbp4e0TuXZy3PubjZGW9r88DMG7rIeZvfktdbT
jPHy6kKqHkXm4MUoIcSk8bxN8LUxqI+pMUckHtmM8mzSq5AcDg6hIL4HImGsnMY+5PF4wBd6jEjN
LXA5MEQsbHDB8Xm6edvNoaYfnuMQwLHxNWspUYXdT1HyxP2ehC3l0d13a5s0BlKZJgNOtgZvpDTJ
1nhyk1tV8aSZURBDnlfUaL4HDvSHUYJ0HIVPTXSv78nrnoVXIosl9StxnrNwJcxO2BF5PhcAQJKV
AfLwBAifhVSmW7tmzpLgFtKdso/YNmnvtud+A0vD2+S1fobCxHYVSzHN0EOHncwDRoOcBhqlrX+X
TQz2rzQuwvCcCw9Mfgubs3ISW8ld5+fEv8kYNKAjzw7aQFAV28Gm99wGB0tVpQNIh2+9bgz2PdUN
vlbH7aMX5w3gRR5PVKNsbGVt87Z6jGPTOFXD8JXg13iWAt4WCHdvSEeKApp9olMgno1TrF1t0Pk6
yrPjVC9FZEMVHzgqqWo4U9Ym96JN3+jHeXKc+OwU0fcAaW9Rx/I484JuO69N163p43jIoWdHDHWX
ptXycAzieGc045eRDcWl7u5ZdSueKnscAXTa0RlkmBoDFHV/G9ue8qXOpo8g8ooV1KQHqhK/u9rv
eJdwo4d+cI6TIriTo/iRw9itc2w3XZ6HPA7ZSFc8RojjBJuRDPKiTRumZfjN7lVrUbk8jf5yqK32
WI/lUrcNAnWpC4btnIbjisABSmb6ZnvyjlIJcF5c0JsgpK99bMbwzYiUXNVmahwC14rWrYX0hv9B
Edghx2nyyFyVxhitcDJIEEdsrYvEcLbIIzzLkuksIuVcTKxJtA/YwXVy/XxDwUvFlLbnzF6m3/Rr
4ivps3uPu/mz5pKSXUiOkxNW19gSDSU74HyxnvQ87V1MQktVuAZ8hGltOzhASo8asgKTIocaIr1W
sEyCbD4MDrkN0HINTs2noXfE0mzygs9Or754BsNXPOoowzzDHr3u2aRQY0zofdz6MKGpUvW2k9/3
sKdi90QYClLmDJq0oVzhtq1K5EG7E0H94XcbwGmVQ/hNHmfnlOyYQ8hSBEXqDXniHxlL8IltvyFR
+Zkn/UwMXL+h65abdmjCG7SHhGBRJFcxgn9JE8vftLXuN1FQsjoGRDyYjAvM4gy6UVYltQD3lKAT
k6D6IcQ7ze/Ud/xLlLkgbsOU29Ryn1hggMwQKHZDhGCZts19QwJlEbpEHMsM25IsjJYyOzJ32QTI
l3rrHhi+cRAWfVjFlKY7lc6PSmB74UWT2xwi6yJxPXX3xwfobpQCjvW+Ew0g75Csd6IxwXv2O3R6
+z40001ZC+N4i43iODoGAq0utkIOPEOpV/pGUJuZzvagwgQl4gycJ+MePvKbV6Bw+LOAb8QZeqOr
HnKGAXArnohhSb9/TfvmKZ3mh6RQ87bWDFccHYYbnyCH0xrWmZ2ydQ5DP8GW4A+LP/6/jooEQis9
jz4ppy0NwOu2n/OL2UyvzEVIqNvtpZaG/TCAinLrazN69pGtQYc9xvvqeL83DRa5fTyVh9AFlDhb
ljq7VBJzXrbvUqKF+6AS8aH2h+LYhs2wCzxyH/NIWXsAuPisO8dfS1aVa4FXjUSrUPvR9d/sKR4u
5WTXh1IWj1atWSUFlSJeKYdHRPJp7ckTtZjuduJBcKludbnYRs8DtiacxO6mi5l0mo7e2AIYReh5
+aUlao6JS+frlhKOe8mqZTQFldl4EblLqvc4asJ7a0rgyaiy2WZQmYwFuK5mZXd7M2rmuzRVAYc7
m+PjBOBxTKmLk0E+XzKX+QaDkGFrHfK+bL6auWJFzuWJwlPI+gXleU3JJL7KSJwmQllQETTlFmbd
H0MiXKuER7Dryuhn8CGnGBLNtwe/YPYCSH1FQSW/tcsMxvGPiZpwIRfw5jGufqVjO0HY7xtU2+yt
cDq112IKllkduLgywCoUEwUtk32x6+xDBcU5LKwtoTYKSYbkmQwXR7aS85mN/1hg4fZUey66GcEW
8DN9rHre8CZhttVYMXx4K3O9Hm0f+GDUzsuBotMN0VS5oKEO59J7blj2xkvJb7g3ulHSVDlRBOgz
PZhuYecfFdQIDgbFVsrwcY5IWAcC516mi+DYSpZq1YQeCE7tPGW28wZl1ge7x/PAFPYTjMp1mGN6
bAoFqSiV6SHpTYghEodaMiu8lL0czxWJk9vIvD7k5mAtTFYUnQ75TrZc/HK+dZ2bYJNxM9zQbGFx
jzOs2nu0oZUBhZFRGJkbUybdkxYUe44mdR7St++jYOj3w2B1B2UFX5Dx7CMy5qLxoHHb8kXSTndf
TGi7uX90fLc9s+cYn8AjMSUPtjM/kuFa/RAE8tYcJAxUBKZN8BlT2JCKK5oUFBk8u3nA74SBNZtf
NZ2ST6qIjjZcaVWpHhyQgwNZl2h4ESm+AN7v2h6oZpBm2hzM0GwOqUHjR4pevDJaM1w5Po1XA482
JiwGxo+03EBoMI7SyvqlYkBhYWN5CWvwUFyQ53YIwruqTvfAfebnJImWQX6bhLYq4IDq/Hf2zmxH
ciRLsl/EhJJUkspX23ffl/AXIjzdk/uuXL++D6NyClnV09VdLwMM0C+O3CI80tyMelWuyJHhWQH1
oex6baMyP82mvSR/sc5EDf7e2pv3gVtvpnrGxmh03eMo5SEmfn8HXqPddo6xHvOMJg8Yh8dMWM+Q
s+OzkuUhxZKC6mBZFyZM86zbr2o0xb4176uapW2Xmc6bz2m/wgPfIP/EzNhg7ldYDJ2tF1W7goAL
zAX+1zVguFgAYk+Eu0d/NRja63izRBSAetHXwy4l2w6h4WEy33UeIgA2/PgsGOd42DR3MR4KN7HG
28h73B6ogvAdEvyZo1kY+u0tYR6gDIkiJ13G11Sn/rkJkM7NYaTPoHSakyPqjxBBd98GQ7oxW4+d
KmudyqDXhHHzpkX8GNa98e6ZwTY/JXHFbThy9QMBVLWUTgYleFeZm94GHfSGEZnazQREYDp1zj5s
BNzoiG7mro3yXeIA0IuHSu+NEZxK3dKSlokFP4zjBUyF2vOOfm89kwIdIYb7yOLtRc58L3hKUJ3I
jjulIct2oaJnZlX+dJtj2A/5fmiwXaHSUx8vjOGGcgi6t3vviqx9Zhqmtt1wWGynn9mcy4tiy7lO
IQfSXkjT8DAxr2rnPuvM6nUeT5A6qV4sZ4AezMRJSq6Cwz2i/6+bd7QGQ3jL8h2t4bQoTXO5kTat
MJXjN49+1/6eExDPG1s/2qNtrKiWT/cgOF7aqOhuRW/Sgp5Y+wBcLqBCuPYqMmvEBCEgX9bdh+VU
wZkHL9OZSuM9bjVCJ5Z/GkKZHkqoiZsgtrdZP473gCPru7z7wGJz6iK7I6qQm5exex24DF+ZzFn/
ctrsSy8xdn2Nyb9oo48SJW4XIJvHzD9bKaEheVyUq8TtX/PJptzMtV9tkZyGmN5uhC2qdyYfNbJx
3M2UdDHBB99ay3qiHLsQycZr2GVTBZud5o4Nem5B56PTIcvcdQSrasWugWyhDveeYT6Q/PjpT9aR
qkWAr1AELCxobCyfe4d7IFkBbjDCxYEE0V423KOWmS5oqieDJ38+sWvBAc+P7mKGIHMGOGgEJR5Z
dz/nibhvp1OdUzLVhNXEhYK1H0smbs5gfGqWIrEimic9fBJWs/VkGDKnDn+gCUELFM0SUSE24+nw
hMopN62fdEB5rfeo6uezyAaPF4K9Qmgh7KY0JAV+zuNqXD/P2M1pWQ2rUxi7fzjdYlCX9R7GxJVm
pOQE2DWu4Uy6hDGJ/lNVQGAWx+IrpIPkYpXtpXNndp/sF+tekinKvlzDZvfsUeroBcAaZhOhuYo/
Wn74XNYrnABLCYUVvWG4fR3EhLDeDwcMUCZ70rvKjn9vbfuOCLJcZX0Cp8FA4iwwnnoRj3OIq2uY
lH/kxUwTUqsxKYfflrG0ysTFpxTDj9lGy6xd66ZdRVVLd5aYNendw01Qxc8TfYv2iLZtx9wl+nn8
kK1ztdIAvEBq0SfhHcaAUlrC3NT8ONNLF2peXr3oc9i2zHE4p+wyFJbRKBuAbVGERnP0NZNL2miJ
NA8x1zOzqnnEZkcTjx7w8cTmgmDQa9Av4NAHsfDSI06pNJBrBT1zX7DJmkL3vvadQz4LcD+2xyim
VgSLoxPo4dXooJMG4kvEobUmu9AsbZR7s+rfUyaKdkDGiXyKY5Qrr2YXfBFMAcwkc+y9IFGjwAaE
Xd9VfcPA2HAxBFeJiJ97zm4iWrw2weY5GqcGpoeM9fPa6eGV9kWws9oEZ6AIoY6kFRsoWevdxByA
EbjAtiyY/1dOMdlLm/C4pz+LGzOVMwvilIcJwh2xAuClZtMx3NUbX5p0yMspe7AMhIYl07oW/pDu
BiHu3CjprrnjAnyAJLNhQEl3PRf0c0UtB7ekzvxB+15cqatTud5nSQsUzsQVa7f+puf8GQeI+Q6Z
azcnld6lPtWLCYDsFQ3tPYpecSAZe+zzwrvL3FSAxQQ1NxBFQJbX3Vl/qmkqd8D5ATfV7Rkm0R95
mGlivh7jUHMbeYJeJmVkW2mCgqGdwjvamigLVuM7M5j7XW2L9KJjqEYdgbw94uwd00r6UZiohnFW
bYaxy1/BlN3rbLrvy1Iem6qEmQOydzOERGqawAj4UOW/Z3Xl3FDQDx7F7lv+4PYuLhv2NL4PkogR
xI64W7pFgZyH9fVW0iSgeuXCmKeqnc2fd66XL2PtrQh7H40+qU9tTY3FGHgjnO2Mxg6J/3OOWt5h
2DIaFqJqCK2zmS6E6IlHji9wG6SVj31d27fIsDvgFCRfs2ZKzvEEfdiih4ZMiKe/w/TipVn1Jal3
WRSb4bErCmgknrKPdtPywMd/g33mjRxmfhZizs86tdtjm9r3GDC98xD0PwTleXDflbG5YdwnB4KY
dh2zudwW14jq7mNSTDhYpXeN/HrelUNLeG7auxxoWYurHPGnJABtPziS7nFA2d9MoOvAHaGmZeW8
VSgvqRzyDc+k6aOSPy2hv41iyjg6B8BJ0YS+LMxXMAGk1lpctfhSsTQXVfUwWnStZw0D0yzDeWfH
dAijSu9BI+XvlNE8gqH8kbVC1SsOtruA7ccTFUObQajvcUiyt8Qs90XsVh/lQhadI2D4dt4A/jO6
9pT7i90kSl6K1E8uKZmVC4P9C23V9pokVXCzJ7On7VzKS2wU7iGckhCkLVTPIBfOHtrcGfQ/A6gB
zSeuyhPmu3gNf5LzOAu7C1aqcp8CJ2VksnZBjPpJMACWYZkSpskr//rrC23B/tWwHT6HNVk7XZ0L
A4McS1fCUl99ItpHpG33qfLciqLSNSuT7GBoKR5dfS9rm/ey8NpD6j/bNAMwSo35bcCzwyq+Q3io
jfPoV3dAy+ejbYH9TQwR75qAchxWbNfAKwhlTezJi6ZWu0FKj98qYupbtvVQ6pojO9839pHlIQwr
IKigXCH0TPeOVaujl3qvRlgOF6CByDFBfTNyuJdat3dh07/So0xDbObQT+IJf9unTcoGr8/Z0K90
xw49S9IWc8H4iWe5wJdkVOewqnn6QA9Kl/22P+qHCkjoR4Y7N4cNvK29kUfGr3rsJP0a9XTMnVoS
L4oElQjCWZNMS8mtu5zm2UDpPDGI+9Iz13Vd2Js6SigYmjJ1s9AFO+w819YpN4AyJOtjLJTgBCXq
TRnAsY/Lo291QBgLdpdi9MCjdJVxGGAd55URnv2ijM5Ra9pIv7zDO5fq0unCnTh6ocb3C1MOTKRR
viYl+STkbBNnZdQ/FNNApUvSn0vayexI3SdTVz70A00hoBpmloNJ+WDM8YTk2rqbMTyyJdWvuZqj
e1PrN7xgjHbSa/ajJDXUT80Hu/d8x88IMDFgXnJgYP/I2D11Y4DcTqnsUZg+1ga2obfZGehmGr6n
WNefnuzOSTLJo+wHvaeh+eazteRAabqDKdEkmgGe7tReB+U626mn9sfmENvmPlSVCWn7WFnDhkIf
SIuBMg+cNgeX9QLlVnwpZsxgrGHcPSo7W32v2Cdsqyjwg9Je4TA5kCDZDm2cM38g6pnueyCG6NYp
+7ucas5DP3vLgrC/dpk8gcCz8XyJU6sxsTXKVzwJSnIVzejtjYpOxpyQ8Qb0B2z+wvth1ZbPR5FJ
06vwRQo5P0NEC1Z9oL9d3K0kU8P8YKoZyEwCwqCBIU45Fp6sXM/3rj2Blco6PKYanL5xzOfuVQWU
4/oRRvQpAmcySObFQbvv0yRuCNbAzoFMkPJG1gkG/Peh/+kq8n6QEVYT9rtheExiwSnMx2FjTyyO
MenuFgnJ39SjNtcReJGSKBB/SOMYihJfB8iQKKtvRWIt3V6sugflfAo0y01e6tfAEvdOAXhugss7
yvrVNfS9oSBcGp5x5NfQBYjMEzf1SzSJe7+peTnmjv+1ReefxLydyT8kfpo8ApVfm5Z+NtAFwXAT
LKHob8QIMDl7Xaf9GqvhLpiaV6xr5rorfQyoDQJHlN55KJF7uuIxVm4cSweEyWd9lzneiQjyly7C
tzkagXJOh7GUP9EtniaI/LgMLBsvMORdy4A8VTi89uC87n/9ASmGahgkPH9VyXsmgU+SXa92GIJZ
HW9BP25C0//RRzw4zcGan+oseMsllgJWteyfgn1vsU5ZfpJ+waoFZxNs8QL8h+kXd0Z2X3Fq0BDL
QVtV1FFwwd1lVetd22pGSk0pFXNtTfK0S58Sl3eUUFx3Re0/oPKdZq9zMZfBUTTmJcO7JK4ng33I
8oMs9fKt0nhnUE44+Y1zMxefyVQO8V72JU2JjFoeHX9orkHF8hSvuG/gkQtBALT0VEInMNEAPhoZ
ewfsfRvSLD1h8P73iTxuWOcvfKROBT0o3AgZ+oA/nCSpjo2d0etN2Ga5XzHZEJbj7uB/ksGpsAWM
aMfsZDZVM64bCdpE5rzjWN3SFM29FEdVrLZ1kwIkr5/40w4H0FEHOALzwzjZn0HblMemoUIqSmFr
ikCvkahHGJmBviGFO+xr6ZDAqWxcsILLtRmz6fA62MlZF/kI+d1GFc3bHDMTmiHdhNW0x5/0aCRM
Ul020QUeeBNzxjhd66wZtyJJHGBSSX6xyEpdCo5cWuk8POimk11SSRk5WWw6dRPeKdVASbUXlPU5
LLHoWCzNOG/mjcFbZj1IWkVoYVgkFx4KHk9ex4a8WbvewZa5fcoXG15MvrjiYVXUEXg9lSb8uECy
2zlholh3D24e+/t2zBEVe7sGOBpFR1km86rDRki/1lL/ijG4LoPk7teXUZXpnab2O851sEBzvrqq
wu085NGuzHR961n4gzGwcYvUChWTDFQVNGqvzMci89MLHdHGxe2bZ99y1LGEX3SiE+MpE8lrqVu8
gbVr4NDjNRjZKxZ0oDxI8XskNF2+DTtBUpgYbukFQZh/jaO+u4ZttXcEzWB5BLkuT3YCSjsqcu53
4VbMgUMREXyF0My9TcZU30AeFQm5y7rZ2b98nhNViKp99ap+oICaq25Hmd9LmHv3UCjgSIZ65tJl
xtjXneGMqShek02mlIhYzZUxBEucILRr5OaL7r3wDv91i5kNkcku/PtoCObLbEbOOqt5yuRFvvFs
3Z4D6Ah+FNY0pM/NJu2RUUCFWKs4rei6gPN0sLv8g832PYHigx6a8MsauHYpunbplImN3VyYA/d6
948iwB2cePULtT98r8aNt1XbUZtTBvOORZM+oGFVRxZoOJk0L15qkksPSJ1tDA94udEb1pHT5OSi
Sa4pHthZjsG9wqOKgrg/oWfwWb2RT4eEY87UsBJbEVHTJDlTQwXev0n3g9/0O4ySGjvb3Nz6oKiw
qtBaTQDrIUiVDQy4Dc+DTg1K9RqxNWCZHnxMXOu5pW3V8eejZocOhyTVEEbaurvwQbzI3jY31M83
R8qCWOg0CA+Kqo+Nh49+j4Le7pIIS745lzTqxXlJ4dUUrphfFU5rrU+9merTGGL2oXOioO4IYu2I
kL1tUFQoK+l2YhzGA2IuJo0quRsjIoVMYFi4IP+QlmjjxwCI734xyluRoeHyY4Woly+//orEu38k
SoaY0WJ/5nbHl8Kj+gTggRHm39ydyeHH9nTqPNHc2BiSbJHiUAKLJannuivFKupkB1QFgskcVe+e
xoGhpJqAQdBG2l10J15T/AurhKDf1q5p4J4NFrBmmitcZq9kBml0SenzzgjLH2U7ZFsWS5jawsS+
h5PzMInRuBA10ZtgJFLuBb87CSbWMql6dLNpI8YSbwgK9MpVmnyuP/3suE80uZteMiPJ11oXLUhb
b9jkufk5pNMHmDxxVdgsPdjwhUk/ij/QTeNONo0BQ7T0OYN64yQ6lHGdskgHClkFVXxVco6v8/3g
5PKZ1rF0O8YQUMEl3Cepz1wUEzvyFT80j2adlCoWt8i3XVNVB6LtPleSmpryLn7no98TnIGLzJey
tY3Tr78lZXJlzglPTo8nM6jxmqeJxr4a9PEaBPtIxD0pwUH0nnX6FWr6fxaE+wc+0/9PrCVhCs/y
/2Vg7pmAf9f8Y1zu77/sb4k53/ptoQmaplAgT6XtQXn7W2LON38zHVBqEN7491zw1d8Tc5YkZufi
K+Q9AR2TufrviTnL+s0HngxAj0JdoYT4txJzyl+Ie3/hLJFTs11p8xvS8Oe4vlgidX8NrKWd2Qhp
dgdw7aw8h/ceCyqB8Q9SBPGqqcTzRF6GIomr9lguhsa0KXr4IFFCeyifrXNdRafhzOV+5jxW78lE
tQIxY9gmJB8QCjn2Zd9tKtbifibOUG62Bn/vD0HEcW9+haDeivoBBsyzHt2OSIwJin74GT761uRu
FUcrH4Qdq4/vdFRU9420hfrl1mhxygfxXbZ4BRyMfX46gniZT62A4cIdZAu24yVe4qQjlVGq+FE5
xrGNp2g7O9ND4r0IYuxrMXmv0wQXvyU5axSPrcsjyRxBd0y054Wi2pXWhwjtz2YMtnNqfNEvcbMz
CDFZxKV5cr03H/YqhlI4ExEtKJ3z5bg9vST5waH7EW6RPeBHFR3LUwMzfth/gEs5GHN5GZygOTfl
MO37VVfPLo738D4khTtLuIYZbWpWD489GaOtDjAQZto9Sa4NoavOkdGVh1jzf+fV1nHw4NfH7hjj
EGTtI4J9B1RzlRsAmWVK31TWy0dS3Kg2ftwdk9qqHhpuednQHVQ17HK26iS5zfKALN74uKHc8pqF
KYubCHPATGfWqu91CeM0vU9GjCamIKFW5KAR6MbEyIj4WjNQsjeJj0MZc7vywgffRxN1RUKcCxT3
NrQY8qex21pL6xB+3LXvuvZRuDJlexAWVGGyNC+GPQZztaoJncmgxVzhDtcqohHQeYlUIi5uGZtX
7YO06VVcwNbUEYxaxN4BzmMShikaTExgZjSOMcr7WroS1jXtj10NhBToGqdZ5X0Xc3asJqrTNdEE
ZtjSp0i1b7iJUoAbFjAnWiiPtA1Nn31FsSGhrZ0XqvsYkGww5OfGpaiXhd5dq/NmBwUDs1jPcDgR
J08gpUCIwRxeLKXuYWM9ZvodIw9hvZxruVV2b8A5btBFLJ+a5Urh6ytcCKhY5jLWMa/sTD/KmTVh
vsSympw+U2Dk/HTzlT/Qm6QtUCNJk+3n0TuZBSXMtWI9A47CJNbinrzhWJasNRJTAxuqsPNG83RK
AjLqKb7FyTV+VwtnFqQT+55oSlZLzZIpStQyh543KEzcTNhyLfczmDcqtVe2W9Ad4MQv8YwB0VFn
1c5fFDYqAA3waAVL5h4EyBp4BAOVb0f8QKM3T+dPtDSte8PgH6RUnuGhundJS+RQ6SWxym0eoa7P
FAzPOEvXKfWsTkIFOeQUEgfR3iv9D5NYCHBOjO85qHk6cCTQtjnqKRta2sZ65XWXImjouG3ZQqdR
8Nnn4lR6JFETPBCr1OtwHEwxaiO7KlrkD7GXPTOpQKElDBln+oiN7t0zwEPKXh7JSXorfqt2g4+r
ogsx/mm5XDzM+dupo58VS81dzcBdUha2HnSk1nrw/yglC/fUt7duQHgrkg7BAAq/93lQfXtT4OyH
bH6uhzHetF6yzxJuk42YbsTN6jX8Jm9VNjOFGwUrwKGqT2NiE09C/S/HNWSoZzF4TF1dgos5iV5p
2ulxjDRvwRJrbgsepHHTPvSIgobwzm09nW2MYPxqe5Py9F4NOT+q5J3n+KcZ+ulOB8a4Qxz6Jifl
uOqxn/zneUzgSBu81dR5sn3uUbiq+0i6K1uM4SYoA3oSHHSLDJoCc/me7Zy7CwBB7dMmTI6ZG+2d
lscwkq8ixxHad+5AaIsyZv9l4o6CsIWSv1ilAku7l9Togy0Q+seGHBZW7FaTHs4IbbhJsXYMXn9h
jJvUMu4aDxYRPxoOoBSzvt+YmGPjB20gfrPY6Xdp7GNMkO1TCWnu2GT2zm6pgs+KivmaCPGuRtla
ky1Yi1Awdo+wrRjUt1kUcdD77Z5S0HoZ5uy0RiZrhiv2DmjnvHW2jZZr18460Fqk2kbzB8d2vCN2
QsWcRjmyKos8q9O+jmbwgnmUXe+v7q/CyFgmuQ9ZkgyIYlBRx+lVS/cla9JgRYIQUwAt97wlbpbt
PqcA1NalMZydeUboMsIfpZVpAL4quxC62FKy8z43IVz6oAvWXd+BxLLWQWrVl1i34akO7QPWz/rB
BRiDVxQOTVcNqONReqgU1QDVQsZI+/LUBc23ykN7eVPchpG+r5JGG3AU1I3bzhaPksezlEBmitt3
HY6evzHA9q3jGMZnHT/jj/mhW/fk4qU56UzCbCDAQa1Mv2CzVeDMK2EUcheb5YeI54fBJI9iOzGH
UtStozBIduSkiDClpfvCVaE1DrMzv0WzON4qUeFtj4poP7PjxLSe3PVZzqk+Lf0r4eeQm18keXFS
eTbhHV+QSFxp4Vdrysg9gjx2tOaitikDZTzRA0o6YjSfuokGWGt0N7OGHtYr9RQL0goGCQfE1Co5
LkbvldlwdFQ3OjbIyu47JIhr08r7qRtbpOHe3dimfOrCDg2ex0JD+ebZiZ2lt9sLyCkOG7y1NoWJ
/Ecm/D8r8fOjF7MGmBdntKHMdVINB+E4+QkhAqcfedvZYqcbO592U7aPMsqfAmWVt65A3s9xdBE2
x3TFi3LKSLjGRYydG3Bb2BfRwtDNt1YVfVUFN4vCjNCUwnHrivEa0ZQWVKyEq3a891Vq7DWlpJQ+
zfJsk8XLSlPtSr/lelQPj0YET9uTvbGt6nDcm8Q8oqD7A/vUWy8I1fsKmLSrqEXEVjUgQd8MAzNr
mswONdq4F0XKQOiRsRas6TfMExPb0DLaa82mYzZ5rCqgscDL0l3FjNJ59bFz5jsmVqjKlpkSZbe+
dYsS2/aA6wO/OEY+lg5lgZsx7DOc0nqd5DwjyQ6+M6U1N3gpHKtUt+VjStTeXkS6whu2dRk92T3O
gnkW8xpbGrlJ+gD6JCMYakztzisBr4ety1tEdBfD/1Eju++mIpk2Dn2k7CFyiJbm9Mx7YNcXhbUe
huK+nUJWLVXxjY3hs4tNVJIW26d1jWUY7erWfvMLWMe0IcM24k8xs5Uedc30LIO9notwbyTdXWYw
7Yi5frBUYW7C2lUbHI4/yWxt48VAMjO7wcbaU7Xib6pKbyoHeE06A4jEIAYhgPcs4+d1jvXj6PLJ
BLQGYoECk2TaxSEbfGi9PxNJLzN74BfKhHEgmTHPsap7KTB4qwn+u9mWzXKndnAnza+sa0TbYe5I
GAYAeXSroaAvrsGtMpdPNpvoOvvRe0wcRZu8+Yk9HVKPBtc+pLJI9gifLA/2paNIhTn+URsESonA
5Xs+01a7ky68F5LpOVfxShk/jJz9a5CjKRfEATY2VP45dr7nhByvbeZyE8zOV06lkhN3KJhNqljm
t1gNcvt5tMOTtu23FIV63QZ9uLXIHqHMexFZ/CV0VgSvQpYZj4H4uSRqamWOTZRT/mxk9b00YCS0
44Hx2PtZcZjxEqqCw0xxakLVgoDmvDmjg2d4jM52ApjKBNxK94svzxEfsTFtKXrMQoqEyhpPQ44/
s3dRaNQakbC54JmuMxsvc9UGl3IsToZRSURnv8ISeZ81By2p6rUq9YfTUhm7qAtQ0b8dpY9GUD0p
IF09YJOVM5EyS9AOfQhlFDUkHq4VGCDryUtvOGpnblT+9+jVVBrz2Ua6Sx6TpaVKzXgHmBLrDImN
kNZE49eOTVsF8nFbW+SLOgCPrDoISJjFYwmqakMPi9igaiYb3xmyI9/0x8Tqwa5NTBqWPtZ+9RUk
8hNX47gKB+epdtLPwFvk7HpeR0q9qbAzePLYV0raiEDRoqd6zfAygYEag1MejV8Jl6E5uIlAWOu2
U9G6oonFD9072meF5SP1nQjaHZo4aDcIvxYk+pjoXqiIW4ofKWV8K69vKcjLjWLvGN2TWcX0MYeU
ECTywXDM1wxbFzph8D1ZW5O2QdyfFRwhQmOmH59KP5q2rUZw9IziO7Sth1G1N3NEWps4DvCuKFb3
WXJV7GVXzVygh9ZFxxYFV+qCNnHSUt/CJRLEqqpNvJtvFi9Jmf3OjopJB7RXI2+Gx5bAL4ofiSWw
kSX1XTckB+AdUC8ADHQ5nevldiqsAzmKL7Px4TkYLOK1yRKzU1//K978T0DZQCEXONB/jTq67766
36Pvppn+Ssn+85f9Sci2frN86UghwQx4trQRYf5kHTm/OdIWqAoukbe//Zv/wzpyf/MkjBuQdqgp
ypIAgNqS5QK0IvEbn17T8dGDLBDAvvnvsI4WlNFfdBvkGttTkAM9CN6Cv1xY/X/RbRxgcKKrOoYx
5fwIaJZv1YDewmCyzgauAGnd0fhB93hV2L//5ZX6v2COFsz/v/rWi6T0l2/NvtJLU9FSciq55YYR
dZJRMh+qNPhks/Qn6/0fUO9/hTotdKh/+HaeJTzTZlOAvV9Ka9HC/vrtkqBPXC2LaYdeT4q8Ml1y
gPjKLf9H7IXXBg1jNSqLDqK2ehch9ZDCmtaGXRYbOuKxSWCHKFscc1DXnA1x4HcTz1RsvNfRnZzD
VywrfOSZ0r2rk0DiJCW6gsWZT+UrKP+LPRv39aDxbhG/LJOzSR3B9l+/oJb4T0R/mOoIgI4neUPx
rvsncJXV5K0HbUNuCdrP3JRwVuQWRbJpd4+gBMVZ08MczuFLbXJgGBrA0FBhsIesQm9M9Q5aqDkO
BsKUYQDJCQuUE+fOYjbYxEP3meEur0S2i6IPjtZ11J9II3FXAohqyOIS2XIPE+jTten+LZLgWdfc
ByJ9HBZjvJVzv0kUT28G1oPDkpXHedGDIyC+oab6yD/Osd5E8WYs1WlKVfbcLn7R1mLdbfxRGtlm
IilmALezJgzyUbwNyFSNatpLJyHvMe2NMDu0Kb1oQ7TtuxyJEXtXDnq3JNR3j6WWi0lHnJcgUC32
ZWjdOe1B1l+tebFGuDLGuProh8g5m2F74PRhjRo64uDP6D2JLk8wg9qjSbw8zkeCeTQrWpFboBW4
2cZRvErs5l5lY9p7GuyOg6qtO8xwD63sX3F+rDLfiR6nqDB3MjW/EOUUu/6SspC0ORT9kD4RXN7L
gsq+ts6OHSSTVblUysHV+uAldMmzVrSeF/U66hh9m++c4izu5BSxTQ3ZAHyp2XZ0QB/JF+Gl4a7x
xhCLQ8A5F/gnHGyUNFYjFm0iVSvaccbbsmMJcSgAYYJ/h5qyUhEG+CGPOZ7mdDgLCRYD6sGFoEsJ
pHZViYKBErvGKeWkP9Jy98HY7G+5P1OM51v5tdJgDBun3LYNPfd+evP6OiDXcYYrDrUBH+N2cMkz
9aY1nfUwPQmulDuni5E/HQqBzD6t8MIBxmReXQmXYHzPa7bEluByKADybW7s4piw2VLah7U6xOiz
rJ+c97qkg9aqzX51AsP1kDrNXWtFWy72q3KCMRYF+8zmCqiiU6TlIQvzjcbY2Cy5vTbfNIE97/Ps
BbHMX1cJiMMhD5JNlrc1Ze/WduzKZ5LBxeVff3LlP3e0KEfI5VmMHu9ZOOqWf/+XZ6EflmZdaW7m
rHkuVhGyl2vB5K9+/eXfvnAx3qVm9+GJGYmql+tfF6hChax6xuXZlEKQscePGNH6MoyOtXUpR+TS
iI6FTZwwNCzbE14ILLxld+YFsw8KVubI+DSzlDyzQEzWlZ0VZ96ZPyNgEdfMyi5V8hpbP8zWoeLA
Cdp15KqvEsLLuU/JiMQe+XI2kh2gDHgt0YAqGhYew3oZ3P16kf53g/TftHXAKbY4O//rIeT6M/rZ
/Gwj/Y8rpD9/3Z9TiKByw2SgUNK0BS1AHI9/TiHWb6704bl6kk4lFkgcGn9OISyJhAUsWnnSpUNO
MWr8fQpxfmNooaiDrdIy7ij570wh0lH/aRCRCsehadu2wgQq/7k0y+omNWq8QVuXE2DdzLF/0suX
ARn5b19oSk3xjck9kJH0mFb6IVR5fnFj1jMjK2dwMwkpXrp9I/VoJtDVWqvaWKFnXi0eRioZ1M2l
UXITO0grA1KCImp4zwsAtV34zOK6wTq6GAvLEothtpgNh8V1iPswWGyI1WJItAbJEtdysS852Ycz
9Q80dDonLTuxj3A0Fou1sV5MjpOaPx0Qh+cq6agH5IYVyfw00x+9NReTpF7skv5inMSn/1pksr1j
UbYN+VgFpp5PCev3i937r0R61RGpAitmKPmgdxUOxIIlC37NeTFuWouFEwiVonkUW6eXj2pXyQgQ
iG6mFUSQ/mqzPqI2ON7REZYcUmnMRzyAd3qxjbJn6+AHZWtqW/ObXMylmf9cL2ZTZ7Gdevo+7LCh
LuFrPPzrejGoGotVdVhMq53xleFhLRcza/XL1lqD4MatNS+GV8rB/vwC0iJG0cYYaywWWUgh1g5S
4Xe+2GeJGy4udiy1jjPG0NT4ieaZTRIG462LihyA5aT5Gd2WLUO4SRajrg/BjXJ3twfR1wW3jpAd
N2ZY6YvFl+L25IJg85L9sv8uRmBrsQT3IByu3L+yzVyV9UfBldp0h+xt0NCl7GJjmTp+Qry/Iznj
g6Bi5Rck3aMGu/zehXKPIgxTrOOOPLJY3YOIV7tZiOqhWuzMw2JsBk+r1ryvXvVieu4W+3OwGKFN
HNG44lgwTR/JYpVWzLk5cI1tEOIZLMC0Q62cvn1uzUPhPAjbLK88oMeNO9irLBf7Cld2vNizGwkZ
hGTtWrcK8ON1WozcjuF4V4DF3uEDJh4uH+BIF6knynZz1iyJc+/U/0HSeSzHjWRR9IsQAZ/Atryv
ohGNNghSEmES3ibw9XOyZ6PozfS0yCog8717zjU6kEVS4qV+0keDfI8o5MPWyA2TjyA+lUHtE9ik
Z8o83JUzmPXfqdcJuOFfUdf0yVKzBWsvsrNcJuLquTHsVeXd6EYfrqomeaN0vN3WQfdQR947PpuV
DsGbpOEnHYtvdEB+1lH5XofmY8qkToIcfc/dnKmSOJv6j3YB3kJVX61LUmNCB/GJP4a4HzmXOlXX
nmYhnhId3M8rIvy+DvPnpPqljvf3bAeQF0cXPkh8ZzQE0GgcgEQjcRbCQz6kwKiRgQR2gLK6jk5Q
cAIBV9BrwEARpWNtFFHROfvjjn+4t8qqNhTkieNUkD/xrbzYWmZhYJ68jWOEQdCY+89gEj9ZpCVT
wA5CYw/dd2EDQTBgmc+DBiO8vjIZ+s64TGx19GR9AOucPhweHSv0ljw6/oMsoC18jV108BdyjKeb
8otxVaFctErKNLH2X+3wNs6B9WnNCdJwzXMAC8ldqRmPXNMenuY+RgCQRZMgpWZC0MpRp6U5EV4W
aLNBR1oLhqTXNAnZnIalGxVDi4A0UQND/JLKMkT+DsNxjaQYmk5ZNKeSa2LF0uwKa365dzTPgsRu
R8aE9c3EeZuCTePC2eE+V9tF0zC95mJKTciEmpVpNDUzWfc8Sd2rP7F8DfmMlRJesC6Sf9L0r5Zh
w7EEfg9PhiW6HjnkzXsy9+3K0sTOArozg/AsnGzyykhOPtPTHoiYZhrvnDbisMT+owIDCjUPFGoy
KG2ezdlCc+8XT7Y/XXyoXj7cDoBh08B9AXIb7UVp3sjD1sjSU4cW6ptpAUlZQIhcO9hz0q0QaG7J
AWCylu6110RTCtrkk/jgmOpbmwI6thXdxgZFharyrgNglK0JKVuzUgpoKgWemoCoHE1T2cO503RV
DWY1a97KAbxCq4bqn4CPXWT/BNIVOwbjHsflZ04p0tT0VpD2BEmZGBaa7ApBCulm8u55l/+hfHzS
DBg5fYKeYGEzeFilMTHWUn4oyzX2bDY4oGRjog7sSNj2IaRkTo8md8j/tpo/CyNboh+xdhZoGheV
7JIBq01Aa/1/9BpaCygCdZosOkZxruSAbgLgzdXkm5H4P5Zm4Ri6p6sX2iBCzcmlmphDlrTj/lex
bUUwFI7ucp5a74NFwbAWaUAxfZicLN4MqzkDC2vniJlfvvyMSHZWqab2pua7oSJh5aGV2w38EJOa
eJMN6tfEMH/1f/TffEL29piAApXwn6uQJJmCjcjaix7x55oijMAJJ80VFgCGUpOGuFfXfAafUEwi
COhbHhKx9coo7+Gw+HTCuqb1yjqmAIw+ICMNOftak42xZhwll9cB6BGJiXem/nsjNQ/pazJyLr1s
U/HdYMiZOut5hNRw8IVsarQXzzH1WyTOx+6Q5ahxacF6KxQjaU1j+mCZjuYzE01qotU4um3gkpHP
fouGbcvkNsYu1oRnrFnPUVOfE6JLTYH2CcyeCRiaDxSawIlKTYyGoKOlZkhHTZP6NrcECnQ3SD/T
fWq3OeaiJTrzEvtdah41/D+aqilVQ/OqGeBqpQnWXrOsQOa/DE230r1IbYMmXkvQ12jo/jSahdXQ
HW9++NhGk7KyQaptJAUREAvVFJ+6g9RkbQ5ii0ath1SCujXVqdAU7uA9lKZyc83nmlFsrQOHYIbS
q8naKb7tMfhEQATXa6nudQg+KmInRFIbhesMCnhs4YGnySn2qXlMcrf6IpGitiXJ5VPmiC9zKPxr
KL29NehzpGdMD7MA9eC8+DFqDnkGSJaaTKb0k5enppUTzS2nmmC2yeLtpBTpmkkb2YEIwQOFST0d
83xs06DCSeMLtn+Q0UIz0hn66MTvaViszSc+GKDUBprRD3qYn0kT3ipNW/cKP48iDh1ELLfgXJu9
D5ydakrb1ry2w6hhK90esxu6uLgokC3mc4D+a7h5nZvelT+R7uHQdOoLc81RmaCAx6qjcNp7EFBH
TPzpbPMrp1KJUV8ZgDcpQpJ5qJ8zCFBiZ0zJyPTG3hoFIhWjfndUrB7KJjpitPUjAF/nleptx45F
a2kXZF6EIvSj8EVQ2oHDOYqItcRP6NbNvSf++uRLzjEpiYvpdOMxBKBfNElfmParMQTyaLEpIbMS
bwq0Qtu0s9s7xNKh+o/Jb6DzQ43pS2vfjx3NzC4WWkwR6JnAtl8iXGmSIyq9qwgMvD7Ym6xQNhgw
KVmPzV+ho+8PBYuVsbt508zEAGKC7xhob1aznC8c/AKmTq6GMeGPPlhXZUZFUeyzvl5o70Wk1iFm
CFv6lzmIME3yeEDiMmi11QDTzMD302h2mF6HHYVaB4AnHbeuXgGV3r2Zjxer4u45lhjBWZ3E11R7
FBbSX6w/BBvQAMsCdWvP83/eBW1gUOmJ6N30Ok38V5fYu0EVVxN6owerb8jL+hTyH1XbeB1yBA9T
YWB6kN5wRJf7mLQFYtA+iEWbIULtiCi1LQIw+V0sPf6IqqoeVCXR9avtEnUYNlSW2Bcy3iyiNhN5
5/tgcuCJE/NgJoqC9MY4BuhoHqWHTEV0uIhFE1/DZfGfVQ9BldV3p7bbdVf9a3t0LAqWah2/cV1y
yAoUpx4x5nWOOYk7JSPgjrHz2m479BIuonWzjufXuHyBYzF3M3Hog1uUajt7g3FRdp2dRZQVG64S
CAT4VKm4rTZFy2Uuq7hrJUNCRccU/ELriMQ098LDlFX1KoU62ysBsgMwXDWsyQzIGIPaGzteTeyQ
EjLTx+LH7Ci0A9TmLy5GRJoZS9jS+zHcn4XN7GWkEujeBdXfOPkwTflG46Nx9JJ5PkSDwgpjO++j
Fb4C4tr7jJ/Pc0QeuIr2rCw5mnuYxQYQhcyQL70xvYNu4O2Imnw1ZQh/M9Efaqs412AirBf3/CDX
cSGtJ3CNf5nvffsurvw5FZ+1w9OXz898SKRNBhg/DGUklySkxxK9yI1EzHibZ9J/RSxpyObEehiw
Gm0Rn7k3p6dKl+uTsSGx+eTnS4Ay63N571WcwZ/NPvt3kvF11h+jIHev7WBew2QIEY5gdIN58TZ8
zfnPLfxLV8hfXj8V1ygYT5bKMPH3idwZERM3M2GSWgfhWznVzlMTZfuZiyYT2pDDaNJw2FIeizPL
/zK5/d99OpsWV0VA8CDeI9zFU9wQBaSSuJ98ByqowbneVTdEZESwm1ynJfhMDn14bCnuO/ix+YXi
mp4XqyGsRkyU4ElwJR4RXkif0MJt0FbFjWybB9MI4zvQ7+mm1x4hCxVXVLnZ3t7HUwdrKJpHVy6Y
KerliLad4aD+LfoFUjokxD4rcwQ0ZOAp2U1XU/HijYvznHsxGSODAjQ5NeFdeRTDOcGAm1vUxo0t
wpkda3sINMOStBgF8ATILUUN2P5GwckBXQleB+PWuMS38tDMDyO+WdIhPEniVz6WxY0L88gTlnsh
iN/anwhUWTP5PNse8i3GVJ75dhIeQ8f9tNC1IAtOsJ4W05Z3cnzUsbuqThiNJ/6HJ8rlxNtunXPD
lfVJ2M70FUI8r3vKk9k6Vu/8bdWFoX24Muv+UZI/X3mJMFGNENvkTF7uOndp92VHwkgVvoX5rpeH
cgIDHJC5EqQsX6aYR71j0+ETVEnGPLXxDo3V/7PVwi2Vy4bvjVtkofbZF2lzLA1NBYbiNPrsFmqi
o4Ow0HFhgWFBfaqC+mJ5abFx2uTiuKR8ipkhjjXLPYXNkmyQcxzT4lIP32EUvGR5dDH5wa0GS/yD
JBmYxkxPCzfLJa+wkbCcGKsk3hH+wwZKCyPBrk2DGzqPENYbvvUr79gw5K5/gxZLVyWSVznV4kGg
Ygq4nOMiYcQsolWC/oKsGlKQGJhe+ObOsDTf0pyafOy2XHRB30aqyYgwUvPB5P8lLryTz/k9D3m0
TGXwOdvEUeok/mvkBDEkEWL8oXoZ7h8Vh+zjlJPtt7oNBUPhceiIedgKOWeFlBGf5Nqz539WkKBh
SRN2OJJpRCCZDvmSNIftZPvWhy4spvSWcrrcLC5JJ+hpyBHzt4gt8MxUvQGL7hm+p9uh3hpYWVeM
KF4iCP912rrfgaqfxn4zLvUH631yg0X+No7jL3vWkLe9AcjifpQbZ6OpfxAI7+JMOptu6e0Np8gr
KdFiH5XOj5H0d2DAlRWUPPcHTb7wPxDEW/d2ZKLUC5Z4K2KqhGzP3cuujo+u0V2VHIMDdPZ31StM
XIaIblLLsmrSr1s3CQmdUoi40c8Etgce/NzMw2YYRH/1kEwxJ8w/qWALWCcRyyH9MlCvuHSnkMAW
t54Tesu701c3Kwy6a+aZ9y4OEUpg19z6bh1urKqQN5hrnMl5dtPueph4247PyK6Jz+JyPguT/Ic7
clGbElly32z++Sa2RwOU6m42kbs1Ph1RBCs+7RdrUi9NVwWI3W2MOEEr1s7EEajuc77DEV5A2QPc
EsXpCUfb5HkN6j3EfI5jDLOSi/uQRQbDNqreegs8tZCzu7WKUCvUKp6EQ/rMdPTLoV7y0kcm/qCs
izYVtj7u/SQ2Wr4aNN2Gr+mQPjjjngXGjU8VxNk6IJSw5uVELo4k1vOSSCLmou5feZFgaqDQO7B8
Ss2ZEZ1cRfZ6gKJlmzNvKHd4pfVsV3eu+Ij75NlujefE5ireZ1F7aP2B3snS2Y+R9ZnlQl25C6zY
j/SrJeAH4xkjCnl5aJZ2x38f5QxpZK7LWi17RaPByjJ4zM7cfzgAFt2m1eFs1n7tajiNS/zZ4adA
vEVgMEx8XkUVwS76Cu6JXXsb2+upnqsfUYsFwc/4Ei1/A8WLFs1rCMaYvVtd8mf0oHqQVH2y6+B1
HDjr0I5Dgs75uYSz2QbKrQ/8PupNIzqqfIe6W5ezG78UkfFRRAMxUZl9eKP33BhE0sopKw+Bc/cm
t7i1HaxDORjMlhqHN4MuXOW9/TxRehPnxPVoYxjNuN61ZfVU1J5/T4OOlJ+/rsyJLJDjPyWmj2XN
o5CGj2lzdgj0jy3n+yBpcIGTdM77Nt6OSf5K8HpYLSZWAKP7tn2D1zcnT/Lg6evQMeMpyariV3Hv
YhbmI026Q1v0RKbhrFb9BPQkvTOud2s9EcaUfjWueeIi6wv8c3Cf28F/JzXLO0Etzm6JZL722i75
NDxvJxznAhvyxVev3LI2bleMnMPboPDiLjR89kt2h64seS7tfR+Fo0PjNUNq8mwzsWPirOACXF/p
K7H2KS7U1q1ek3SOMT9R9ROX02VsONh5FTksPt48VDkFAlIb3rpvLbWbBkSJBSvPHVmLH+oP5l3f
579VXAdHOZe3ICIaSMg9PFTLTbTi1sYtdgXSQvCWUX2qjQ6TR6tQ/6XzvJmjjTeT4CnqhQKFUHz0
7Yh+x5XvnN4xGecGcgzaTlPzj8hiGpxc5oIOP9eYc3Bqb8okIv4NObGpqExBDCtPXjlVa3b0Vek6
wCgWc57IO4l6uYyyt3ZjE847oyhOquAMl8/tOaeXYh+T6eXgvIu8+peio3mdzgSdKgQ6K38cX5Ix
ohHafipHOGVGdivMfxlRpgaNVyqYICKzBWg/FgNS7oFWyW6KeQjC92tOY7VYMcPspEG7zFSGScUb
7wQqaqy0BTf2nuc0A5pbmEyHdcMYH5J6GPjiQLutuJPPFUH/qOi/2yhzzoY3/OICXm0ij/61gU6Q
DH0uYSabb2CLgebQaj9tAVAQ1sMeYtxdd3xGytg8zUbO46YHnr/yYFN0UfDRMBBgc6gXp1haP75I
0E3GxKuyiO7Hxiaz6KekoZJ5fOd+RMfm6P5zKwpruyz8W8xte+Zc6NP4AFSUMyxcOn89Flg5rAQR
/agedBLiWlsC1Li1ne2o3kEL5fPUDRlcZcHOcmtM7Yzp5sH/7fqV3An/r3K9w7zUb61rEWFmHVUM
9RmLJnD9yPA3PggTZfZcax0caDR5WQqmCoWMoaf1tsj3XT5dIjrpycaZXy05M2YgvB76uVpPRv4q
p8ja+AbIwRJ0h5RzFc5Kmmmi6syI9k9rccrPcZUNHRSGHHeZS9DC8uQ+YxX0jEKXIPzCLyd9iHCH
ETi9sAV5iAEtjM1Rho9E9dOkSwnqw5yC98mHqbKTz8Z9B6GArSm+OxPmNtVZV9kCVhOelhvetb+T
brQPo8PKrbL4JLTEaFay5ddpjNalEXWq+fH+ZPb5lWQpYcBGuwlUyvmOwLjhP0/FOB/r6Js+4WrF
w0cglT+aaagP0LRKFhED69y3z6Sib9zi0KC5u+4RG53YAp+W2OC8a2NVjO7dljNXVh0UlDb6NXSG
kXdsU6I8Gb/gHXH8zQxed3JD+xq1yceQFoguEulQtUgiyAysjYiNtzJOaIBS9PXmZnPobO89qvPP
vqp/rBQDuOGqbu2xSyS2sRKUGlRy+cP2qWV6YRBnjAVieCN6hC+ItH70POA1LSnjjlLrksbMQxdU
eD5NK3QTvtROON9aC7Yl7CUvCZvkCg3MvFGxgqzoVdg73lJysYrKveE3OIWL/LOh7WqvWHbtk275
KC2/OCVj9dxxIqTZoiDwWIRHvvHPU9rDiRLUthoSjAtNY7vSE/UWCa5aW52SGF1SpO9FxBgvWHjM
Di4WoKx7ky5LLMrEm7h4m8hDUi5bt5vYwbOb0FmKeYUtW28s+t+O2CziHtlbSbt2B0iH2vfmbVuA
nFmUs6UpCd+RnOhIK8i5EePVSNHjtsZkbCpcSivf6By6Ic30kBXzg6FHtBemAW0Arc1wfvnV9CZP
s7zYB+DRO6eP2ncDvzJNr4Y4pHUmNomItkIxUA6oRTgWfrec+Rhp+Rh7QFQnm0E5071wZmzFaQn1
4k7hxiYhtRmq8l9VUrtgdn537fL+qw+5+xadu5+V5z4K1IB3p22RQ6mRV6UQHF1669pEvjxEvfFr
Nq+l0yXfebJVSWEgfM+bV0IZoMHiw2/rk8Hhh/m75FkfFfLMN8I8dgapaZ6gu0DF/kbWuEEpdj7g
YMZeGkiSTEvBllAvMlqIOmzONDrBQ8TCo/e84bcXHnM3y39TWHaNmXRIrmYAjmxtC78BDxfXwQb2
ms102psLRqMsBngfuuNIwfPpvz+6OkQWh0cO+ABDnMUugBdItpvtLLs7XI1b1rA0B8Qg1CB0nLJO
QwgvINOsfnLDZJsrqgdqCqs3xQTF5wX8CAiZOVupH9OzNJiVJY29adPmp5Rgb8bYNzvwLeeQuVlw
tHL6qJKQjSpbnv202M4dTvt5xPZANM0tDqmk8m1krMe3kSNDb40uFyLjKViq/kjh6KkoIBRlH1Z7
K8xjIIjeulRN/E6aIP03K67VTHUph7abY8usHhuIsrbLoE48qukoM9HaF8vCHLtO23XdFFdhWem1
zsqtCtPmwjMA602OmZrzQoYs+Smw8fHDHP2ze9XvgpymDj+mKCdK/OXqyvq5XgZm7dWAmsZc0YiW
3lRpM4H2jUsPGbK40/MMjVMPLMFafSGy68jYec0grmHL2cDKOjq37PTU2/U3T1GgBbSiUFEhMnPG
37JSjM9L+t1pg34CnuL/ROwLQQt7Z+Qm7vGB3Q1ewUuSyuHFd3nrR+2d4DbXa4xCa4dP3fW/PyIX
kRB7FKg6B6eFbU730m1Xjm8O18mWBk1j4yamy+4UN4Qa40F520lwXa+E+mikbxwSR3BWcjtemVRp
OHl1xXx0Sg0GVFHUcalxWJjp0S6dNeGebPwthOHlo8bXpDYrDEz/pZ0MprZ8sfcF+2EU38aNz8rw
6rceMa55z73WutvJBERTtd9m5+y8ue1fCtovNoGbhds2tB/AdzZfNqb7gJ3mjiuJ/UE4Yl0u9p7Q
xfgu6K+GebCYktOkeM40MpbRMEsvY0AXLMHtgzGwUHT4ZJ5dC0YuTtyvGf2CUdu/HbY+qzJI/8jI
0VdthhiY0YE+87VAWRbb5U0KX2zLie/cKMSnU/hPGHLzNfOjj57+nSmvyLqKe1rAd0ajjiXy8BnV
wsWe9Xw7dl9ceIWfPwk3eY+p12VbvrJcumM4hi9r2XJVDnqHFrGcdL/zNncW4lxpUms12eGesjP2
o1S1xFlFgzMMRqV4gZSk/uKavd6YPPtSZXsgRf7t2F04j8UNTKOb7ARiOryWPkudAUH7wCgyK3OK
kIk4bJYshLWafwwJrGLj4VnHrCltGfq7gmfytqRBL6jSv4yCs959dcf6LbS4K/hJ/1eU0YvLOHdv
RNZHlXsBmma5LonB7nvrq+57dXK4S67G3nwL9eZWdcY26Ly/KsFoiAZC1OZHo6Zv25PnCCgMz5xP
W+N34P8SOJh2IzUhTlESKpg5bsTtlue2gSSPZCBb288GkRo7MZxQFWYvkz2n8rnJNwaL79I65ypi
bOeJjSBLouexh97rL3OWrgsNSQYzgRLRrBd+pLznN3nPyybyIUgntRVieV1qu0NNYUJ3jYpJoGCL
6FT5VWbmr8o21i5DmJEeIPo5cXek2UOkLGGrEMw4gAzo+qbmZz+8s+ZIt01pPmsM1kTKAD8Tnyyv
fg+KadkPMcJolfVMxTtK1/HuMy4djovdPVKH3m2ayN/IfiQM5V7Zd73AaT65DVP5GMsQtdAvdkxf
LJw3B4PU+o3Q93Uyk7MbPpPxJJpkMWzizbksrnlLOO9SW0L16WeUc1HsqwY5RM/tbpkAvyY7bvTT
ZWcanPKWBlPfMvbwh4Y+OdZa6xoWt2LgqWXO3OZLjl6zG712zp88G/BmSeQbCU/xuLN+Za5NWCYJ
d/3ofUel7lhyPG89tPYrFjXCqHMMRm/VlG+7bN+5c657syDd1WZbEImc3S6MCF7yeB37ylxFgXi0
C088ZTlUbSh/N6MJ5Ts0v5ah/ZbZdku7Brt8u6BEZHJaWCc3/x4KptQxn6RVaFerre04J75s4Q5y
UWcw9d8zdL9SE1xeN7i28irlwhyaBXRNkzWG6Q3DG1LjNL15MYP9hCJq18NFIvGrcJwntune3YS7
E8IDYpIsl9ZG2aT7GJZ4GyrKh+ao/hCkxXBdU6Hqqp+6M7Af+9DMoXDo75aPwIwn2DjoqNz/g1Xn
1iVEpRxp3ofBv0pvJ8evuit+EUh790zpX/jQGPMfmYGKebTMrVt4G9cG96rbYS+N9r7kS4yTrLgt
IbcB/z1qiInFQKiMT7uPdGb9Y80keqIoQWpU0kIfv82FdytJa60B/IyN2cgzbbrexq21KgwEk14y
talzHmXm+Npb1Vo8LwUXyiagjWgE6iw5Aca8OZR/JIxxAXt5mVGPbaN8OUIVDqwKPEolq/KUp2HA
wb+lcoeTCamq5twt5F1NSfcgcaj1JOp93kRITUnfJEvn7qy2+peN1lYsWKqrifWyzcfXQ7qyUaO9
rLxpIhFl875MMKE3DdEeLj8Tu2Fsu/QwUsLXPOWRy4rNBUpiFQgIUcaXnIgQZY3cRsYW/wRmHWuT
ugaEMXauLaIruSUw4L4nxPwmDFuEMF/Ic12XOncPsWKtltB2gsT12bWt6a3xZcpOpw+uHTtShbiY
4xbmsDyyDoqzkun1fIAx47Mm1X+YXWL//5+ccWNMMTftvvTuEcqhYJgF4lZOXxY1N5uQirNr4EzP
VPo6GAGpFUxz5wWnofNw08x9eB0rKPZNTZglV8l6a49kSjGccOxLzfSUnibrWU2EktqlmOCWOHaN
vgdtlsTHMPW/ba2GJn1xNfkRgjRWXMkcJiRAU5b9xD1tW7sI34zIvWXN8pSK6SLaNgMFJyFsD/5h
EgACy9xvM56lG5ui+TUZvfW0QFgXtnMRuJEXbkf4D8aWalqW1AXSKSdy5i1cgXfx9kNenchNbYUV
z3sxMXYf22XA32jbtF20eBq9s4ftYdeJL8nh79T5yHbKkljg2hXTPSL3roKoebfkRKaDJqx8Gf4U
VklVdswWIaRaL0ONwVpIUtFM+2ww82lvUtrm/KGwHkvCYpet+QGstz2GnDNFWaTsKnALMCbl5V2V
Z0Ym5imvmvGG5wn5UNPQuQHlSktU1oDYOadwdMKbQ1s9n1Nz5At6plNQkRTIKPKw6VVMcic4G8hi
MbCD2ilXgYras4Mnt2QSSAhyxsm67ZRBtecMlked+HKA6Ed8nMkjXCysuaDMyW/SSxgyGeMbHR0M
c/jy7fbQkRa8WwPqbrlY11Y45m70rP0YtAyqvTllx0FkqbTEsfVDzsZIww3ZDQeqy+wTn7L2FI+8
k1R9kSDnjTc+HDYo9xxIZo1yn3BTRwMVlyyHXCsOK6TvziVcxLOPEupW646RRYjLzN/6V8ocyHHM
bg/JE64XjNaM8gjAmBzv0nf4g/Dm8x3mSe/n1AfYLPMIBdVukDxGx/osKavYsex7SVAa3WqX/k8r
4t7QO1C46EDYngvrbM0wOI1VbCo3DG5Si6zGuNlQO9jwNQ2wEiBtWcjX0CMgdoXb8Y2ia4wzYrob
06i8z76d8jQ2rGNQTeIcBgnpoOjJJdrwUvXiPchVfbL98opAqnutqB88O2J5d+eBpwYJx+1gLYzQ
oj69JQXLszihi23gdEmjDx7GxQ8Pygn/mJ7p/MK9eQ/HtP1OO5aFmbkhsO+ubZW5154sysbIKWXG
nB9vYXU+Z95kTs4Fnqn4gjeXhfOHdCRQbl3sknKuNtUQ8TJWbHs4//yIljllkMSP3il5wqbDo4PB
YbQ/mXviFxEuCFYrbks5boXI31GJRC46cMcSUcP8F5x2YTUvFdVfPfABCfVhjcSQWoHJMJ/bGOOE
3IvBKNbjyFa/ChgQIs65uNk87x3rRBGrv6qN+STLXm1Zds8HlytW3sWPtEtJXjnurjbGw4JTZSo5
H04pXldjP/rWI57RoKFN7DelGq9VOL5NbuauJ3szUqu5bvL0h4cPIuou/0p8xzzbNL1gfmADRSCB
FGnDoCqoKaQp8q828/60nQrwzh2CyXxzrHxDf4V7qN3MvwZGcSZ0Vn5uOyQc73x1/VX+lXuD/B1M
zU7V/C1me7JfPN1Ca7eUQRczdCo1eNED/ymFrzZPU4rU3UPP13eInIQTyDAdOUG8xp4tia0MmBmi
wqN3pgSPEXm3z7B+r2Y1V88y/7DSN4ORZ8Ju5dk2W5wZGArmxfH56LuraQnGrfJdf8sBQiNEwPCe
3zD7KBCvdXPi7JR+a1FCzhmm55yYMSnkElXWl2EQ3Nurzt0oQmZrhxCQBCS64ULaOskwn9p42bcj
yvOeloAjkSRsshjEqmF6Kr36YUqZnNmIGXK4x8uQPHtFB4VfY2Obw4DEX8peYnFveuN1+++fgpYH
AXfUbK3YqlhuABlkuuiMsnQPEq5/Q1dBtLhYqCmZs/ElqJ2XwBpeCqdOLoynPikRL04t7rl11Db9
PjLySzxFt55aDJAAn7CBGO8kKLnqKpzAvY0Ysw9eIylQhZPnY0fLILpDyXEvoX23ieL2GxfRrhYO
Qj8zrx9MaLglkKhAOYLDpxdRj0jR+MWO3dskVMYepjkGRaAcIEylzuepS8IP0XPJQEYW552yN665
Yb50g98iKZlvYxG3REUjYxtjNWZxlZZX1xYfuYWtwvA4O4DQ7HuDL9dcBl+pTt9gcX2Pq7k/i6H9
iejx3bdJnt+chIgT/WXVJpe2OGX6jymU+b6I7Zel9JpbNWftLYmCfTe6xNOHeoc71djxPNpOsEFh
U7QPK4nUyfWiNxpQ+kdoY9Uo5yU99MTkvEr+chjDrIqZewr1FhhQopJvMoal1dQ0yc5K+206TMHW
9ts/ngcqZZYGQ+Tkt2+MXDpi9oUc04NG2Js4DT662TV1DfdK8K+WtWQFVBM8J8SUEqZkqcLN1k7k
GZ2WscLbQgFBCN0W0mxieMtLz3lmPbZQjFpwY0bBUSUm3XmEtmq4KGaJ+CkXHnozepncMVcl6phV
Os7sS7stnytD8rSlS+B5RHL5ZSkWaWyCc9e4FRJ9Kg/yZTNSVEnCodmbhtMeeK4fVJd+kHhfjlO/
V5mXvndaeiGxZq4Z82g7cDR+8MjBT7rwO/AX62B1L1y05Gug6HBwAqJRfesdie2ShOn6LwN0/ZFB
UgyG19NVCv7O1Gx8cFd/YSGTPbuBOvMA6I54CAQjNdP8WGr0vNhbWAZN1k9lliX0nf1hEDoItLwj
3cSZmWzD1JQ7Kg7DVauabRXYf4yY67zTzNMr59d0l04ZX4mi3pCr4LkvuEZ6cn6wOieVb9FV3fTg
HbOjPuOyelB/O648U6Rbp5XilNpMsCfG6dhJV246VlvbrJ6rBM8Vzs5otxTEDjMDMXMR8MRuRmKB
vl0ER29kz5cMzqaO0+HAm5avLX6penasB/tte+cpoVs9ZHtJGz6pcUbjg+TIj43tPGYDckTxJ3ci
tet47F8ZK/CZ4ai38hcdECrct7mJbkjfoxMDBR7+NvNN1CNs33ukZoVdAkzOj0pLf9HKRToZVdYS
102SvfR1iwep8E+8Cf9MrjwWI500PT76xtDiuP5jwCF59LuAc2s+H+2JWsqZljJWkxjVwxmJlddR
02WoT4J0PBIkJUGTUx9VUL93oUFsYNiHpvHbXvrfY910HNagWOJYFOvU+esaU3AK2cejmigrdtw6
xSLt+QlhfrVLs7ekKG7NeLVylqjs+bJVRAyRzzzOtqJN2qfa4maS+xh4SU898WSajhJdatt/tZzy
VrYRQdQW/2PvzJbjRtbt/EQ4kRgSw21VoeZiUZxE8gZBiRLmKTEl8PT+oGOHj33hsO+9I3ZHaPeW
ulkFZP7DWt+Cwtcj3pYDYkYdI6+dqBu2OSE4Uy6yJ4/BuiX6F7lA2otjZ7zwXPYvBCx2oXSsdm+S
WOwEwyFrjU9psxixc4/AJpwWAXluEnp50OMe5VpptnY15sfCrS81gXUtRNWJoXs4t9reEV4AeA5P
JXdiy6ISBistMb1bXnzm0uX1hbdg48HdFe6jg/KunA0EBSCdRH9S1NZWdWax+SYd/dJqkCEEzqGj
o4LIsfv69gNr2xcVkQPXjt95EZzzMkOfGwt8Pb59Y4TIPy4ycEn2F9JI7rnCjoDRVhw7vHHbxSpe
poEFH3v7kkziVm9hbLh3VTV7MGyUugg6GZEhTV+3ccc2QgMTNQjmUzATW2VOwA4Tezxd5iJ9NzxI
XdVNRKCtYk+ccxpqLC/xXmsbTofL8DiI9zlZfRts6KE3TMkrFpiWCGXtjXuPeJisqIE+jUjlDZuN
3uw9A8Q414inT1437YxR2tfO79qdI5Z5R/csHxo8YqnjN08tYJaNT2LhL6vDQ5c5ziGJZhuyGHQ2
bE0OSSSIZy1HDfcAvVVJFa+HSp/yEcgU0WUPHsId9g1omXzbjB90zCZ4bs1LMnn8WDYyvZ6e3bdm
WgstXmzo3CeuvfI4Omm6MdtpMw2DESo3OSL97BC0FuKMC/ZUAux4cK1617l29EHC8AZ8SGtrkCCd
Ub/YI1x3Yw62XgCQuWaFdANk3t2qgIVLPpu/kBhRanZghgZ7/AjSZNi0XpyefbP5jDoow/1ArVcg
d8WMMhXGuWp1WI4vpFbOl5ohx6l2y694ABLjNNMH+icm6k2tdi2SYEzX8iNFuXUN2gxWjTOyk4vj
H//+wvfPv1YuvwP+s+1AF+w5j05NptyHKriWOPFCXcTGLmub5dgvlHsovUKahvkn8egfXAN7Xdb6
TUpJ5oEqLlOR0AoK5yyi+rmx0IIk2rxHrBBzhK0PaOKtDQZG+xZYDMj9ZWJ9HAeoyqbsPGBgvhuM
IPbczUfiZtYxA9SWJUnlziDMCGWnrKkiLD8kZkzGRB05DTOlGGsGEkiT4Ss6ycVX+qC7+CUYhLNj
KWs8W3JQO6lHdZhwNzx6mgcTjzihVNKqj7LLsbStq3qLQL0JcNgeSd/qEgYO3JktFmMxb9Kg9q66
MNyr7pncEUw6bIypH67ughNo1GmwD6ZzgmnP8ycg8oX9Pc6WeyuEuQYkFNXOIFtPsORigA9Rrx7y
j7JV3Y+Ovtu1l/LRKtjOlGM/hFQ/9/mnnbjQBizvi0SaZOM01tGlcDu5WqZPZXUrpNB38J8hEerR
qcgHMhUIvLhWnccYVq5uDqPwOEOYDgTRKrgjkzEcZ6kvZkX1YCHWZMW8kIhjLGdtp8/+AM0ZFHy5
Fy4gIp02wWZ0uu5oFmhFbGUfFPD2GpPqKR4BTnACm6n5YkW1dyBOhFChaqVKF8kf9jyPBAi4p8L0
kr1qFij4GY+8WDenmpHqaHMZE6thkZ4Nrh1FXZBZVwRFI5a0l4Wmmm+j28lVWdY1fIyB56LQ8ZS4
+iIw2TXKk4nz7PHfX9DWfbh5TuSTlYDVw1bCJJlfpnJyj62RM0fPljMg9uSeTt0dedB8oWdnRBX8
tpYGKQR++U0q5vKSOaiFam/bz4XzQzcsmRcTTvLo/y6H3jgzc33rPTylNGh3xya2c3FGjSrJgRyd
BZ9A/K2vYviVOICQSML62eN+Q83P62OZQf2ukdckjj1/mgXWRUHSZi4TlsEOdS1x4te8cxGFB1gy
WXTLiqG7mVCyJG6pHwq/dc6rK2lRWfEARbAO05L2VxR9ekWTsM8dvmpDU/lmyjk0PhWRJ9MbBE8M
9kodCaxiVjc8ygG0IuaWE2kTpQXsbI6HW6LFdzIsaEWrlJ6gOvVOUW4rSsY1aIUF80W76b3qUF34
TPY2nOE7O0/6g5Ey0nI8Y7UW9gecaCVAqL99Yh6sas531Exd2HAG1qjZbZrqhrxoEivzL6f1qu1S
ir/NPB6M6SWZ4sdoQsPkrh6aceZuarL4ESa/cQeamNy0XJMy+4xeLwZAMQRMQGXS3DMBVtb9hNlr
YEm01s81OQx+8/lvSoPQa7wlefuIymA+ThMiMMWZBJU9vY7NT0N0yFQDn8Bx2X9E1JTw8csdb8HK
Xm2xuCU4EvLsOrva/+FGxodfMlJesJpjf/a5rU3LQefX4YYhEHBvM86/Mep+sSMVAxfVlL7QthCc
Rv6D0zAerAGBJT3bLeKj6yWtdog4mYmyrVeREkSLYfyqY6e6xXWHvMkqT0S+Wei/lH5MJ84e1GUz
nW9xmzKX8GnwqCdTJ6s90gYNFlUwXIETk+8g4rBoplvnt9HWXfPWUKE9NgCYuGD656Yc263RRu9L
hOSsjSV0q7RajaHhaLCot8AdVlH3RibEt+pzVJuJcy4zWl2EBGv3kUrkLeAq29xcQ98zDGL2E4OB
LsyC5queor+jPb0P6mSY/vOs8YlAR3+ObcQ7dGu/JdpdQFhYfKqcoIqcv18F420CYlwU48VEcx3f
e8Ox2frxMk/+jDRkea7vqPanQ5CyHUadwU0QU4YNtviIG37EBuIxoxRiOyKyO2pHt3wuJv/KaEJT
MoUpqA18VEH2bBLy0kt/14+BDIuMCOppdQCWE5NK1XU/poxQMf2UBupXMbh/ymz6GXvoEABZukMP
HKxGiEZ/7vnlPRUu0wHfMrdVBWIkNR9Shw99MZfvLomJlCv+RpmCbGrWPwU6t9rIHghfvwZwfjh9
0qeRbLywnQD9Ekd0TXyiO+raBnRmbXBQtJhRKCwdbFOH9TMQIz9W7U2oiV0gpuRHaN759cdI/hIa
SWIFOxE1jdMFaO+hMJB5BkX0MC2pCy+TOmmqM9Bhs+HhMtmQeqv5RTPt6nKCFFz19cmY2zCz2tBL
BwM+L8u6WnvfUw5UumiWs7Gs+fNp7oadci+Vk70GzlQxwWYrBBq/Oq/5wUNmM8p2QMnYHk2p8uLy
lFuTZIfeAv4FvwOysc8IrdZR1kIQXd5rZhGRWHu6LGl2nJGdT5qtJ7yvRj9nFqFQ2KXseWXpxjnC
xJyAGxzxW5IIKbub4daZfx2IfogLOrEzS9XCG4vvZR5/u04HKjCRv3si0Laxjw3ULfmORvKCqgDV
3ZRAb4kzyeNmP/eqQqC8RrzUg9jRSSQY912OyqC+1/5LqYo3mfKUWetbMLjp92RGqM4shMSMSjTv
D1NGplE9QwbOx2TKvp05fUFGi/1FY7cddIUstr2zkftVSv5lAY+U25lXirkT1GXnGUVweYpaojya
iiSpyXzyVSCOeffB9IOwL0TNm7TLARfmWbNLhRnTDYp9kVRQjsznJDfE0Y41eGWsFMhxzZ8AMnBA
LzRUcdU9Ggx1d9hzMff6gI2tmAmML417IqaHhhXDzqM6CmeD8bLFUjugE9ny3Wp0lSrUQhx7+Gxz
/D7j990G0Tq/GfUayecdYPERxAixcUhivsscNR+rlSuDwbAJwGq36UwrxsWxZbzFgoqIMefVz7Lf
uq14yar27JP0CuW7vsNM/G1E1Yu3fn01+WydHrp77/6NsH6ErfbL0EfnuIYhw/rEMlRG/PmJYmgV
cZI5ebZvbHlbIMdgyc0PZleJndf+iHXXvDiTe1uKbAvm1fvMgtPoRR+G5Ypr2zJ8Rh0QHCaV3IzS
9S4m07HSbr0fdXkeyzqjaMMWWObZvSCEACWg3IFl7bezWTQhjRHmFHKHbB4PCU7tiFJuKzz2t7gh
upBOOgREjnifoshDtWUSPl4SJ9uqOg6l1yNIrFqovmR9YrsHrRE5C5la6TeTNJY4fwfXoj/V7b4f
fCQhjftU4S7YegxENk7v7YGG9qEDgHTTqDKcY/ZevCfVHvvOpqXs3bBzQAIDMDgfXHIvpwZpupW+
I99NtvVCny9i98c0e7uRP2Wb62YdThC+ozN+6DRDsdowJ1jTR42UN3wIEIVFXU8QGtuSufPF0SQ8
FUk9Csel766ZnRyT2YMFxIttL9yzjAy3gyXkEXOi2goLulfklhHySsQcFbStEifqHiBhT91gvA0t
Zz1rx/wgfWnuuQjbs1s9peyJ9qnK0HeJ7JXd9yoSwdpDTLzetGbQhTpPHUSO7tMYVEfkPYzxPW4+
O0AZ1mTY0JPvhCQURmXx46ST33wUYpdzAG51gLw1zhrcixET1MZF+bG+NKocfpn1RC4oWEOExGY2
r7L9CLqiSn60MVfk0poce/BStOXnh2UaSL+sbagQTF17U4VJcHGGxP0heHgRbAMgron2kq4xU3O1
as2ukOy+w6RsP3t3sB8pV/dzLSWVsER3ha+4cRtU3VjTD37dHbzAeMEXwoZap9ditD4MRuOHkaJ0
k5Nv5OP2msf6hJ7keXLZEQ8ZL8wctRXACfLxAts/58J5G7L+02gUIVfpyKPTfvlJ9ApGxj7Zpv01
yOBRlyM51Ovr/u9xXp/rNmcV7kiiYQZ3rW/jecNuuwshcYMEy9bmlnEnRrUtVt+flKAfSZr+ViL7
XsBtbUv8nrvsdQmG2zrJpJhysRYNOYv7hTtUgnWGnrG0oNOqDikjsybqa0JbOj51DxJ8BW9ck9Og
TR9JVxK9R9MEzJYgSdSL4pl+FCafWe2Q8sZhMPDl99o4M5v6MCruXydhcxdo7aMxWqp9heIgGPuP
OtLvOsFx0TbRHysaMFzYbBtioH4UEZIJLSx7HhOCmZx7M0PSzLDae0tEeTFhSYILAT3AoeodgCPE
FhWUTHms+xYNP+GprMrxHsL5wXY3++PjhD235R7qNapiNaQ8b/wWXcKMEa14+VcTsKUt6EdpXVXA
tUJPTdEm+aPIw062Xo8nF9WF6ZtiGzO+iQvew9wwnsjj5QBAAt5Xrj4wvK+3tkI3uriRDH1BSJ5B
CBT4AoZZdoH1IBz/JEqT+T04MTKN+fDvVq6TGVi5gowBBXtZquiA4RSEdG2/GH59Qw9EaQl7bq18
SY/m3eL4i8uRGbdLsc+QW4ampT47UKeL5HgoKfQAccDey/BSIdBJ0/I7jRKuQUrFMeUwMjvxCRHh
YKK7CAYbkx+rkH8fhh1F3zSl/+5lI1MeL/kuAAwTxr7FYpsSrfYhYLAtPAG+PST5KkPWi9oaUr9b
xnQTg+kTAVHsBjkat9zhPFo67L1rrWtwfCTtjIyKc0ll4t3VXPJDYrF7oENvjtrFHxO5MSHRa0du
jX107Qvz/u9XSIngAVDo+mBaXFd3+7qhsshCry/E3rbACPt9vx3m9hy1Q741TP6ZkZxeZg+o7786
b86tQyCXBnZejyrTQ5Eo673fNnwpEXWs2QxP+VI9TnX8jeoa2EppnIaEiQpMIC4dVtLY4nNc1Q2d
sHAeekxwGzWZ57XCzOYFarpgmaDqy0QRuZMx0460OrU+ru/U5pXo6hhwrTxl3MxsIFYkoBvQ+Ccd
s04+Hmet6vCeJ4yVcu6QGiGh8Ix7XhffhsnhRDAz01CTZbOBeww7Jy4gr/XQXnLGbf+VeLkQp55w
5o2N2HvnwsKPbXLXJ4Vez67Ks1+JjoIDdiNUphGHA4yAXUV4rQNK3ySbNB6HTcT3mTf4TXDbh6PD
m9o7P/xAA/NBLEq/auw6QffQ0xFUKu5AVvQHBCHfjmy9bfDqxss7yHOcNREH1RwHT9hd7wnskWGo
Z6jnPLoWdfZgr2V/xF7VcjCReW8ZyKbcZ1pAjLUErG631O2GpHSRa4qdzP2LiU2yn6hxYT4lW3Ta
jBHtJ96Ohx6kS2hhRuJmPs0Nw3wUd7sOcARyK8T+FIV7sifqHblMLPgC76mVhbM2v5qDMQseZc3E
xS1OZZ5/xuZwZun8XjfU8vEExqeWyT42UqIjNGBJTkef4HW6yMd8qvR2ZAK/U/aHMkhkZJ4+zgBS
8avTEfrZ98qeVB5vQURR++/9sjgYmHRcSlhILL0oCLo4XF8JSd245sy8Qv+9wwQ8JGV/xcvGcxIM
fMlryMJocZmm6bTKCZlJqPFYJu7vLqeyXqb+UUzrOCnhoS2a9PvfDdsafAps3qFKyLWu1i2clHH5
7TUO/HCeuoy/ZFjknNR5DsqROr3h40VHSLtXcSjC3fpmUANCACt8M3JdVh3r6rFGEDM7XGc+T8NW
15w0Y1cioPdCg6XWlnuXz09QhKHb2xMMiaOt9Lkj1k5T5QAFAlDL02LaFJkeWgtbVlyW0J/y9KFu
Fa1VX/4liw7rYNmg4qwiLrQAJ4gPgG7DDqN05vcm8C6R4zy0FuW58rxy07M5WhSvWM7fHhdHhWQT
vqQSbnw8vIOhINODLfTUz3+qoHhQDb9RjiwPy1ifM542+oYRvSnFFaiWLnTIBjASQDSIrQDHMUYO
a0hJjlMjFXTZDgjo7drDUTePy6tOx+KWere8LL9kL5iYV6wyUebpl0A+pKMU+4mDMJzi5MsLeBpT
E5xZi4HqKPM85CH6XS0DLV4OYLPCZ1bNvE3BJC9DXzwvDo/VmMKD6vrM/c+WNaeVZA7jo8+e8odW
L68lZLnN0nI5N9GMqxjmBNkEpArOhBXAgt7b+UiQNe5HyJWi2yH9sO5Ysbk16Yh5WX+S6sFwlww9
ShA5Ho1kFA9xm0wMa998SYCiYsuFHZJ2WjTJhbfqP+sPb6Wdon9MNsVfZV84/XKkt8j/sw0gVfLj
G/C3jnXyadwTVy0n3eACIooORWKXGLtCKH4pvO5A4DnJ7pH/hsaAOLJ2fpZq3f/O3n5ZMnK/vRcx
0d0SvcRn2PVwjEZ4U639t/XjHBIFZ1Nq/QLQx8uFjY/p2SlNTai0zfCCASV4iiiwHF6ef5cUgwO+
0mGuGLp6LIoZSznIABR4NG/63fmeILhUUOsL7w9Crxuv87AHNrLJ7YFRWApI3ZjUDnkfVYRDy0R2
H2uaWtUHLMGvTWqYnCOWFXY0XdvU8/WJNBWeuYYwisR0zOfcYSeBQPQRj1hND9qydOVeUkPpHwyj
HC6DPZ9EF6h7bHKSodI6aKXSmxfNnPYWl77nOU7I2C3YisyENjdxzRc9dbnB877vCV46TFKxEs8w
VmpNpDF2SlI/PJjvxAjVUS0O/5/N+X8DCDdd0+HiEv/HeLdtknz1Pc/Bl0r+Kyb8v/zm/w7pdP7D
ETS2Eko1tE3hQv3+T0inL/6DOQO0TU84psCnyt/5H5BO5z9MYZkiCEQgpMc59D8hnR4UcR/mp+uY
/FbPs/9fIJ2WZ//vmFrXhxLK0N3yrQCWKKFx/wumVkTZmPNfYiIHSRqHLHgZh0qFKZEO6TjU7+0q
vZylWZ+SR1PNkszIatgn3hhfDEuh20Z7wbOfvcpg+KGSyb7NVoIu1dBkXarmYZimc9X1/n3Kzfqq
wW026y4/wyGDKukvQXcdlcti8kcibjWb6lchFv/CunNDBJf1qF0/tEEcXvPJpldwNO5YNuiyPhru
F+RJn5sBzrh6TBgmtoTKh45BEVmhBRN/Z0nGtvT8V5RFbmg3ZHp70mgPoFq20QB/zlv4oss55kTb
xrX7w5NjRGdB3RphESc1jBSET4K4iW5wfjpFXByw8iS7qrq5usW2MQMaExZ8u5oZQ2WToGuluFSZ
afpm/5ZgJ1XpQjBwfrLQQ27WsOcLUqzQAsIkghYiRKNeiFb+A16F8QaNq5X0sIonvGIFWbZxdGCp
/4q77NR0hc1ICcAc9MitN1IhpxkqfbNjQMpM56tgP7lj0YhgrbQuEvEZFM0O/MrWtIkn0ElCblb9
N7NN66AU6UfJH8sbrHC0aQZkbLv7aeSTlIPxzPr5JSoq/5JH5TYHeHgVEeA4ETb4yWvWFpvanUOE
7jtrIbpbqIADrS72ZCcwkGmafU+Jc4htL9vKwHmt4V1sBqfwQkJ9MmQDrHYkD9qasOA5qwGusrxN
7tr7ATaOVzDAzruWUVUUMxlLgk+lGFvn+ZeAY0yl4ldMTYfDshg7k0cosx7tDkexA/yuAjFLfaFP
Wc+QNs7T98HJchSEXF5esspPAhb0wYjwRYkxCxm1gdso3feEwPiCtIuzthJMj1FxczT9k271o+iq
alcjSD2aoumxy3jXMarHX7wfL+icTtIW6rWF+7STZVo/eeuel1HCWSGZdssws9vms+MTT1rZbD3H
jL66+Eeb4icsUClnmKKElf2yapiIEnyMaL/GOHJQWxZYATLbOvT2kF/6rvzFACZBd8NtEpF1vi2Y
siLb7stdSm7SvvXxVXu2MYV+HE+XYk7hlC885LGX/GASMTJCjUAWRvFyLBeoMMaM2hZIQ7KJqoyA
tNrE+8tHPVrVW8XExIvY4gdZGIu+Cf2xxgNzLPAlpzZVITl/MZAafyRVDtRgrP4Oanpg6HQN+IQ2
Cp+pF6UIYlChQNybQrwgx5pFWjyT4wFNj1GS1RJVxeLXvMOqPQ5mzGByojlZsQ5lt1JxWGW409Gr
Seko0uni8ID2fprzz3A/Chw2TxF3ocJuGLIKSnEOOIIfkEITEWRwnjskT7D6t66HlWVJm/cxGbjD
g+HdpzPYkE0J8NeaaJ4cgX0CZrbTsVDOouA5qN5LlwmRnWQvYBwdbFx4OQlzUhfL0gT79teOg8Gr
2ZbkrcJYaXzVUMa0C6BgJgjEK1HtDkGJgsA6L7l9z9LJ2PYLELbe8A5NgFDGAO9YYMWg3SIWSdfq
bcmyW+WeUm/FxOJkn9cBlkFrkIyrx2BQR0Bq3tn12rvhiPiaFClreacAWgEIvYvkbQqmp3KOyj2o
S3Iehns0nW3+7Q46kL+DhEXAYABEghT6y1MIX7MJBamjl6PtMiVvu2WX+OuExyzRVBTxU91JLD16
eM6I5fFIV2q89oxjFmARFfw2zv45b5F2GwuL+UJBOC6c38a0rnbla9YTGUP/QSnrXjwajaJgWkpP
zZQj+bYH2ugEnf3Gz2p8KuAO64gV+NBRQUID2C3JgaEOwaMTrnsd0H+l6jEbZ9iJbuujkVjOTVD8
9gfrqaqaTzWO35bOb+2tkfnvIe7JlewKJlXJu7DP9WLbD2BpQIAFit0e1jZEWsAbSexqLj5LQqIU
i0s/mvzkWS+2CLuJ+Rv4GmwH63SBMBc5pXWK4uitGxljD1BaUW+N5T4AweSgVxncGKpqF32P7vJn
wnQB45IpnCj4P9faZz/TkrHT9Ccgr3RirknlST5HTxUuGU4hEUMxPrE5nk7aLN7Yqz7ZfPiHjgnH
NqPnbIzpl0O+Nu4EathhHk7ELpH0FhP1g2dmG4uZS8H1X+NlIW6QGCIIdk/2Cj8zzeHNCPqjlTOI
BSZJwHYwQUFgO8D8+6UkuP0crVJFYx3ntUG6w3ZLsBodxFwh27GctAmrleu6ZPIm/Iw11SjlqVH5
pWBGTyuvv3OykTaIlbbQV503M6kYPQw6/kD4SFRnD72sJ4TpSU1ujSk60Ze6WJ7M2Yj/yNK8+DPJ
hhZbjb0Adkfkmn0emD8VE+TGpk/nYwz46wCxoTsVtsGPTI99WFC8bFmp7CwXbDHwBvmANX6loaHm
rN4jBm0vfYfsY+Smx+zAKWkhBB1N99Fvq+JC+VwjUbNGcrcJy0ZpApkOu/CEnP3atCn6w1ES5WRO
8CRk0b11bokxoe1IgoepfHTVyjy2xa8EAu2LTv40AXFoUtXug9QComSROAfTbzHv1UQxW360x9SZ
X1gRimvlwZ6dp2k4clDZF29mFZAuPQrKknxbw3kkiiG4LLH9h4Z4PyTMqrNhNI6iZnU7zLN1AwZ/
yOz6CV3tiju5Q+AaLlPXfA9ZkJ255rZR2j5WkbT2QZz/KtXHLJbyGeIL93V+c1V87wbIXdVIIih4
zC0MGPxxRYWTqYufRCyhRhvkM/TANCMlxaOUxYedVF8M94qDyFr0DMiG97YO/DDOx2fLDQxAtfO8
DYYFE1PBtFGo4cz091vuTXPRx3q9/PADGCDsTPWO9p4I4ZHPpGboY2Xxe2qBJphx1DMX83dIE4N9
m9gWmhNvwfaAbrrzoZ70GXZNvh3j0s19fhii2gwN0V6ZnKudpRqkNgg6L0EifuHaHQ6Ojy+jD2KO
MviPmYAJFlge7mQbpKLhV+cZnfvdca+qs6owdUc0FKl35QKLz24c75kJorXGXgVJ1t3yQYIW835l
Aid4Mfyo0fZX5bIv4uxW+t6bRKgaq194BrGWzUd2GB9l5r5TJuUcGwIY6A7NYx96zp80N0kmbtsX
G34Se34XKhdj581iq2Y1YviPFjtap3OZQpKZuIE3x07BwbgUGKhtsjG+lujggGJg0V4o9vDJRg9Y
rZ7UmNVPzWB1Z+xrJeorzSSndFDdGHn8YvM/yXR6lVb3uaDaOkdOlCAdDz5cYQOkN0uc+aslOOqK
ndWXETqWnFd3MgySWNrhGAB+2HqV74cAap4hc7mPXOBnYo4e6gnD4BjHD8gIu6tSYrhjPB7DuZvZ
0o0Od0DrdwcfrMqDDvi8jZFBe64q47Gvi19xO4v3oCquUTICCAOjf2uNtL/VxvJNFGfACAS7YsAe
s7Q9slT0hAkjr1E3cDQ+xavvNMt9/RbxRmCc0ObZNIrXdhpeigaE4IDi3qrnJ9IQHsbA5Hw02IKC
H/3j83nDk0Lv1c3IG+LGYiiTKep21tlQiCBWI61sWa5WlzXtEMsLUZojG+DKDF4BrjKxK5NPK25Y
6gIG6WfxgTMIUEkyE4kCvYXqU75Z/vi8APUCWKZoOU3gRyJ6FKl4mPrmNQrmgyeddRuUv+WI9QlW
3pVx1V98hR8xAtS4lQX3SkUZPQZl8RB79VfgmTsupT9e1qtwwCq5SVzNehX+51JCjIAAT07ozUqn
v6hc2e55w1tR6qvvO6xTaJByxMHnlGyoLvGAbVnOIW2RwDkxBPtxYZbms5Lfuia0kIZZoj1n74bR
pY9vgUxjlKtZcmiJpdhAgYWCqM0xXBpSOCUSiV2SCka4/syEHphAp1g3YhdEi+8/IEvl+GKInpiv
KMUY5rjjTaTAO9YLM7KgEHhQLrF+7dKYdmKyi/c+6nm9mB3N/cTvjKwwbcsne514dnX0vsZ+e7F7
TWdg66Y+F17+AgfxmcovOUR4SEf2GGTrURhRqeV6ukp3+OwjoiTIp6bwFEyGeSIMy6h+unjjt/SY
2dMUpz+cNu0P2N7N46Q1w2HBIZQtowtNMBec8rvG94drqgOW/x4a7Ilw8g3hjUBJU5wFi+OVe5/D
/cz6pL2XjHU2DiCzbRVDfdIsQR9nkGB8OhYnTmtNl9K9iJ6NGEm11rYqwK3UU3tHm7DJauJdFVfW
obQINxhid7zDXHhsG1Trg7NMj1NWwv3tmMdqVCoxZLmWr1giWdvZOLGfyBBpnpSlf9U2oKqkZpUR
jMwB2fO4P5tlWZP3hgc/cF9ay6/vRZDds5y3mCdwvFbaOdntJKGTzNPOwWHJuA5G1zAwgVyaGG6P
jhg+CkSgLD+xxnfVvR4lyqbyl+30w9uAcwv+EEMKkrx0j9R1lC8K0L3rGZ+TZ73pjqxNTU/B6uqN
Ke9XYzVhsIhxjd94j6LSP+YEJHQmYXuuzt6z2GU61wcwEBagF7Xq4TIcel8u50X3DxFi9QP0iEOf
FenVDmANxT6+7qCCBKMomp12eshzFD8YurojkTsYCgEx7h1TjWBTbVwcKPlGZjpbrk3Rro86nmcQ
iURMooUnUOtklarb+wntDs1hihVm1i+GLD9g0RYHrHrvJJS517YqLxawALyIZn7qRK3Cwuiys9FB
IuuU5YL4mZZ9k7BuEKIxfg0A1yHGu2iNUdZg9R1eKpWhJgbSCD9w3hWZms4ZLW6Ht+QI94gOPLIU
8VcwjSNGF+2S43NIFntj2oa51UhxTwGxV0ZeJM999lERjRACKl13MN6DHxPea/sEAJhkMuEw6PXN
aEEagedRD10+4RgdL9nS1Neqn6ZbFtvZdkLWashovtbdQFCTHL0tA9YeuUozXUxp3EwZPZYuoDZ3
qfznQiYKnOiARMVLvlIZS2ikI3aGKCh+Khe3RUl5fyA8uwi7eXKvlkmfy/TsC4ytw5qwzx5tBG8n
ucB9VvT8h8htoRAhYg71bKcXyXnbC0mUuSbaqIHdHSObuQsbWxv21PbaW87CVdD2J9w6N9WneEbZ
56Sl/HCD6hDzsGBn6G/QFOTBYOW7m2tG+wpl1Zngk+Lkj/JrEjZqexPOoxR+BIMcETmkJzd2gtc0
scTeiZCbyZ6eOJus4edQ8VoaMAM+i3E6pcFSnSxSB0NVJ9/lqnBv446HEykhNJRyYUEmf5tZ637C
sqj2auncY8kokxedgNhpae5dUt6rMZ0JpB/Y4numc1KCDj8pGIW00C8O7lyOrxho5wbHQs4Ig65F
bRDDdJyJ9ybl8JmawNmDYFq4WGPSqwLjVs6ZedXT7J+VE18zvY72+lkfU4tP0nGMP6iVIfr1GUpJ
z73HfZftypKiNJ1AUUi7AHm1WgKtegrhAZJvbEPbXVqaTLsu0ZaAhrwzi3gqmC+Q8VKCycr7c1Q1
3q6PApBcRJbtShmBiMfXQblg98cYkR2heKwgEwcCmFnTpKW9+wYl0z52KVMBOLh83BkSfsVoJoZ8
8d8oO6/eyLH1iv6Vi/vOa5KH0fD1g4qVg6qUWy+E1FIzx0Mehl/vxZ6B7XmwYQMDYTTTrVBFHn5h
77V3YZQPW8tynnTkAo8u97SZruteTY9Fj/aun93kGHs3g7v6cZIM+DSfShKNwG0c8kOY18ZFJEyN
JAHcgZM2D61OWxmL0NpJb3jvzLE7dj1OISaDXn7k8uq7wnghYzdypw8E5JKZ4LDtYpfuLFvpc5M9
dWVmXwQUFxSIDfphwKYOVvcyitKTyQqAuK50uKMMWQSUPJ1LBgmh15wtNsoQgprH3hpZ1NvRbbKW
Fs58VLq1TzRTwOecWNwJHlXTnF0cK7QC16DTHVtMy8DzvrXlN6rVSRr6Q+oSYj87sj+WSX8/JQPe
EhTOY1JSuakCuHMLCay29e4Of6u7TYFHXj3f27mDiPcQGg3Id/W0x7xNgbwkgcDt5M8mLh6wFI6M
ZqZoNJuFfjE8DmFlbjpjDkrZQOh1WX1O4L0ZiJNQyes1RMUjiY0fGDyh34Tjp4k+As3ise3H42yn
7/28b0b/J4jIfo2r7XtUMka5MqZ7re2OoHW9rSc2ukUh3OYkFCRo6KvJ+yqS5G3utatVVqx+XSSH
qMzHFVHtR6scblPKY9dsCTLoPNekvu4f3AyDlQyZXqQWwn8BHKLgGFAovJYfHjXvkvHwOJvyMVpS
MqA7AF/SPwwaaC7J6LEj08rUam81C1TpygnJ89a+VF/3a4cxVgJcc6smbDYt3Nzw3ugkE+PO2OVV
2e3iGFXT/LOWJCXbEUISABh17ui7qOruAbeeUgTv3OxRECt7yxaVqF4dMowjv0aHshezOViLPHYC
wzQ2iYNFKwzVxDOlffKNeW376nPGdnko3iFZX9203iHKHFYDDkeShBnAZpq50Vt4E13LWUGjx9TD
+SGjkYRkA3G13rKA6h1ISI6HUM2/Gq9l1BaIK1ysHsi9NEm6zEI46q3wyAyG5eNXXP8kqDTZIzq4
ZBpCPkobJ3NXI6j3lTCjlyJ1X+EqLFxt/M6itDH09x9Y8ZDeAiLcyCY+9tZQ8DA1tDW2deNs4Y9F
f/aVpLm8pnUHabZm8k6P2ywegYR7SsW3DO0PYSj1KqULOcbFZK1SqclAojA8NMuHFCKxmdMh43sM
C7pUFQOXcq2KXtz4w34T+682+FzYvsCgkw6LUooQz3QVj2fP/PJVJdatIoWh9ZHkSXHD8sDtSmnW
M1oZ4BTdDTUOb4uJSwOoITA8iLjJBFrLtfFT1OlwdObueyarIh7MZ3jhH30N4RJsWFhBjjIsa0ef
xP59ms6xM72HdnPPghyva7ynBLx0wnuZjfRRjZBAkAWdx374mJp8m47em2NBMxwhRsIPr8FfLUUa
iu1JiHAzcPHAeti7vNKNDbIDL/NPu0gxORqDvwsX5NU8wfBpYqbsKedHxHB0qOgnlcfFwcUbG+5n
USuXTjF3gqnvwx3n0t6q3IV1V5vgxZJfiQbLQLFPcXcTijvN5YuZt3weEVP3nNINpjcl+YJWFT36
k/vkmNnJ6+q3iEwnTzTWRu/SZxh6SFRAzdfmbY68J03QpR8ba/hE1P5aDNVbOyMS6BD13GWcL+Za
jB4zaMKRLE74C/NDaaDhhNeqB9GKeVS41onnDFLn2SvZLnW4mNdxbQReD+MLrsK9GrRyM3uqPZK6
hVdcr4273tOGi94yEURf4K+jHNCznePdEYPn7aehJW03HJ9an10xOFkzssJLZVRvIrfNV1Z0iJYj
+bOyC1C8+fAV5U6yAcX5Ievyg0Ty7PajA7OxShuwomk0OJe2z1eDY37oLJR54XAoJ+VT7yPO7VGY
yBjC1BBz03i+hjKTU/WQNyNSwoFiQevrL6OrBEGeers2YMwQDZL0sCdoZfCMk4IuxHPV9q8yL95H
F4peOWJvF+W3VlOmdZJdUIK3E41VjbeU8dlu7JJo9fuLCiANkFZUc8kxY2EOGcEzNwuuezKCUjDA
DDNBl6GZrK8tExREsmPhbp5YeG5brbCOlr44v4dx6QIWzyZPZvZJxSliGGt17E6Y7PByQNhEFCAU
4RGJDWtLhrik9U55x7h5KfxyXeQ98mqc+LPQLnVmADeIo/PUTie2IukZDsOads3YDpIdi11BliLG
49hI+9S7iXPXx+5w8zGg5ugct2NoGAFT/Bdz0NKbPS0mk6y+IAWLjr6jyV0DiMUu8SonWOMCQtGR
UBKe3lKB7gzeb37lqQ8Il41WoWVLKuQeJWwptxYrlh15jT+7EfdkuWy48oLxKqP7lV9Ig+Pf3Yyi
3jUdyWFVmvJQ0P0Hx0FLVudmdRlk/9xWpTygrzW3eoexfKp1lCxt+uhX4isXAINnmmoEcP3LEGfx
C6pV4N+FwUKCdCPqx8QLt2W2tGw65zrUtl9+iIiNGd1V4sr4ykC9D/jWDFSQz8guOFsX0ktVagQl
YC/fVRbYrqFgBRoKYE0MwnJwD92B4RSiuDRqiYMBGz41j4zyw6s529jqGN7Xxnhfa3N00A6yGMQd
xnmcXmk8g2tpt8Q32aT20DpmN1Nhq850GjTDsxZ+g/5rjiro7RXLAlhv973XZlfWjC+NANfY+kT2
qNr4BWB+OtoJagn4P4eOldXWsTlxVFecqlPfQoHVa/05B3E6tTAb3NB8qV0saIzd6z0+Etqrpu4P
GcqBNa3iOkPEDzYEJbqqTxqBrBPgpyrFI9v2mOeN+SwlsmWnMTbkZGxJDSrPXl0e69L6HM2pQiY/
5Nc5wz0cimvfp8TpuuJgKZ+8BmdivSAtP5C+ra+dNGN+YuD1xKWhr0Td/PKq8bssLGNtiHh+VMp7
NXyX8K90vqLmjV32PHDMA9GgJVoyp06eS43fTQt5E9P4yuCUD+zO/ogEnciIJ2d0Siol3CRNj5y7
Et2vCA7wSoeBvy1yorGTxUg90QkyVgP16SNTYW8Dba98cEo32tpsR+7mVSMW0R6PtS3ZdyyQeoLr
GyGDumOPqJl0xhUz+mJuvzNHIfpLP5fQYtsBASMjWLnE9kCuqwcBgRWwwlSQihs1hAXCOsSE1G4y
w252PQKuEPLJHBVLgWx+dY2iPR0j6Jw2ttmBhB/AYqyUWtsrNzZv+J1ZuyHrLfVt+SNIBS9ZzwOo
Vciqe809lxaGBXTKBjQwuevEPSpMf6c3k3yYtdLa5l0/HxNtM+ffOff9o0hf7ciyEXR7hwT669as
KgBTodhhSQSmPGWS/K9xP1eqxnKVvrZ5PAUas2zkVE6+0UzwqTLECCVYTSdaRACUL4ZtoTOwmkzc
L0XXhrvCAGg3425SM758exlJOrp+ZPjAagzyPmJZFdgorYOOJhlqkv8Jot/fGIyhGoF2r3V0eFId
Nhtg1+FdyE3r16W+dbL517xoG8LUpNmNTE4riueRKCLGup22dvy7hnTjV1HYByq5n7XCwm9ojKuQ
+74SKEUcMeumwVhEr3E8POeeOq/1ohGP0jD9A8IGfE3VdEwmi2qv01uYQY37nOb2V17Lu7RP2IDo
j1HE+qmYdRR32bvW1S/lnFrrvl/SPxuGRr4gawkuUVWy6YMUZmaleezG/DmVXb6dGX2jKdh4sKBX
42SoFfqvjwo/g4Pr20JpTQ7R1vfImRnyQp3rnADsqfnsgWJkIf0JYN8y6KIQ5ECGbBqJ80pDQYzx
Ij14VVugSWwf7cmmbDB8D9ea/4Ywy0UQXTwv1z6hAUUSWAOqDe9TlGzyUmIO75xoeqx18ekX2VqY
PeLDOFXB2HW3apTuKrOUtm3C/Cdes3RN/MWdmYQvFmG2tygFhVFxE9gRb4r0OyothoK1fv/7NiM6
HdxKLPdxrU+B5VLP+/mIfRLUdRYJ64wCdNgNQIf2xL4S1vViuhQosp5BsWfMAhUyyqQ5Wn90PXx3
6VoPQ6umIOsnvOH1r2JmzDYOMThOAYRUw+JuA5Pgchj6YKpx0o+zT7WU5CUgRIx1KvTOWfXGbt7c
4m/4ngiSWY9ax6ExsbBJ9S2CPIdictg1syQyScEgtF107LhBQ0XBoVVk1mQk05g6Y/PY4yjpkKpu
sgnNg4jCgxZZH8IA3WkuFFe2QeYCfXd3kWPEG63keBaIu9cVY/wjYtDsrMkR5p1K1atbG9sKh0ec
AJKloMFj3NAyTLUw3iCwXSWW13WRZBN0AU0+ysLc8Gt/hmC8zsA29XtrHHlYCIxYaD3Mzr/kC80W
MEi0zd3ysQJXevCz1ApyM2EZqdz5nkr3Qkibv4X5mRxrKnp/oebGCz+XlJyDsxB16yINZJt21w55
U5Ml0Z6p4Rt/nQcKKcTryOHyHxaoM1kOgWW54aF1mx6bFgP6henbL3Rf8M90qPB+TQf87+8POL36
lecxw5sWQjCbu87nyCKY1zu1Xl2tUMKy1x6okurJ2QqOAcsw59sU6s96JrGzLDziZiETu/QaDR72
owRarOwwOcSZkjcGj9tOWVhAQUZumxnaMfPq4W7M8T0vJGSMlUKive4k5FGc79TYnPJNB20oQ0kJ
TpnwjvlsRxCWqUL6wFioy6Euvj0ogueJ+8SdONoNBNp1BR8z72zwxOxjnYXjXAF0Thayc74wnn3Z
j1tG3WOAa/ZgWK2xLmdLv1pVT2CGThmXjCnZx0XyXWn+i2KSerIBaGA0NKttT54xTg/vIMn53EMv
uCEWxjQuOmpbu5nWDexsnihDsXNVQU4LD3hgiuJ+VvG2I0mH/4KrTTWuu1fL4Al4SLPBZwkV25W/
UCOYQcKwBCeq5wVyoWhbFDjrfCFrVwtjO8PmtBZgt9OFv42CnpkYSO50YXOLhdKNOLk6zBX+DnDe
Q0p0QdeTlpurPrnXkl7teLNfU10iqVs+JFG7bzrs++QorpzOVcxClxQPxWMOhHjmu3KXo2LaxAMK
gdg8FwtvPNxHLfTx2IVDPqPHchZvnElaDkAJhh9Zmr1TzC6gDkjm3qKDSekjIEg4PHvgnbesaZ2F
gG4tLHQGxNkhXPjoNqB02cHDQkoVoX566hJukxFZRxRGn4B/IA4/ozghV8pKgRUWs7vT/Fat07a+
gXB278kRs679wm2XANxbQO7MPWEoLGz3Pmq+ob4WLLXgvmcLAZ4zpD73PH7uW/Dwv/OinYUYjxgc
dvxCkXcWnnwEWD5eCPOaD2s+XKjz5sKfdxcSfb0w6Wvg9LaAUl8tuPqFWz8uBPukmK6EGCW7pgGQ
OWQduoGm1ajyrQlrbE+gmgmHes4fIMNmK7mQ8huQ+ZUDO1/0lJjSYIpWzBFzk9lghw1sP5+g7kcL
f18zIfHnC5NfLXR+b+H0W1WQoj2BWycRZUHypytlObXQ/Tsw/5AaUUMJ3r1iyQBg7JhvALNFVxeo
lUoAKMwiftDYzO+jpLiTuTbvAD09QHwqDomc36YlcWASfbo1CSFgcl5iHyKXwFwSCkwG2N2SWTAv
6QUt2MGgnkHdkc/S4r2Zp0vZhg9oHbtji5m1Qb1Fh4lzlFAJASDqCX/dL/vWhXN4TWP7ClNl6XHa
9snqh59lovYzoz+H2IXIJn+BQzTa9EQyaBTlHRENAp3TLk6JilnSGzxiHHiH6cNiZEsCyyc2dfaQ
WvhKH3fGs+MeQobBCPibDbjBCYeevW9YRk5LdoSzpEj0VnvGfx7fY6Q8p0vSxMBVt5YPVuJsFpum
JJAiXJIpeIUBDoOHzRrLQYjdenvM+HkHN7pTn4NfMOvk+TmTzQEPeosUQoE+x1CKj/hcgvChOETB
19rzSdcjnkhEuC6LHtI0msgI/KE0d75EXqr5PAzCrMfQOJ/TEmakSTd9T8BRMoG8knFyKAz3zZp0
N0gqMnfIwv1l+lQOWog0UzOjKxao5OT4i9MW6e18l5fzoi2yHggJ3QK1inc1lBql8OT0bvGiZfAC
5wS7gkHSCE5hkoKxTpBBYhNGgoHPCAY7fZpysPP5xFhfhuTo+uOHv2SZtISa5GyxFCFmJqZLp0bN
UBARhdMUSptSJKGkk7Ylsu6YoNji9jpWEV7fhhgVo69e/NaiV/qyuiTbNL54H0W7GWlg1pzA7oZL
PNbFprAU6lAP3lRrC86gJb+lR4y55Ln0vMEkj5HxUi1pLyDwWcFPB4J02mNLIIxYkmHQF3zrS1ZM
RGiMvaTHsMaHHxeSKIMEEvSKi89QS41f9gzFYrYBMhSjF9g6ePV1b/HSg3zCt9KL+eBNl8aARumI
pF8yFBg3UFTV8E2LDPeZKdGKkEvUVDsfDiHCzCUZp38mGVEcfUJzqqogXdwDSVM9UJzBa56S4swO
k8qYmHenxi4dxd4pTUMT7jMzZT2xd3nuMyrxG7XKm+WFH9Ck2ZKSkt1ETqPN9nB2XTYdXcOmAZVy
k6q7GbhgYCh3EynnQSTv5Jhbx36gys+XFLehH9Z5aE8U7UYI9hSNrt9m6CN895o7Iv5oq/TDzdDT
iM5+7dP2w8jCje5GBB5MbfjYz6DKard6iZgdlE4KYbNVcNz1n2JRWhqJ3fzwwt/sBeqa8q3FxIlv
tUb7lfs7jx4gcGx/3MXKYyUuOmJTeIMDI86PmUrHrbSVzbidQQpDfHHH/NJaWy06SfDmTNsjhwws
Nja3mLCtNfIzM/j9qRk60000WGJ4Bmmo1NiveGVV03J5j9BB495TXw6jP9NkZ2EL82HU7aPmsVq2
pu7RBS+xTtpjUgPDMmr/YcgKPIvtUGBZS/K10NHD1joVDQN0u6myD0GTAVpJaLb6BSvxjsco/f+8
hatwO9p4enZVGobrsM5Ppq7KHUJ5oIsAaOqJorquLtFMem3EfHDV187BNjQooR0bF2LF1i4SBQYb
PF4K+1nNiMfgJ7Wa/JVULWqO+mwKsR8Sw3wKGdgdEEpz2I9l/dxHGnqwxjvaHbfs1KXFPQAdkI9z
vYb87+3IHdD2oUBi5DnOenBRVNme7m2g3pDBivaV8MThySjcbBVNpbmfSmyJrEd5Y0j5OsZG3cEo
g/UnQma/BJXAn2e2vu0KMPO6dfz9AU1luY0b9ZiAxIGJ751pecHH58u0aDFF/f+9Kmes0pWsfnX/
9i8/x3/9WdVTm/BM+Pd/+8tnT1XBP//rH/kfv9Bfvq78999fJPqugo/u4y+frH/bTG79dzs9fEvC
AX//DH/+yf/r//zb9//FrCJMx8HR8S///Tv8+TcvH8X3P//+9FEk+d8uH1/9f7ep/PnX/rSo6P8Q
tsCdYvo26zpLYAH5w6LiOv/AhWL6joP3yfaFy7f606JiiH9YPss41pvYUEx8Y/9pUfH+oSM74W/R
lbi2wPPy/7GoGA4GlCqf0P/uv/75d9dyfWFieBGmzbczscX81aDSNsLrndHBkRLVV/DMl15aO+E2
V/DbuO21tQUjEmXNxXXqYx1rNvZKFoGN/lzYDstP9KVx/Yc3iiuFd+n6x3f/W9kXV9g1nfzn303D
5Pf7y4/l6brLMWXycuGX4DX46481aoaeDm6NIsGEejDacCMBfOP9G42fjgem1JXuDUH9rXFSyjBm
o5PXN4x/B7wbGgcvmoqvxkYQUHuAZkISOmZjujZRXm4tv0J3n/UHa0qLvVd8GaluHjWrc0+yFjgX
URPvy6S8mik4BLYVTxzxP5J65jvZHpPlAZOhI0zUgm71KegnAiNpQIiF3dZLF/Oafy5iUj9tUKoT
6W5FJsOL3xDkZgjnCka7PDmp8d40s7+z6FXwUWq0yMHYZP6+mx1e43xIzrLsfrSucLc2GsZVlk0P
Ov4QDKvM3gqH+B6YmvKp1AB3WAnugwh57gq14PzgjkVzhjt578uD4W7Y6hMKoIjzzHT8kxiUP2uF
1C53jHzj22ioC6ZGFuwxdHrhdMnal0yPK1I6IvdJkk69EuVQHzuNX95ZwsVJI1olmINWiG+uA5ad
FVireUN+gTPrh6H5VXkE5opY27slox79vZ78o42oaRMlJo5MZs6HbmbO6Oby5IcIDcAAHNKeQIPW
v0tZAO0kwiSVz2LrwRoIBuspwgjTILfYwOWZDw051iGzV4uHnJm42roxPkLoNJzk7SE3iFkXw6cc
COKD0fYO9sO51l151pxvIyl8VKrWe+iwzpEasAcZeyHhdg9+/2VJ8yQTjzky4ZRtTxZq1/dn5vFD
0PfEuFQFQel5P2/wL8Z3vZ1dYYmiR2UVbTvueJIWzWQasRgfjDv/vklQfLXjYpCuyPgD9aadYTYV
mA/br7l1p2fPHfw1LPgyyZ4rJq6St/i9csMx0BfWN1lKXeDOY/rIpPaHNdXVhxihNsBF8nr/lvOG
gmvUcfW46kV3U/cys41fYa7LLgTTERHeed5WDF0EPwP+qaDa2bJn53mK62Rd4R+PUSPd16X/XLtO
SjeitKBskAuOPnHsCBWBcInxquUMHu3axl47qGPfJ9pRwIW7a0uTFUtl8YSS+afWX/kFWBCSLL+W
iIYZr1jrUaH/axAkbUcxrXIzbM4eqO7g9wXVEa++rlgjJ/mhLa325mWEEFg41INhMLRj0uUPTQg3
BqDFOY7M5p5ibjVm8o//xcEqKZVT1KUcRHsYdj9YFa/LZbQzsDkM/XjAhEvdREgAUfYGLL34pR3K
8E4fmUYOjlOvx8Fl2yiQJpThkLAMqtoLDL9wy4TgOyzM9Oz2gmGVaA50IRLWBkoov+6XUas2HFzH
v7RsdNDnEvGuw84o3Yul94RTecCGHSbqaeQu+tf2rciSDt2ceC5jTgcnmdq9jsYC6Sa+lokr8S41
1mPYpI+NgIJtKCD0adzfZtXIm9UC2NCZj3vo/p9jo2CdYC0wpyI6iDlPCMKwy0unpTMjPGefzcP0
7oYB+ymGmhGMgFrFYpsjcZXTgl0cnWpDvQBNQIZHJye5kOKz1wE5+RpGiWbMf3kx3MQifAOVbRLQ
+4q7wziW/s9myLyFX+it/a6dCJWbidpL1DXJ5tccGfOdY+gEbyU13FfaD7thO4xj4nUmA+0uj6z7
hGKOJpJuL7I8RCs9RGDdmY5TizpidEn964iJEOS93ZWRuPKjUabGPRSAnJ45YdPSIXyWfmysTNNJ
EBNqLSaB+jAO5kIHfUSg0O6joQXwSFCyN90DmGF9X9XzdtFk99ronCb9rKqKLOqCWzRWRreeXT6k
3rAzY+ZnU1E/Y9EQYGpX2OAGmym4p9fVNcsPvZ4/GAZ/2gfazbpR/4FpxzvkopIE3Fb2GYLym8Oq
Z9XOLKPpfGSW+iSF9STrcn0/MMdpVy1zETwn+bxpXtKhV9AAIJ0S8rQaZB798dCTIc57GtKAVrrd
uzYWPCMV48ocarl22tYIFjcY0rpo09jdFm3LTbNe0tnYj+gFeRtNtYrn4ZPAvY1j65ifcAh6Bvqr
RsfmNMqPypfiTkJCQYtnBf3k34uZn2XsOPHjmYkjlqU3y3ReurA+u7AoO/KaKdpHYnxUfJWy/nb0
wfsh6pCtPUTtCJ+37w0yiFlMoObjuRVGMWI99n52HDLYM/VwQ5oLLYLjbJBTSSaMwsA2anDEpA7r
FSaYjGfBN9cuEj3Ey9UpWz7QsZSnmWRCl/IN/z+WUhMb+smxY+jb+vKvHQ/MThfTsSm94VwrGIdV
3mkBsI/xnPj2BMQfeNYGTIe+7YtELY7DnU4eeenaTxbcwCGLxd5G13OxuuZ9UnLcjo7VogDSXwc0
CScagPp0n3paDek0QwEKtebPD8unzpJUv/E1hRGL/VZdsnRCq13VLRiMVpRHaHfVkbFJtUp17g1i
r3pe5jz1Dl7uJts6yX5SQ8hNMiQEog0EwXQNjyK4nYQdqbS71GFP/+94X50dEq2JjmKTVD+a9KUw
8xOFl30ufELpDa+ATJ2kK12hpp+4FAhHetb70tolHlycpofokFXhIYpaUhIZz7BmJzBdjUDvIemO
pzT6iEY8c+zbxF3hRfU2jOzhUgD8dPS5PynD/2a88qwYWB5DG33I73+LHP7tvz4NR5ZcptLM4PfL
NWVuc0SwJbbod+8V1+gJL6h54vebg0i9140JApLr5QI3clrbShH27jTWkQgdsDTkbwTphByot9PA
9V11alokgzF6CQuYALzojg0rlpE1ojYyriFPXUkJYgJF5HE0Rw9Wn+LVQswLFCfQBOCHGPDkWEGk
yGJpXB2WZCE2upWYQ7wehh/uEwDzbhfH5yG3ipVud8j9ilXEUBE3HLuXsBjOMxkXR7a4ZNbh3p1K
I957rX7xqVvPWe8a504geKoJfGQ0gCUCx3d3lTbAYtHwoC7k2su5uqe+ekLohAFENuehYI3Z6Xm6
s4lCXoXjs43/azcQ3mI2xGlCOSMrd4F4UawizZ4BbzXtsFGR2qipuA2Nsb4vbEvdET7Auqx9k7nb
YSsdGNMn/GEcSl+FLLSNT/4MunwykWxVGgQC4iIhqo9XpDrZkorTsSOSR1mD3ulNITdjOzymqpuO
lg9Zrk/QLqHJn9CtHT3VhJTdFx4OPcMoojEYm98c3yzOvPwZS4mMh2Xrv3vanO6NmLBmPKt+AJvC
8mR1TyF6AvKZsxDLhiN8qi5grdEEPGvJXB5ZSVtsZh2uil5p40UqsgZBcFp3iLNHFhJleOiFttWI
O1rNbhZtHOuZ43uvfLw2jisQ/8sFHOu2TJLcL6D/jDXh7Ndzsyeq1sE0YufvXHqUl7hkDdnke0wA
a5aNpL4O2eOYLROICkunwl5hZ8bXHPOaxTyGHxRjfD2ZXtjt3UiEMO9zzdvzEOHZO9kvXT2QS9Np
TJjSuNomrJnjAgqWXmf7VjY8qoeMrCZWogP/mQ4BV0dtNCQ+W9bxMqOG4p5GNniaUNsWFUoaH1ib
T73E0jyDYjGa0Iuy9wxCpTtYaK3tlYa1UjpMkWHHRHO5a9u3inwbxDR09L7jH4Zh2bW2dbHj8t8X
0NW2MB7VnnB396Ah3mIbQFT2RMh4NRLAWXlwCYxp2pUlKkNP0mvMCnsmnjjC2kDdUKU9qxpP/eBR
77rxXN2VlaW9C2xVOZE83E0v0ozdo1EUBO2BMo7TufjZJxD+CvMg+EkfcVzbuyw0IvA4sn4ndWnd
kKF3dMi4YWTumQ+mGX6E7QxRJwrvydOu9sKKS4w5hIIh5npIY+R2g4q6L72+SIMvhz0h2hUjCacE
qSOmHNrqQARDBaKA/aiJrv44G2y8iWlkErUAXauiILlLtuHWL/AQDa7dPToJNN3O29R60h66iXUp
FFrUoIiCbnBXkENHB2SuWFUzckCcKMHykJPYM1XmzU7NC2tV+/T7M5fm80aszV2jhcWVIDOYYurC
IR/Fcxeknsw2VQiMKZ0YCHqTmZxi4kX8MRUHe/DCY0Mg7N6L3D1YzuiCulyeW3/H/sonpTfOg5Fw
H6RiamU7VKQZ/HOu4+HFyql2Xa/Tt2D8uNi15I02+J47tQtUUv6C4soeJx1ijktW5Ojor6hlG517
ap7DaMUrKG/40KgYbMsgd+1NWVZzJXv5Gb9atDYcreY4YwdkFCkNLc+h9egxx9Nb0z2xQQkD3tdx
VSVhcT9pApYXsQNp3u9cbkmudRuLuoV0oTbuheiLdVtTFWYQlCQxioe5r8QBrdQTgabFwdUEN3gi
NDiTPej6Rd3PiC88ZKws06Wx9sJ79nPgrqBDruY2kc+1WOyS20SZN1xj+WHBbJvAFwOIiRKbW9Me
dRMoI3LQ4cnclIWwPrqqNVAtuGuIyu0t7zIizwkRf1McOX1tn2JhD68KRlHgTTCwOFwQ8JfmI09p
CAikdBb68KOnStyVyJq5ShsTuoGHXlbXzfPkMXCthVoNVc0MpuNqD0v/kMQGdWqzl0mudoNbQOBI
bNabjBJCjzwXyXtEZHez92v8R2zqY+rlc8lA2mW8hOKXzmMkT+zo0pxMe6YK/dWQmbgW0B6JNE2p
RvMM7ZO5JOkam9kWECMLFHVovU5VUce31MBio6wazwD5qw7pL+upjJ23KTxHoe/9GDGkbq2EuJFa
kBgIrx1rhEEUhE9cGCyCsdsZmkegQt5cGaMAxh2gppJbgNWWiDYXs73EeXhH8zUf0ECiODDZ+Aop
t0YLNXYS9FsIa/EzRrSbFYX68rjx8XJz4KxTp4XnMdEKI525dUyBd3PuxMe2yFfapKyDPaH1A2Xv
HLrhA3EbEmhfZHufdQLSlOKJ/WN7qFv7uymw0Gg+EyVi9Gy9QrWj2ymLJkX4StdYV0Fi8o53BdX1
6Gw9pzQgzOUv4JOmbef2nzwp56uuUfxXcC7qNv8scBwhdy6ZD43eR+hj023G8Ngr0iebxJ3udYK0
gxw3ya6qf2BdGA9dViSATYkNAnpq3o21EsFseM+mFVX7oRrqezt06nvCjQhhLqiZdU70OoYO0JYJ
xCMLVKPV1M5lGkP/buAx8ZCnBCzUJt4f3ehIyzbUoVQKzmHJtIlDBfhqq2vbuGLnY0xqH9mTetdH
Il/7Di8ko487zCYCiDuULS/zboq0GewvnsN2UcZsOulqspxZtJirRZ/xkKGFemJkVx+VxYIzbszy
qcxfqlQfl9apOF7iuGyeHDCm/VQPa8wNLsYUN9ss3gbPoiAY4epcC4PfgbSyH8jKUlakw5bdNHDY
4De3PdWGU6VLAvMsRwSxy8InU3SYw9yID7uIn4oo/pxtyhqEHMMzhp7PBtNGiPqaGBc7I3ZShYFi
trAZI1Ix/QqHELnUEyKh2tnjDbUI79E+3Sn7cIZa3AbS0+9KbW33RbOzMNuCxJ68S5WgPKq8/nVu
tmY6Fm8tupg1Zpb/YO68duTI0iT9QusNP8f15YbWOiPFjSMzSbrW2p9+PmdNY7tqe6bRmJsBGtHJ
qiKZGeII+80++1Ywrq567kyXorWHRWHTw5IrpTdnN/Te0yb6hjrSPPK6egOA8zA5HL1pnsGcRUTV
NiqCr7ygayZuNe/k0tC0iqO+PfVkBUCwUYHSFuURV0S2CfJPaHL9tYqSe9I7sPC4bOFBdq5lSDdP
OfDubQLaokiS2HBZ9g212zPN6cpTy9pyDVQF3IxK8g676FZWpHdghKbn0HeSTWx9YBjUqb+px73r
iY0M5G9GRLwK/Ar4F0nwNfXefJUz3B6gexZMrh31hLY9HJsYbmhOajktjLtN7dwuUQDVBVE6s7S6
e4zSops5NyDtNeHRdPoZiBwD4ctKVx0gzZkyND/7fhguI9YhJ3C2viq100gfVgxV5BBUECv6ePxW
o3q4NcYSax80GuWJVqbNKxOJ0y6rn4I8AE3KVUuepg8WrelN49CkJfIQfidm1XIMap9lSv+maxOq
UAJYC6r0eTPE2K1GU7NOtXdkyl7dCt/fJw03IjKbxQZsGdbPBI9yEEAtFVKrrllWVVdLDQ5FEOi7
gAoi+9XpK8oPDIZNVlYy1GX9FmLbgPeztfwEhxvMEZscH+mi2bmUhARljlXS7M7D9EDCvllFyD1c
P5YOouHCJc+4jc36Ja71H2WjUtDOb2dqS4eepyqbkBIwFJZf2LHwAgaT49aI94MufpR8OBetUe0U
d5nIsZ7bNDHneFrB7sULSjRhPpizQmMhLK1HBvN0DQnTbLODqz4VXK/7hgAg7UkDPVvul1BgqI+0
c0dLk2BHGw7pVg1ZBE0/wpsUQs2AyLTOFG+d61xaR/zSBHzZKaHPpwiPhFUZa4dPM/TB2kqdoyC+
/Yo0Hiooh+5YLHQCD4R7yxC6UrUUQ/PR6zJeo0l9Vv2ZxK0+F2R3V4Zhkn81MA44Ffx+igOcatPn
tCE40cUxUG49bLjoi4uut1+VzoH7SBcWJ7162TFzm1VGXi47ObmTOf8pEFjVT0okCJPqnwMOpqBw
Ms4SzlHV1JMRtOTRSwzfGdeAbRi5BnzkvFjWhnJwW/sXx5ZhhhuMQVC5DKt2nWn2qpLxM/atjRoV
T8Mk7qICPvfR8mFy4NkKYdwXpaD7LIuhwWj7DkAoZs5YOdhFtipxB8zpDEVLs9Jq26ukThUP3af0
62MN+IoXnzWvtPQ5Gh0VKGQuZjiBLkXKKwzjgwtl9FmznM4Ylws2BDpqcA8xYxDQYFT3qOcf5VQg
NyZjv1CKZKlZqbGPvW6ih6cnoaBZ2jxLoMKeXdxwVBYXqqXbbUH800YRcxNL2QD1sw+MSCAznk16
hYD/CZaCk0GfPJVqEcAPdxHGcqOpDbcUJNklBgrOkymvnqoiQuq+Z83QtSliotCD2oWIgWk28WAV
4dcgic+yEjs5+pvU8KqFrZtiRhiIYXAEDI2mwTmOOgI9NmPR2O2oHIQpZoSGt2TlP3o0TgIZaRYu
2OYZaQCPF6q1duw8TwQWKut6al0HM1gbFdYZG8U7rfxb49I3QnjQXES2PUGHPkybkhwbkrv2xZRi
RjqzpJahhOVGo+qvImQmLkON2UYS738/0PqkbgeOQKgeyiHzUZU1h7mCUdwMowT6gp+xTQN/h5Fl
ltNSiXAtgHlm9VuUeD8AsNkcl5kTB4BcSBjvdD0pD2ied3z5HUVxbyZVnZwnaLZIcussAvWLWrBx
44b1axSa1nX6IkxF817KlzSPu1Vu4ZGyLednQG/YytSg6nPvRa5wKMJKESmZcxHncqifOSaYcBRS
TYvWx/tWdBKUHxgvIdpkqXZe8YK5eY8tQaAZtPkWBtpHrHNRiHA7zWUERkokqXn0atjJhEhBhlly
h/0FgAs5uH4RuG0wj8N6gF7H+o/IjBTget4uiYcjpFtvn1eaAryGr37/ss7XdRO8hWFR7027I2RT
5vnGMdNk2UTtsfahKowU2+5kih/ZgQbdqRcgbaj/ZREt6QXWHurF0cfgWLh5cMx5/VhHgwgrkI9R
D+exwEhzLJzeW3pC9PgD0qvaqdUdt244n9zVQv2BIRs7GTXYY9PtRga8WIJxJ1BFwoLc2eMhc8eN
0gqxUX7C6M2P/ZQ3SRxnzv5qLDrBMaYM0wGMtWWd3I4YsNrpR3hkZJmd6ER+tAuqkqZQ7qNuP61V
gdMtB16Zk11gTdJr6jJTon5+18qHqoKaQVB3Za0fAcQJfhSFhXPuFDpIBq/dp6G5UW3C/Nyps13e
TN7khKAsBuJmEUfmAcRxdCZZGS5QO5IX9Evc7ks8T8mLxCwy8jE6t8iDOEIQj/g4KaGst1qkbWNK
SHjlUa+UAVB9kNncZX0GErnibLiOZo9ab8AGt5hGE30MH7XZHczUlO+drN9am0oAP6yCtRkTV2/1
sF+WJfgHVypwdERAE3AwToVYUbcoyTnHcaYdiKOtLPIfM/7TmwqI+1L57Q8rGJXjW1ZrWOjy8SRV
KKZNyZ/AXq8/bMmRzsesZKoli1PTPXC4vRkCqNqYxNkqcgaxCizagPyckzg4rb2csBRqx5qQ6vbZ
i/G5mkpPHVYf0kiqsrDPOrhUIqRoh02TrVLTZkTj0qvTUVFEgAPOfFbD1xlFd4n85h6ERsbVWlXR
a9RDrdTeDkCzdg2lNazKuFQw7QRTbUl97oTBISTX32hpAGkctPe4ssjqiQL5NGXo5kzz8LB0FiAJ
vnzRO+g9LQQI5GQqsl1smaAMlN6mdV6lEYbISoIo3VP6SH8MVAmddrwskWcM4Z+uC5OwqWr/VEKE
6Aql3jqufSYZYh2taKHmRkBWVrk0IB22nRPQj1ozXPMGzSHsPtiYYcD2e92NBOawwoakoKF72hZJ
eRXjFt9aBRt/P3btNYopbxvbCjZTT6YfTHfv05tIzDZbVYbWYrGNsKYKBJuUnceZPiYIF/28qUkA
lL2v7/PJGRNV6qMlxBZryZJyTX/vVlpFWUNZKqsY3Njchjx3rqsPlqB+ZecUqFetqW+VBI9iEtMK
hrt1p6ZSPRZxnS1TndQ0NlexT8Bub5XpG0ZxhYwP32Plx5a1V4u2I0U37ysaMEfV03k9K9ixhn2B
KwMheqjtI9kCc5WXVb5hIqfsbLW0QWxUr7IW8ieC58SlD5ZOrlroXUnCbavRF6Umsw8tcn5UmW/O
RivHs5y7xdnL3TsfmmFbe0N3MosRc1sGt1qP2lc1jrSlCvRq5qk5SqdRDZe4j1a610wo+Pi9jbPo
lBjlWuaE1blhgmhvGTelmea9Mkzh7KNRUC+D4GArRCJlVN0wCHePJf0X4TKtMPONShzte06FRdAO
hxJ60qFq8F+VnnX0Vd/YJW1h7Lj9EBHAX5+rBBsqqgVIy3wyVEcOxEa4RrnhkqMONEwNlIAFXNnz
LrzrkPM2OG6P1uCBJe3ZxXglV/AWCWYFjUHRV5C+M33vNdjS7dmtyNuixL9AOk9utu2vRRu8c/DP
15oVG6tYxd8OHO1oeWp0G/Qj5RnWKM5RYz9dUQArmtQBf5QhrJNUEO9lZ81cItpR2e0bt+cU6bv7
nrF3DkgJ0bdPz0bGMKNrrHnKcfUlD7N14gCq4qTN01T1e81hPEAoGTd5V+6N2PNoRiXokufaS+il
2onaL6wA9DDCUENhb0yErQRTXlmHrMe6JfYZ9V1ePYZM1vKt05LeHScqEIyl5jRahbH3hLNqSHWT
50jqRTJEBMhCXn09btJtMOIFEFV80XFuvsbgPsjjhlXY3iSnvIjjH6W4nrYyUnaD0kXOMiwGJGEc
Y8sLnGzjj2SWVC+JL7mGqOko9EMDyjyFgbuBeiHxergeHLj8iRiWX6nULOcD98Fd4hXXUoHFYqMf
3bLUS+bSq/U1BYsAyjT8f/xUm0T1XVzkub2ZBqIzd9Cjg9JxJEKferh67TGSg/dOqfs8aZPq1VKC
87iM0049997w3UiA1VjqHbsIXkhKUOE9Bihn3dHnWDBXvSgj1xAv22LEWae6lOJSpjz4arDnM2h5
entp02glDYL1pe0REOfYBnxhXFaatcD8g0KX6pxby+kKna0smDRrFS7noitVts/cpgO7X2Ne2Sco
iPZI34Di6Iwj/SLA1BMTFUwEcURIlNWEUPescRU04lX2aYgtHph12+ATSjVCNlYPeYzDHCNTI8uY
rN3bvCEs7z+ywEuWkcmW4uIq2YD+RXSBiHbk54cEErnKLNY69yhfyd/7B7tKT5nPebHpa2NVaRkX
V/zR86Ki8oCyhhu5KBW6n0NPKG+ceWqb7+GI02vQKHxILDhUlYmBuc11ZanVNtWYrXVT2q2oQtLq
hu2dY34bKc163oX9KiXlvO3wKM2DND65tpCQFYH24EM8mej+W4sZ0gy86AdObGsbhIV2DsD6zXzF
qgkWhvoRdrBR2wsafIa5ZmbBqSzHYfkPxrx/ZiqbLGN/eM3+cLohNDiqYLSjYcQjv4/bLv/+vAH2
wIIm/k8qm7qJAx3ArBt/aBwwABziO8hSmli1E36veyHyt65Lt2lIjbyvX8dB+cxJYnUqS/oBf/lc
ddqbgHAKhgHDdu5/2VTeQ+0/TY4Pyw25L6fJL652ODvK4g8b5n9pi5tY0X/9AUgg2jp4L1UHe/3n
HyByK5lEnUKHuJNdFKaEBCvqXUDoolcBN4nw2tMy+i+8eEI4/+SvdeTkw1P5ew3nL1a8AfaD7Ea9
YdUnR5fimRH9FCfLKO1tHLNaG13zrviVe4hpdCQ+hfSQ2dJ7UbCpJUgPZnskQnhp6jp9UwDWIbfP
oMKbq56iZVAeR1IGAb6O8WKlGnGDsKuX7b6Trcn4H+dOw60EP52H/wPvDZd8AFsK2ftkaq3DyRC2
yrBiXBhXtEt0gaUBSsDh53BOnKOwfkOZ92ZFYB/dAldTqG86Um94HXCDsbf72VLTWqJqIS22nzhi
dj3NjjTDpPfEME5WWr75mr1ruWyQW1EBT+KO3zjCesgw+FV13g+9N04hrQ2zUn6aYXYJSgOoZHs1
jOxFtvKnrpjnvDIflTc+DZraByfZhgV/R0Gb0ji4e9XzNrVecdypwqOraevcUzeQEi55T8q+D1+8
K519GO3KO5HKi0nh6thFHwPzJCcEK22Iq0VgbdvS5ZFHsb4e1aJY5L1NRV9kkoIINJDieqrPhj7C
od8Ew1sQ+RiIaNgSKXqdhp1qiZVm0hRIv9gh8EEFS8I+jWiswJT07xuKH/8Dq/CfPMfrn9lkxq3+
6jr+X+gnlkLn0/Nf24n/b1V9Jv/oJP7jN/xhJHbMv6mCVmtb1ahYtRjK/t1IbDt/IznG8vZ3JzEr
x38aiaX1N8yzcPBt07YsLtgsGlXW1D6uWzD4eJL5N8LiImEJ8e8YibU/G4lZlJC6TFj7WOVB1VnY
kv+0vJauy36KzrattV9yl0OvOBaGssbeOJNWv60Is5gkb/x+aZjRlsNa0e+Uu3hrns5bdisvw8lU
87lZfKNerTFkzrKn9tY9h2dxE4RcjEN1VciYZCp+ogLs0P4fnuh/tj380+//dymA0CxN1ydH8j9s
Dx4W6TS2E1qHuZVRsgMYM1uN2q+WhMuAeZLm8gtSEMtW8syeJvz+6hleJusXQgmpe2vOIjHsy4xh
m7Kyqe7FeGVVi3//29Q1zeDltixT14y/bAIQaESeFTQoGbabbHwqfRBROMgKJYw2Wdkau0Xqv0DM
0iZTRr/cW6hiCL+vR4PYy57T7zVzwqeugnYULuRDxbV1GEMD5ayx52IGqQ2iyFXosxAb+um///Z/
bxb/bw/7/S6BSK+ZUhAB4fD2lz4E4HF6SBwIgJ9nlPOqLbDxHKJoZOpkT+kfImVlbx+VJGW59hqa
5Kpm9/tXv/+51JRtMAz5gZzKr6Yp489BoQSNVXU1Wkq3pZ3KuEG0r05+4lFyEHEXT2nO7eLaIrws
LbrD+SrHKAsGRdk0edBtfcno1q1G5rfTV02CKu31HsyCjOANDXFbwI7xyhbGvGspWevd9LVypLvJ
9paWBOcFju+Pru7mGc7xu9oC78Ggiky8s0p9H1dEVdQBVr2Why/VRuMOtDO2bfIJ9KleqCf9mOcg
nkYzTU+ltWVWrnJ9cQOwhU4E8SGUAAxibrfwGf1uJTkvDpKbXUgyy5fDnZN3uEzK0ZvjrurpOFbY
yerePXGdwP8rYInZBgFR1RXIB14C2wWl/6oVTrRgE+3GR9u7DApIkAYngLfOfPgXZwj55yMEr7rA
4U+ewQSXYxBa+OurTq96XWZ2sNXid9ix6ox2MTssljZFqsZspCRpwYTvY+D2ciLZPLjjTyDesg02
rVUHK/0q44LDfS4ZGantXaQ6VX4MEU9hHgEC6hhBqJ7fnL3wA9gd4nRICMuVmKXI2fyLU5iczjt/
egsLoUHa/qNcxNCcv3wCzcJHE/UafyuP+Cdmpo9Xu5sbyghdBJsYE/FmUYSy2JpNpe5yVnIi0FW2
DDVcVOApLwGmtPQV8mu17E/ltX0JP4Yv6115yNt//2ljyv7/PfMqHBuDQ510aD7QxF8OvahtxLqU
CkSO7ZPpuPU1Jh32F3QrqQdH88NTkfcxUoIRacZ2MxSdv84T8dDzyH5peCWQ6ik9RuCi4EiR+z7X
HDgearCt83M9Su6CWTJ3JO/goDPiZ4/tf1EDekz1AXCs0FaNh7cfctu+7+jIiwHT0BPexXuf99vB
cPsT6RLsUnkNc9nmiGVX47gzOz+e1S5ALKuNO5JmdfHAUIAHkY4m103LVW2F42vCeBZdZM5FN9ja
hogPyCvx4fdXlu62SwnjH/o3YY8cPLeijXLKasfffXdFbAzh6OjKhixWVZPiSunQWxjVxO4Cpq4Z
8SKZmP2xW9AYpDN7rKn80nE702yvzrEpZLlaz428eDLq6zedODsafMGm54QaXwZ45E3oRTMrrsUi
z9sv2ETL0fD2UXoiXN8uQUkRSjXKB/01K41aGNxt/iHAR5Qb7ZfaUDaoF9a7hRei0jMWBq/Jl7kN
priOWQYUOE925HyboXTXGZInYCSmCLHIaC60b66gapB8jgW/sy9qEKRFdzO1EWS/cpnmVx0TxXmc
lnhsaDWrW6pTySTTEzowqcRe37BqzYCgfIrWOQwenyRHa88I9eoEF1im6XUwswMUTWK3GS1pRqgc
GeW8JhYB+tZXJzNdm62ySj10BiIdnn/uyVThNf5qkkIZLcVgitcKuiQ6y7DMDO1HbUe/wBOtu7A6
KGGT8TGmrbQRSgI+SsQnMKhbhNNilsTud6S0b05hXVxKYRydeIkl4pEhWaIfsqIz4O+PA+FhR18k
NSUyRcmNtareRoBFoeL/jFzanX3OAvO+aU+6jSKJQt/PkY7o5e11ZrOpitAFiJ+kS0GSz12zib4X
Ae0GzlixdGX869q6jkbxo6e0A7fBsR6KT0F3rI6yGsQVK0Rr0FeqHVrU8EENjolWbYN2JTVIonb8
g14FfWm5eKb6XH/0TB0YE+5TcECOruAniPE5A7uKyUIpTEadzjtTbLpWo61nQvQVlzhy8Zn52iVW
sHnV/XDIe0or4gktqypf7O/+kmiHmBNSimfgwRZDpCSURnKfTfJtpPQMJKoPBzt9Lxm9AWGbpYaS
MyyYygJPgW0nO56JeVYwr9M08wexaBwapGySlzSzflpg12UUlbNU5ljWse/NwiDYtqBjrwATNlFl
kwIY7YsrcmeeDFM0xtm2HlDFzDYUtBEdN0OtsgX19B9bRFM2ttvuksIBRD2o1dystYfrN+R1fLr5
yPbEi460457IqLMwsWKu3IZPqocVZE5S1YUmzmZtSe1eKQ5DZMLOs1ItBGW66X6sEo38LBY7HGbk
+mGYz1uGN0sRlS8irVKG1PW3IwOITnjKFj5lPIuKvDLZ/BEO8GT9g6aJCVlJ1uHEdVLRUE2987eq
cEktp8kpwnc450xJf8wMy5k7Ex6guCYcULSYFmPkRRml3sBSH0aSv7aWcxdlNc5Bz6+MSLEXxSDo
WO51nFhuvYiKBAdDn/5QfEjx06bW5EhZvFHHnW5ad9u3mXN4zaxlxVq18bUzYLW3bfQuXYJOCeNa
sfar6M4YjN3XmkhEymdEgBgkc7ylr5l8UBp+dUydYxJDGyvgku44+Tr1+Oga2kH6ojuFmoMJqeQS
3ifjvBegToZ0PBZRte/ruqEaFq4Fyug4b0CUzPICQdHt4FimcBZHq0lmfgmQ0W++Kp/JcsA0VU4Y
bYvQrW/3p9ZMiyOdMwJ0c+cUqC6vKEHFXKqI/Hlhb2hDohBqepU7RdknI+dFrhx0chd1sS6oih57
72DLtpjZnY2/47dLr4fHFeAFdQrcfUnVj48h4U9QOORODO5s7SqFuKPTdvPWZQDv4rs4hXqlnXQE
aqqTCgYCvFuYEw4oqUzhE+mfEw4mqqwrhiAWbe6kmigZ6cJDFzKTGg3uOqWZIMt6wwhwhTi5p9r0
CTYtAL46vJLRoVLZVcAQ10wSrIgOQn8sj04a2JBQkwZIF7MxCqLkNelbZZmDkGPd5/TqhDQ5I5MO
M2zQkLuiSjtmkTEhs/UjcxL/VXjNMXOH4SpDh5JDN0KSdFAt2qLRKCZJUQwDwhlUeApz16pCf5iD
Bg+lWygM726+RZEjUbN+ASJ2S3A03NLCuIyM7D0K03KtMonCZx1x2CygHYKHYwo0+baRMVlPoNT+
0oeEcuU0u8aemc9yVeTHEjY/hm0GyEBMpt5tWZ8zAuLLrHMPelTHOwg86hLGnf4JUWQIlz4k+p1B
UxEx7XZYd0Nr7qvJowBNWrNp6fGDNNwrPg8Qr+CPxpNPF2PCWNvNvckkDC+vYnhChi4M+3hfJOR3
4hF7CkTq+lSwf8yaqJtbLJeZkwcWymfentt+Vg6hcXbyNtzD65E71cgB79H4Bcc9zxd5W9V30awF
06d5PybdVxcJwkzwwHxGJfD0A3finGK8qHWrODqyjvahpLiCll39XqpM0hQk1x/+uNJBObAVq+iI
fm8wdjbhrMRScrhH5YKkajDjIz50/B1NR+WP2dLYkhZw198LoOTLjK0bsb1TYEIRgsjalErDMXB2
oyXuFuWudP4GDTBw0PYi6tPvND9H2Cq+rLztF+Vgii2f4G2Te/HBiunaaXxVvVf4T2eq3QznOrZe
7bIjeDc9KFnkYBKApZiLuDiH7WggASNeKTC/96oR/f2hMpy1J4Nz7hry7GUXnKHRRuO0Ojd9z74O
FcbOENcmVzgKJrt+JMILZaQfM+1eOA3mQsvZQF7hLuTgbgEdWj4JvmBoUaV+a8YCP5B8TzytOQUW
iV1Yfg51k6Zx0i3DXGSJhqkutsjB+oQdDKN5jiM889pK+tfIzV/6ui/pp0n+84EiYoIMqRnIg2xJ
gfKyA+VTwN61WQjvdXpIDP8yFbTMjWF09qWfaAd48DNa+c4oNtWn09gYWdoWDlqobCUYuaXZEjvK
jBIGXQaPyCx17YISvyNC6/OUJE+/BhHQsMudGs3U1obRiX0I1XquBqLG0DrUhHxChA8fXHgblpfR
KOt7kAnvaNj6VHgGiChE0XcN7Wmro3/9/ZAb9mcxZvY94nmIm6Z/80pWWsYcxcVKdG5WsAy31sBc
vNHxP+SRVpzxRWzHKPGf+SA+MS21q7rEtw/wKceImzEKaAb/FDNSLPH6LTj0vziDtyOySh5Yp6O1
tyX5kNr6SsM83DUpYHQJARB6JKN2JFMlB7zmtMyXc4fl1bLehElbp+bTPuUMYJqG3nrNtYIiWk2B
3UHsadO3Ggc036F6WEbkoH022yYXckWTgrfz2qi/OAE1EolM7YOIdcCtMMJmgB4xCEbtLZHSv+v8
E71N5UWr2zOvvnErmTvoCqPtkhGTmYFsNgan3guHm7pbgrPxsQKHYb50q3bTxM6l4IKSeC1+shSA
X9aRuMZ8B1aS8VodcC7ONriqZ+GiMKx4DgSa3CS2T3I+w7lty/jge7G2TCKZrUD7sgAwzPzWiUI4
BYOgRprlLujacS+Hyf5Ip9/Mpv7l+nuzLky1uEH5BFptBO4aBaRlPGRiIxT4MqCETgf1gjF2ppFf
nh6SEhpRmAzFUqZA3ef81yUTHKrvsnKHiZdkTaSA+Zs1A0ZHJ1F+wrTx1ior20qPPjJHbnTDh1Q6
3WLcSsxAvtDKXmXKNiusa9espUm+hHovbxNI/C8jgYqMlq2OaVTXfOq9+54pOup8DHG1r4GB0bjB
pJ5BgtSTReGDDxgGmgMaFXcAKRty5Vlh7gRVuLW0r6Zm5ic7c4Bkx3IXeQ2i4vTV74cy6ija0Zc4
8Gs2nMJ/alYUzyGV0q1S4EzJ6l3OZ5eFuEuOoQy8124MV3bIe96HQT1TweK91BkhKeyn19+/Ekn2
Ln1WS9MmetYGAbZ7MjuH319VLAyQkl0qij1XOwi799dSGedBeBg6bcEEdqVq3jtcWxi5erPmDCd4
w1Hh54qneS/H+hmyMqyrChhRnXFKys0FKDOzn83BL+nYDF318KKEHhn6bX/Kb8UjeZRPF3KKekmo
fNtht8/Um3u2zwrmgLk583F+Drk3P4TKxbhaR++gnYwbG3WebJ36UyVWca1xO6kxVx9AhYH+wwvS
mXm2jupWoT6zOsTZs1rRNBfv9UuhwxjDD7wwt7dbla2Cacd+EbR4cS9Ps9OgmOLa1jdHqS5kw/WH
dDL/zoF6FlfacKOCYFYWsrgnGXyCXsVl6jVBeRexw11Iyo2ZkJYbAsd9dNyEjp3t/ZTEsHeiqau5
X+XdPIm4bQy+9yj42NTX4UHMLuWJiH4/EZG10c/Mu3AKPBfz/qU54zBRH9Ulv2GGN37Z32q9Cz/t
+3jF3aNr3NZIDWezJfvwCuw7CSg8ZO59GOEkw2Qg6HdQxLAYURzWcbhrCS3T9cOqttHGre1/6m/l
UwNo/GbeSd1Uq7UxUPSDCRaf0yklcRgsMHoWIEbfjV+VcrS/+1+WfCRb3Zl5mIr5v/gpz6m7NA9Y
zcCfwl6QpMNb5tPrEENkcLJya2su8MHMuX7tMcriWwt9whNieYsqyOzeYlm0HC9pqlLwxQ8LX5oY
BNXFu2PzJonRXta+4s7fk0C5x5k3oxeFT7XmnPhf+atO9/KsHbWb9xLyVydz5RSEyjo5Dma+2WY9
bt9rfB4rMedEPss+1BfBd0mz6TrGmBcI9wWy7fxGtuiKOHo0tA2ZhpW/6EJrnq2dztoiAT1CNnnK
iGrRbLosfXU8fK81f3aVlP66tAHQJgDLrKvJEWKYq+d4L7QPfqqab3cfHGv5Wb/i8uAPf2bG0r91
AjNmQEI/yvnxcnVDxcCsfuZ8HOS5pscg5fagv1UUon5n/Sp8FcaO+4p50G7lq/3ufWivbXRWjVcQ
oQjbkjaycQMDDkfaOt7Li6dsghfllr1kL8UxAlHkLgC2rmrgXf3qJzWxy2huLc1L0+9UChXw05k4
rSet4KV46ekuCle0ZqrdNrVnwvxov9yNn51mAPSDg4uBxJg17ve0aPJacVS2vX0P5Sb91L/baGff
pyfAfVi39lURSyxcuHh7Y/swONY38bAJkXpB8CHpc+dxt5l381mts4omWWtpQULpVoV+M440tVzK
1+hlfI0+8nt1hfZg6efph+9eGsIfRx1OSp9tuYXEcf3yrYV0FFL2lm7LwVu0tAXNmATKFfa0tOI+
a4TqJyhCuFtsLDBpF8MrDh+DqGRwlx4IxWtCwbY7y69euVO5mtdXq7v1H0M9d57lDQgyx+lwH1hy
3TzS3prpKzgsvrfGzkl1QIBJmCbvTQ5TWnRHbjP3RHU3chNeQzY8Utsbpp67vjn7Sxsz1sXVNsOX
FyMqUUo6tqTJlFX50r5Ud/1QXYqHzeczf9p3TpHGmy/eq7coeAHsuYfRiJdxGSb2Qq2nKhxiw1ai
nfI8jLeKCvdv6I60OQWrKuc5jyu0c/D8Zb6vSD6aVKqStGO9T08RS1Ex8x7uvdSM1WswXkx7bSIl
uCst/ZXjW+VMeiWKNcu1RzFk2gWuFceCclFeXRhRzID4RjPWL+8hYE9NypZpfRlMusSxPWWX/pk8
cv4I4vS7egn8bisV2KIZa4wzc6tuq1GyErTueilCKni3ffqLy80O31ewLkLHWHeK8xirkiR4GKhL
+Bj+Gwe7PTk/5VuL4diJoXjk0t7DvCdnWunWbhw8ahebnro1oCqPvjOx5htUWomOmYMtTablfe9h
h4hxl8VeswrNoX4bMK+kACYWapox0OZoF9iR/jMy3Pc4aNU3t3g4XvEZZ/a4mkCD850bYsNVwoSg
1KrXx6MHelnppLLLb+mtflIPhGzfgDwkIQ+pxfwODd6T2HZgVb9VbzKD0p+WxlmN1KfbxNoi4iNl
wEb8qhp1b2ed/t03/0HdmSzHraRZ+olQBsAxbmoR8zyQwXEDoygJM+CY4Xj6/qAss7x5q7uzu3dt
lkaTdFMUGUT48J9zvtO9SZ8dRuaevw7KPrr4fpzsk8x6ZoIbLU1/7PbJ5EzPUSr37E/Vs8v7GzYJ
l44/Atg/fulIO1pZU/SKARg0Zi+Oa2IO+PTqBQlWMa4Tkz+b9AeXZrDN4M6SnWWAo8WcC3VGinwH
Cxc+377v1APAv3sxfZPE1J9fMl261gOQhgBw+6KdAyZ/UiZ/fuV7+XMscH/S/In81TnL/tAoXEad
odfLYBPMmgyOoguMtlmpKZBsnJU16zdP3azlaLOqYyDv0A9KEeys+PSz9iNnFYiRGr6iWRkqZo2I
jrRkDbrxOZr1oymeBsrflt7kQHvoKBQQypbbKCf3YhrgsnPToCGWrQcegJ9ffPoJl+HJuBizdjXk
X87emvWsdmchbhmzypXPepeH8EWtNTEfhqnoYXJWxkYksgSpbOHNqhk8oVlDgxD5Ns6qWjpHFUjd
M/Qyacasq/I8dmEJjC17Gju92LuGrfhE9rRh7CxXVd9ie1WoyylxFQtkLHByJ6Pt4C3Ox1+WcapK
TpBD034KWUarbEFDwu8mDOQaqMJk6iSP3k0G6ZcxFvUeQ8rvTIPnUwYVr1zt9iSFC2aqg9pZHr4M
0H35trSdufBvNunmVPXZse6ufZLup8nxsKy3Fat1x3hgCs7ZwDzJAj9kjSshmQKzOYUv3sf0I/0c
Xpp7e2MVada2/sb7tjWKWxUfgfDSk25S+e6XiY85ObuVZSVvYTWeHS8Lju4Lg+JzNqqHq5UFDXEl
EfbunNeYudJwl43MFSNDFcvBw6TY5/03xGY41EnJwDSBeWdTgBILCAvC+NmEDFuoRW8vUYpIJane
XSaErBY9TIVSRW+OMehgbm62Yf2oubAuOpy42EeyjwERPpMEpC16pNzSheVPK4I7qyqW+8pt6dMk
DuMF0dbPIBCSzKDYLdlplNXGbvbslc6ODhsSHi6BrLQW36YvyZh1TEKiiQsUvl3bo25+osGTi4Vi
Ig6SRmT7sl9TWAjj3dM/QaeR8NHa4lwYapOmNEa7Lu9qrwFaSr9lu1HFtdaqT7/VsNQk/m46QCUz
Dz0jqyW9ewN4MFU75pPtVySHrRfVdSnwZUJMvfHboq7M8BO58wz/U1XBkr68Zi19HWXcBTWmt80q
CCsG6dgelrSjC3LeTzHIimsXfGoNK4eW5v7aK2lntnNj7moa341Wf8sqnfazvg3WM781vrkaAzqa
o9OFk5O6ghBTI75Xa+WM72aS+HtHQno6CK+b1nLI5WokcVdb/m3yxngJI3tDD88XJ05NUqJeDiOd
Bt0Y78TvyCBmHBD7+2rB/3rttw5g61GFYF3saNiOWk2kWEAsQvSmpcST0B2DCPEu/RaAd8YaDWRg
HEguj2rfgfafzUgjZpxqw3IqHAOKNKHMsEAhxK15bFxX4wLHCGguqykcxlAAJ1pcx0cnhD+bQAhi
bwHC1Jf2nXBW9MH/e6PNkE0DPtgKqtl0iNEyNiU4XmwsP2unpWSAM/uBWYVx4NHn66yhIuLk41hl
muGRoxvYb0CvXfic6aOzmeY/TTTJqAG0EgKQzZV3IKrUVsWJ1I5Hghel2O+/eRPDi1O8YWgn/CHH
niLNufsh1rBV6RUHwqFTm+AmqFDOVUiLGmG1rPfdlV0PrEEjzkw/T46icT+9eAqPRSs/QDmzU8au
vfE0hsmcwOTQmTjPqTeOWYl34AiOAYT7V3/6oaX4SzTSFFius5PixrhpQ6dkHYkXuVa/Nh5hU8Vr
w+yHi7QF2nRSOPOhn9J4wiWzbBNM8+bWzQTuTSa659CvdxrYtGVPE+0W+M/7NLKvEpfBQtf3m7TG
UxEmkVwxvpyWQUWnbk3qhaIUoKrVJYQ5TQ04M2Bf+nIjv/rOhpZuGG9hgbNYEe9YhBUmPFijZ0HJ
Xu8wKsQgxKk401/oDedIO7LZjbh9F9TC0mlJx8R1kPeJhooT/DQo0JwuCN/+7K0HmoBgHC9NRKbc
oE49yB6NTfNcHDn1LusqXsVad9aUKw9Hd/4AhPijqwJ7N3rCpJiR5kHbcwGcCnXSGQOe/3zIo26N
jDHsJwSlo2vMyVUfDiyqJGpEgvHT1f33qGRIHfjTASgXLRumgBAdR8Yql3a3Nsx2O6K28VVoEyxl
52QXYNcgEGcPOVorj7+4nYKm2Uxj6hyKLHqIUa66pLf3qLKUYCWTvq9KYKPz+7jtX4ool3TfvUvp
Eb6N8n6rjVm20DsreZUMbqPO4MpbpM7a0qJ42xQJZKhJmBwdAdHLEEuPbfhrTfjvvaSRNTUH4sSI
ujFWcgBb2pLKrXTRu68ZlJh5qAnnlPgz/Yf8zHuTTxZAL+Tq9dx2K3uELOUOzusM/6MguqSqgLuo
q1ufbmxMC9w3JxbOYpl29VOpJUeTyHQZ0IGbC7pFOMH9zqLxToh8GWnmKcwYaQDNr8vUpO2PJSzV
6qPv0+SJQSGdJ3AbmsL4ZmytJbuP4QVORhpE4jBErbV0DQDKE5CYU5PFRMvI3gktNQ6DwwG6jWBf
gQZviQ6vJrP8pk0Y4cSiuKhQn21lhSTo4KPhKqUPw7diesCA9SeS8F7X3Ks+tk/J0JxbD0TWiIE1
839PhcZFl4G2XyGn6WU38ylqtk/dYxuk8ztdjUhF5OspICFrxjif0w2mAr7Kt2AgpV26AwYDTuqH
YCKvL5LuKFzgwEU+MMHVPvy6NG8Yrh1SRKXL3X88Umw6nEu9PsAeOGTNDVj/GNntpihDRKO59hvj
91thRmoXjBGw2pqG06QnlSjN8VdDvQNMpPZefBC1H0/ujB30B6wAfcCjPifrXaPZmoX8yUqW7yut
q14wpJ9oBrMIKITGPve9W0tu94HkGB2UwCzDT1t+RUzj+trqP0Z6nwHh1EBzEn8dmdSrsxf7SyOp
uwt1osOSYqR1xf6Lnu52x2lArmgy4DFeKpq1JmM6JnXamlUkHmlmbLvEy280O71wLXE27BLfmErh
mdcSAxKqR0mscd8XqMcFuaWLKliGYocbaO24q2AiT+eKInq0c+wynTim/pFv6Q91b8qKo10Yo8+5
k24dsJX99cOfP8PTGoG9mf+LYY/DrmQfZfPK2dt0+2cDuvJsG4XamgjpW62V4q3tYUD4xkdaBP6j
NDjB2pUwIaBsO60jZdll9QlkkAsKE1wZ2oAD8Mu2j6gHw2EAkvjnd22U/yoz313PdTYHgn6AW0yK
WFR16OB8HMoOr7zhl5ve64l4RePDJ+e+UqKqFpXr25c/HyzX/B0jVu7CSP8Oe796lrWHwNsqur10
zvt8oaw8KW96PWufcpRZfmLN1Q3d71FPvE/N4Ag85MPeHYnnZiYwRiBUAOQHt31jvB8NysY2UGc4
2GHLpxkzemKZxXOb9besKk99WrVfYe6bXJh4atRQJmuzdcUFQeiT7BrwqrAwXtIC6Q1oOdOvkakG
xnENz5uJeyfFzJPGQv8s2najx0P4S3PFlzlVxV1k4dmt2nyPj8o8WSz2m9rPraubA/YwQ9e+p+a9
dHgMUcN0Ypit/UEEkecsZ2TVkQIfjFfDCPWnsqLDS5PMMAljlHJBw7s8Ri3gM6HS/eAG06GbP/z5
1T9/a85ZzF5IlJcxf2qpeUy9G4nyTeWZ3tnpIOtjZAhu5PaQgMtawDTFhu7RSmM2zMjCDyHmC3SS
4LauxU2bxMWYcRnGeIQOtAK4SYJWwwcEmGjaK2JeJdWry4Eyo8NIspizlTNxl3Ls9VustHofAVxY
qak+cW7RDnlB+UOR4R2pfePFmRsiRj0C6M7getbEv71x3Y/WSwJLBuQf+Ruh3mSVkpgkTO3Q8EUT
0u8shPZJmyK6KxX0fkdGmCTuW+El7uspj568inF8CLttUVQhm8DoQ9IaeAsHRegtHMUWYEIvRJny
KXfyiWrXzIxb5OTCrbxLVKvokI7RC2l9525RAkoAMCsOWrsKgVVfIbm8CgNav6T/A6gohwY79WxI
VdrOwbPAKEFb+EgZtk2XwluI02cZw48gbEONqy92Xs8wX0nAFPHYXCqgiZuqy68Ob4mmMM19L4sn
RNT3Gmwjvs3irWOX66mJxIJ29g3zpyGdH1rt/nAsEAl4XpM9NhFgx8B3oYvyjrYoy+UPslH/nQ0e
wCpXInzFORbfgq+L2l+ONM2tICC7rLLS+o68tYjEd2A0/s3F87VPAMARct1R9dU92ThIb003rkHB
x8+hXzAi4kpAOZSp4/6CoDYl/X/91g5qCTrBG6B2sceYnWvvlQM498oyK85qsNLtGMfNsRi1lxBK
7MLGMXYjO23fcg/yQd19tdItuD0Z5O80crOFyNTGA12xK1T1HDaxvLDDt6s6KIgmF84bOXmGYk5W
LGnLNh8+dTc9zJJla4/1FSwh8b2QqgtahggtlBvyeiFV27F97dMifOJSB6mkX9GdS5ahbNsDtZNk
gTmmLaPOPrjAXmti8e1HXkBkjme+Vsc451IJZtVd4lq80sMDj4F/SpxOB3iHHtaa2z7QP01NoNq6
LRU43Gc3ZQfMcdQtezP5+LwsZPRl1zQ5sJuohYgR0HEw7bIgDm/khIGDTcVvKp+ipe+b9p4tonmQ
1TQ2RUcvWda7j1G65npKwf6OhyKJmhP2HQVRGQ0n1yj96znnCLryCE9gbXRVQr9Ru53SGZ9MPsMs
iqOtAWukCv4OomKdYvsuhQSSnIgtdJHDxJdllQ/FFZPS9UcFUYk6A3GwvFBRSqdv0qZxl7BzQJN5
yaWsh1ceAVYXR27sEKirmlTFeT1ZpODqljCJFctjTl+nlF/EmfqVUtoayQRSQ07k3bqafuaB32Ho
NqqGe5YOCcF26z3gsJCAtDq2U2mdw9lQMEbtDCRZUo/pU8LTHPuivRBRRRrBasSQpv2gjZLAeHEt
OLq/uCA2Nds60XZO3fmeZDl0QdPiMlX4T20DNzQIWoc0XTBu6XdgeuwSww5r8U7xLoy1NL61o3do
QFS8GsHUsvcU5S6IRqqShLVhQ8it4i0dW2dj4TFa9uYsEZstR+2u3YyInN8cUtkQOYq8AD0Y4dOE
NAR5lbe1GvxPJOO2SR1Ssz56xrYKJZ+onuIthktNTtq+62ABTwIlpYssVDOOkM7EhNtRx5wrEWaK
6JbU7iMTDOvb59IcfkXSHjdyMtONI8Mf8bvVWGJXNW57/POB9aaiBOcetV74VFslB+9AbJhD0fBe
gq+UtmQ7IXBG1MlbimqUu9zqdDSnoHi2VccJUudGP5ntCW9N/e8iAvrfDcp/8/z+LYkBH7rQSxzg
+/g1T97CAYmw5WCCd27YUvhF0UKefJhQWlVv4fQ/mXMzR6H9dHhiMO34XCoqzfk38TtX/E++Kuj3
vgMm1nX5nP+ar6jKwmL50tBMxou+lfOmjUj02hzwTtwtVERV/FIoV7ooad8pV1X9pN8hZpX5vjPW
1pOJUV5c/ee+ur9XIe47O92rZdLOA5h7cHdq86n6Aq4VnAsXahThkY7wSPtoby71S024+GFD3CPk
X8jFJu9wt20GNFjSvAtX84ZNDOut7bh/tKQQnqJzXW7ud3tv+vjOF5Iiipv2byInhvffrOQ6XnLT
INChk8HhhvyvrwleA7PFat7tp6tJBTrN4Iu6vPK/kW44OqQR/QKOvSUiE1rQPiZPzMjmiZGKZaxI
Yj4p1jEQSjgpeZwX5yYjtSqX9wr5EHbL3uP1WXmzsMilbq6QIl4QX+L4SqJA9mdyihAKOAisp5t5
nkjC3sd3qj8Hmykso/NDn7y03Ih+6/IC+FB9FQUIkBUNRq51+gRbhwHWpQHwfNQRZ07xa/w1VWfx
Xn41w1fi7btpR0PrKiEIyAQG2J62q/VpRVsF+A/uQuDL8teeA2iLt/mu9f6Gbg36p6s7gAnMSuI5
fRXfDfar3/M/r1/bR/NE7TLkpqt62SCWvTIEOVn3NNnPP/CGH3j9COul89rdazTkTpT9ro0kpzCp
u3T/gWsasgQZO91NvVus7KQrzm2bfJTol/FVoWV6aJrFtkffxEqF1sk7P0T59FFA71CmlhGaaMq5
z0cj1dFKp5fis0Y7xc+0TK/RvUD33LGS77JzhNIaXDjJ8Dr/n7j7526Gf0ki8PgQZ4V+TLbLd/7+
luIcnWqSQfw+GSVIwr2j1NHrXrzPLPksHPd9xYr7zsvypV6bp+HSPjN3filQ0XD6b7kvwGI4M4Hi
G7z7VNpTaXeND8Zuzz93AkSV3sWuQKF7+MHKHM4Vul2GfldZjNSMi6DrRmKCWIa7BBnUfFWptRWn
CEEB0+tDfkCUUp/Ce+rusEkxfh6qO6/dorjyeWc18dlBWczT4/QGO2HVsiKnLBLL1jS/3Jbcepae
TBaTTTJzcjl2rSBMzF3MLV4XDCX9C2SOAd7nLHKeW+fSv5hv2odjXXMgQffymVTFG1CMN4Nn27hW
6bMFDVYtXBoBS7Vu/WwRNlwagr2uLfNrfY6RXYEQ7Cz2xefB3gP/i9JFwDvpzXnyH9pRv6evSXsY
frvf0c/spyePMF3M/Jkj5yLOfyaz7Htwzr73tWrVpTt0P3Tnk7z/NOztYUd9EcKxfAnFi88pfBaU
4TEChx4P9g3c7HyjWP9sEaABhbQJpptVYm7kuXgpXoKn6EULdgZL0Ohuh4PH8WhnwvaUkMuIFLx1
6XX+5t2P6s184ts1EPQO8Vtobcr8p77t8486IxQAdvWe80zY70BWFpm3k3vPo7YYHw+DnUX2GLS1
8T6IHRXXb435FZ2rmVO96FiVP+cXQGW40+/ac0ARuhWY5QoqChZKpAMOgNjbOtFDI6usj6wSLgmP
Mb2EKE8WuMvZT1VvMicMVzBWnWWrWzfCPDP5birWfsEgjxHNbz90IZKVTbKjg4oGDUwBkWLaHPiF
uxuj7ut/H5ER/z0gQzJGd8lVkk0yHftv0SRmfpGbQfkCoWpikq0QGXvzFUnjSlYKx9Bn+NXUlLEJ
i6dQ/Y4qy11g8YkhnblMtOz3+tE+kh4fLyZnfphgnnf10Dpbauz85ZXxPcI6zRSb3oxJhQxZxW2t
5n7gerg8qxG4q2vS31klT9DjgK8EQ/OoS8UsyctXQZBt/nzDc9j1n+UqtOf8NSL7t9/+56P8f2/p
+evn/c//j6K3wp87Zv7X0Vvmo1/1X6O3//gL/9Xh4/2H0IXN2YVV1jN1wUr8jw4fT/wHmzf5KMcU
trAZ3f01emubkJO8P4FYn5TOX6O3/A3H41al28Ildfp/E701bXfOnP1zJ3At/h3y+YYBEYhThD7X
Bf01vFr1TtYUfi4ATty9aRg2Xg6pOQmtaTXRrEWhVnfKpLaHwjrD7OKGwIPGMlhw3x/cmxnY6WEu
8+wdhUcU6iN95nC6UoPFlQtXeXHSIYAyPhhLwmTqUNa4CSumHMmgxmNeyfFo5v06ykLjnL1gLhWt
u5MVyOheRrtSMFw1DTM7Zpm10aTe7SFJX43RHlajqaaLao3d4CS/pF7aLzI3f5pMftvQm550Z/pF
kRpc26F0j0rGa0pHx33W+bvCj/gwqh+pHcY7jVq/ZhC8bQbyheWI6Gr46dUP5M6hYNdpUwy2GqcZ
3rn2jQ2I9at6880OyzXk3wnxovRI1PvelldFUbVq1mvwyoUPgDEPuNwy3Dl12P/fQJ7c++liRJ1+
86wSp1xALSq2gGtnYUIMao5uqQO4KESd3/XcGX2FXcMdYnOnhzYtm/620BtOXQ3tw10zVEffzU7Z
CGxHxf2qAiBHeNBMoQGTe4iYYW2nhA6LMaqwcw6gkR1rCnec0lmzDS88lBGK7ajYhjNXRCfpSmJp
NKEvDAZ9RzPWf7Eiya3njSzbaSpPYwGkQXic93s3Zl/UsOZJGdoc4+Jq5YfJTXYdSCVZsGY5EJWQ
5Mjq+WwngU4GQjdutmV+5/QJrp3W2lVQbndYuLFAmAb21K5dV4ESi1JQmSJ1pMnaGhzg98TECkV/
TVYrhedYYtmJu41Q2vNYJtAhDehUfoa8qXwc9UJYyY4ZABfViQt3Q/X3RSuznyZxs4MdTnywm9+o
Y+pUJTSJBM0mkkZ1shOalHu37E/DmMMQYz4Q6yZE8zygzY9OulZ1OWHYDDhlgzmN4eky1xhwx0WK
+lkyFHVc64eTjnwNIRM7TOkD8B/cxyWTfMxu4yqqSSGoyeJYHUQmZyYwhSZ1RKuOfiqi7gFet9wm
1mzzPionKr0juKv1GB4CneqDKIcKpfuDta6EL0Gqie4Qmbpam2548pljbPJBcwhruPCqNTDDaUGb
NhYIGrsTyMCJbIy9M0XnZBqnS0Z8ZGcHGD1pSueUxSUoRM0qhkSH/pdNMMO9a1UI5xAwPM/1koCc
bv8IFUSwnozoBuh/fjayYx4BjsEP5SxSlMvdUMAz6kpj1bSguw1iPD/nSk9mcGx1kfotu3TXTVnz
ZSluWH6tdwh0MbP70flZJLQ4Q23Mn0ZrnjT+iBOI45rjn83cY45i1DaqXdfu4iz2V2gVaIVJrG17
5bxOmaEB9M7xEKT5V9jU9qVsOXN0Q0JPDyXFMfUOccucTCLSOM4BpRrSOB7lky3dNZyQ0xjamPjr
mHLgML4jG7Pu8ewi2vm57HeWopa8BqwLGW3rEo1c63NtTl80p8TGqSbp9HRiwjmRBAlWg/1upbZE
du03jVufqQJi6p243aFoHrKywyc9DnXeMLQagPBl1IrdoM11uZ4Uy6SN6LVNKiiBTT6rUXFxMH0Q
WD50refIJuDCEDjeYvOsd9WbROWGZlI+dNSYbW9X9yIrg1tnoTV0fUJXkpcTB9ENSNLhcOyD6WqP
+NaaCr59VI5fidF2eJAId45AZEu4bIUklEDOpzNij8J7PBWRLfGOgDVfuEbJqtX433SxE9AtyeD2
ipcAw1R/zBfQk8u7qXlb289fGxCnj9b+WRDIWcWjWx8EtdMbP/Xf084ON3me/ejBQ2A00fFIsPKv
S4Mbh5MgYESWcmhrryeU4SQjfuSZK5GeGuiVD83k2ZFGU6xoCK8+J6G/liMnJmg+A1F9I98kteEf
C9f4TkBK8dBUOSUTOgQltNZCIVk3HV0AYShv88Q9bA0GPnpLY6Oj6IE1FEzR1N7WAFDXvRctSSOH
q9qov1WEgbW+hlOAY3uquMr47Tbz7R1YMLSTdNgp5t2qL9xTXF+6iEk3ZqFwYUiwMrEj6bwomrOd
6ykA1YSW3IoB8SQnKsyOsZYsWw+zTNfPAR9wdkujpFyAsTsxXAtp0Rq4r7rs1muHUlwy+HRJ/fnQ
mZAPqSKeFr7eeszXcL00iPnLSlktYEqVUIIHCEt1UbB3A6WtAO3PxB3Y4eDGFmxzuJRInmylyTgl
Jiu27DDKrKaxrZdlB8t3xsyYgfdWNSI9BlH6kZc1ZEfmasOQbjMLODGtY0AJOViEb2mncblJxgMk
zZQ5BHUEtXSMpdN29D9hHF36TQq921bLGu7P2rGbD1sbNUKm/YTPycZ+yMuyqZPx1eyQpAuC2Evp
UV/iDryk+k1RXr5zhVUijijcM2O/QFMyjhL6CeJWTszO03ZGWcSPEQ81HbGGXSw7ItxL1jgiQmPi
I42ie7YwG+hiXDWZJ97xtr0GUITDvAuO2tx7laT6Oc86/RxkN+rraMpiqH2NO0TVyJjOfz6AqGeG
IIDf9T0iaaNwS9tEFVMrXcY6XiKfJRVDW9wGu6SW3KEE1DEM3iXeYZqAb0ScQeSWNQHb5iMbqg9u
3t2Cd9xw/vMhF4jTjRNzkQPSTuuXDgdoIaae/r0cfCft9pGnv5t5i3Xak0+DmTNsTHH+NPrKNsH0
6Gn6rMcbT3E1yyai1NLZWq3pbGzIGJvKALIowX/WfjmbwhjD2/G7evP9A9M3YgU4r6zhWeoUHXNF
wmGs2q2lIOeKXH56eAvy8BkfEdtjwU0kCaM/zE7WQPE6qnFY4zg9Dnr92UHnHNkNyOtjmhWuqS1c
vNGOTh6z0tYUnezQNreRg63FDcSLUPWLL5h1QXjjyJm6zz3wPl2Gj0YaE60V4Vulw0aoUaPg8G3q
wn6WnaBXAmR7elcwAe03s8YQqbhNjUi6P9jGncXQWPmzpXntJkyEfYwqDMG5AjA3dOIGnthj9Adc
Eoz9sNZ0SztoHRQyHxHkpe5kv42qqVu2ebYxUWDJ/fnxpYRMgk46f0ep8yOAVlLH2CZqJZ4gx37G
9NKsKA/CfOlT/jEBMM8U2Sa9uGh5sjFbcFhpcogaAyeGF65CopgLMFjZ3TX9Y4Xgqdzkx1jEv6lH
ocW8JAzdh2S/qDlHTooBIivtls6QNt8iMiGSr0RWADMIgdr56+RaZ7Nxtr2wxzXcK+spdYlKOs3c
jE7LSRFAGWVfnTZuSeDc7iAEWmm/nzwGn2UOBZbl9CI0E5chhk+RjEdN5ztPOEuPsQTHqGXioOtD
u4QyrQ4amTMHaPzJmj8Imq0aCEMvZv0rHE2QLoF39JpMneZJKs/bncSAukuMZKsiqEGFO/GwaJOw
fuphAxhuYv+q6/olfOoA2Z3yQZe3Px8qP2OC1d/gG6SXGnw4h5ZabS1KGO5xVJUAIgkp+Y6GSmZ+
1EAb0eKSYlkbVXA1ybCyiiMjlDFJe7M8Jk5KdxuZvkUIHfSUGmLifuBl27iBKlmNqBFChum9Fnl8
lAlzpaEar7oEqsB4NlkCEqesyR3ADhuatvRn+F2je9MtGYS7o5MKqWb+beEU+q3QM4mcTw0dC0pe
Y4eD8rKqAl6DkPVhOabhi0FBw6mXYb/yqd0E3/sZ54Ab8oF1OYUF0Bi1tawqKuFEzTxcYzY+ROl5
zNsPvbf0dawX2HiTx1Bk+sqoZywdjyBRtRBn7NhBwonqcz5FwAx4IB1zgoFp2k9Ja3/iQaYDEjtx
0Wfv5dSErLRnpP5LFqp9Hs3c99zvdiD4KLhyx/GQ1tZTmZNZCriJLZyBujv4hxWL+zgbypZY5kqO
wvz7QUN/ODJvGgJAbJQyDgq1rnXSZBmnbv7IVF4eDSXPeiev9Mp4azOuZ8zbYcKMiu+pu9msDEv4
iWcOcgGteUW6Qoe7cmb50XXF3K6G3txQTKolggJ6P7jVA73fXq9CXKE27Q2V2nlJ8DGEnE5G+Aro
uxyZIk40Cp/XAtWJibqmUqLF/io2U2Rozf4p/KY7ZykKkWs4WzBoN2qAqHrSxt+WKN6KJnunNnCd
N4N6VUa1TOwBJn7x2Vca2XgTF9IYO8s6xPoyquvYb7AZUawY6d1SJxt19NgSHac49zFdlXX+c5Yl
h/bMYc9egb176+vgp5U114wLNt2Q2ZMcGKRybGVCq17GoRbrQkeYDIATLFJ/uvZcfRZTbX3rzdw7
W/XvMEQRcrkDqNjDx0I9eo/HCkO79x1Ti8cmFlR4FIoB5ib7ayr6Ew836jgaUY2rk70C22Z+6MPx
N1xkqklEeC3p/FwkaXuKMTIsOjMDQVTn5pb2sM0Uuc29kRibfa390ZY18AZ3erK4cxt1288qNG4R
qzlxvzJqzioTmhBelXILUnPgkTDlKtR+2ZbDcWHCZjqSrluCfiAOVCP6A65tMUH4auWiu1NytjR4
PkmTphzZe3FiYNkvkyF4Z8jCju7wn3z3zTaorsxc3J82AE4V/RBBuE+UUexiuCsDocNl0bLz2DUJ
3MA+VS5F61w1iV9NiB56F1EQZfYoiH161sIo2zmifZgi8Y5myFwB5PDA520+iqQgST+64COG9hGH
eEjAP3an1p/WohwIMDiwS9DSmaaM7UGZ7pW3zakctPugdwEXGUySLd29q8J3aNVz2T+gBuv7pGbX
hHFIgx9olWn2FKNwKWdnWIyPyxSgSuVE2ja0IJS1m8jw6wPAhg/qFoaDsGh5KRt6rEpFKgciG94Q
CCRpHB3jpm9vJDYAJ9nxqhKcPnwhiXL3sAKJc+M/EwHWZocxdgRUcqFy1RAo6a310CWPUL/E5MLX
A9bfRc8cxatRbbA/kf5VOv5AkFR0T1GTnE3EvpnYDgRD+TLr8IJ/CFxIiqBnV8lmKkhNjOzX0Aha
bhcW/B2g1ZQUUxWT5RfPFDhX57rzIf6w2HIZ2IdhaK2TBCNGRaRvHb64PdD7hmRJhB3KJuvAIqYO
ys3jByIrt0bCU0GkJdu4mOZAsKbW0B6CDsHW+FHaK3uw5K5Ga94WvUix3LKo9zk+mcr4Jfo/eQtI
xBa+tcMQfleYnPaJp39Fun5pHAYVdgsPpahKfddSUImTiXE6dGVwphM9hQ3NgKBDboXhwZAgE2Hh
OIVRkTGzGRkaFxR7EGiJlnCQ6EYjq71zIK/UnrPizVwAsh9/N7bdv1Rj5W5EnO7t0E5hCJGT6srk
FnX8uMqIOQrGsnERNXF5pMSJwF7mh9s+dr5aqxZzhfyy5Hnf+n1wYjlg8o7Drh/Gj1pPo3Uo7Us3
IldZJIMAc/IeGRGrOsQso4vXEZUIRPIDzlUVbrjSeyMP+jQyTIdTTYdFRsbYRKsQDAO4PAQ0xOUc
+PlZWB7mCdBThL8dfW2UPTsRiJbYbl+KOmHFSMKPPoiGVWLtwwTogkfFJQea54YoFtedZOtzuWsE
sUx9YHwU9evWi8GJexEPy5Rc/wd757FcObJ153fRHDfgMzHQ5HhPHnpygihWseBtIuGeXh/qVyik
gQaa6w46OqL6stnHIHeuvda3ihlUQ437eS1UxC2JndCOmghGgBRKE58l6J3rAtYR3wN3qd4w9yRn
vgYeJdsoLR9o65EUhLT2iotGxvxUblWvwh1j45swPbGPU/+5Ghh7WzOyuZ489r3THKoAOSxgAVAG
HjH8DtaPFpyrUf+Sv9MqHOZEgzV3Ylw8fAVRao8BDeLWYn/rIzaTozmTtpmpVejiL5FT+uICJxmp
AeT1df+4KvyKK+89HY1xVUW4mjFgy2MuN57Vn1OHl7Y1037tJwbZk/S5w7TPt7KmtbZ64zL3Y+GD
ZKhnzmjD/uCXnItZMfxpG+6eRnPzQ/afFn4a1u8FVRwcEJHuxYE2hH3VzOpE9v3YFHDa2Ig8gOxi
mi/JoSvSvniP8vOgqE6xoqHhGpN6dMkWcm/5AaYSAT4VBxtAlc7NGRn7C4/R4liMxhYlk9pwkYeb
EqfcqbRpjs4aCV1ImpxLOXjSIX3qKCLdWqIrDiMaHXM18AkiEiedHZtVBZZ6DbUn39oY0KP6e6Bl
bBaSyKbMDxXXCQ9odJWQnAZHQh8fLpOiX36PqF7zo4Af+8YuHOm6ivPuEtTOLQkVhcwOUXBj/mRJ
/xnKAnaQthfHenSTIXV1UX03KjJKwtN/hO4Yr+L+GHuk6YXxZS4RIWMpBoMjA1Onv3qVS9LSvQ40
7p1cf1vamdpjb30dDfc1zIsnwD0IE2KMNoHusjXJ1KCI9kWKxIfQ6YIJl9dI9lD2W9skWj+DYK/H
m07KCUzPuQjz5uwE+ePcpw8t3nqIzeVrsphQSLJw4zcUx5HTETmpC+AkCvg53hOkuiDuN8JZNFvN
7x68CxcHZ1byHOxnsuWWwPJjbro2+OwTUnCZpnO6Wxi/s3VpuTh6ahB7GCZ4CU1KeLrmqWmoBVNN
2G78wnmmhdF4Snjcnkdn+MCjvuN6NbHosnadF7xGCS6hxsIbJFEOImv4Ch0eT5CcxlZ++Ca5Bjx8
z17b3lvDvhte9VDqEJCmq5fX/tIWmC8aTx2CMD2YfAsCOlSFb76OXL4BGIQX3kd8A5ie2KbR7mEn
q8x/Zt0fskUenvqA0zUBu+RH3ZPHxM4khBaXDMSpegqvJlGjZLKVnQI4O3gjtyUHG6T1Ynif+MN1
j9ObbWYfX0GWBXAAnmpVDLfCBgBexP3JsgV+fWIpBFwT4+r3+aXMrXLbDyakJiq66XPIqP+zBZ55
P9ygLdgHL9aP1Ho8uj34s1SpWz1fsURGpS7XRj6FN+5T19RM9UmWISIMofYxWeJ3zm+hRH1BV9oX
bpMeNXAAq4QwIoMpXtU1K4I4veA7PbiK4uPBYEYc5FuepDn+PwACyu8uVQbPIKLRi+cBvDkXIGCm
kl0BX0kLRIbIRgHULU1ySN4D5bLmLbLoJ9HlozW31dpiEFFp/qrTjOIgE2mWRPm6ZK99CkTzwl6o
X/kZxaR5b/fY9btV6CRHEZdLKpxvXU6vxSbJh4/COZEtI3IUoApO2DzywT8qlOyswGZrIyedyAv5
voVvScBv6cEGlS0No+yHSeBIEAuUtNIsEphCX2sN6cvP0ab4z2XWFKrb0zSyYnV3kHr4xJ41nQdm
aSqcyzutoWw8hm3TUA1MbGqtPLemjJqM9QzFURju3cAoqDsWEqMKCaLBb4IpwbJoyJk/ZQrNAmeb
uzLSiu9D5h9a5TJi0SNVWHhWRv7VpdWy4KBRdubRvwoykFvzCLlAsC+3PHvbKvIHrBvoz7P6l9RW
fxIubhcqlHYkW44S6jfuwTnfOnT6MppXhLXY5ufTb8GzceLaMGnjSLcEKzY/X6Na8oTsM8rboPib
Vcrdp0eATiCnchbWi+Gx0O+hmX3nlpOSm5uxBdRVtDfk/BdmICZd1x3IgZjRLpWOoFeqra4T5ui6
rrw3ZYTNFvjmBsmkutnKsXjypu028cxgz/KNMQY17JmGjo0acjxMQ3Q06hGihlhIUIogLEybVdeH
atNmPvU4XfDI3Hodu+kzd7o9phfS+62/JQ1Eqp8CJ0ljKkzJgMmmxKMT/TYq3mXDx54i0ndmyRUG
6GlpKY7J9FEVXjBcc9ihqDVrSvIsWpowcYUuq4shJi7evFCqsqj5IjskhvHBxyqQD2YJFi002QEO
h/ZqvWVFiF7OZBK0DVS3cNh6urohnvNppAFT2eUl9lk7xP6zXnod7DF5GEaaQiZwdw0LVAYP766V
/+WaNpmgYTdy7+XKXB5rVhErq+FjahrJ2dKAb2S9MuLJxEckfgYT75WohpXkgFkhSQeJ/JYN3SzL
B6Y33G+vmH81o3G3Zfc1OCgEgAOAKPUtlWbDZZ76+GYFT7kJEyZ3OYi1Jb5cCRzFqsdP5JtNu1yF
qZhwX7L4sSgoPFlFTnsiNtocMqelu5KtJmCN8J4AdIMIEXq3Npu9l5jFnczmV4dp6FBHy8s4lv2W
COV8drlGrKDQLvT/zniCzLWYUrc1o9yRTYw8ClXt89IZrtSHjtd/f4dCOl5125GLWBKs/+sPicHi
Ax2UXCNbiZu5XIxyZofenX98xt5TmlTFPtQO8+vYRfc27uMdaajmBtIWH6748LyuP3fc4nbjjNBo
KWBmVcXlSElTP0Wj6p+AVh+waGzzNnoZEtFdy5mcHaRQeuuo74npNiDLzDbM7vr3tLJOUSu5Cjp5
+hDk1AIYNGatSb/YiE98O8eJ9qFKpjZkDHicUY/i6cRUO8fL5KEgbLqFKvYCVOCDtA9OadgPo0qj
S5J1166iKLoQ5qUepvZCBeQ36clgp6k1FQMJHTBa4AuHXRhAWLVZKJczVL2O7asWOY952uWDnO8C
avkWoeZa0dJWVrT/ebgqvdbhAdnXO9SNkhJsGg5sIgePVDW/pkPu3CojSO8KblzNtsftR/vZL9hj
8SYgYrAv4q3ovtkJHo3Sj3nCfpGwL/beSM5Ae4WxhgW2VQVOqHkxd2UTQxw5v2elsg+DLY2cs5xX
BjU6TaffDV454dXFK3gizwhJHSWTxUZGmuSwI6wzXXhMa5Ne5mpd1VjTF3JnGgAT8SogFxlAVEvr
GlcYdXRoB4lZURA3cIikb/MId8VzKr3rzR5TIVfouO4Fz0Ssyd3ZcxSqVQ+hoaaHswa2b0Ukx3Rq
3WSgX1NLY5Id3P7AShVzRB0TMRvK+bHV0xaB5Ob6A2Xb05TuU1N/0NT91GS92rNlu4ZtkB60m1QE
FQaG6rw/hb+mIQx3BSmK1YTPadNEiQ3r2HkRzlyf6/5oyvSZ0Oa45XGLiVNbFbdrelOiQe/cSb50
Rf+ceRByiG9pVibsMyPNl1LymhtDzdYA8uaG8HF+mUuXjYI2qks0e95aCpfFRHJhTg0fRiH6tYN+
BKKUJbBRbwxV/erjJn8quXkCOX/vi6k89DPVKoXJ3hoi4NoROMo9xLBdmt8c9LrVnI/zmv5nzmLj
je0/lzfwC+upajcNFZmrAm+8aHiqIaaZCc681NvXXPtXvtfTL07jeAQ/hVID3jWZ6EcrShX+1fJ3
Emi2r6hntCAT7EEKTWzOfdvgxpFEudpZZKB2lMuRG6kJkTvDvhtmtYZ9nG7r2OVihWyEHW9A4dPS
wp2FutvFMWw7/BPm6G9FZqnLv78ocOf7rIBaFQFxW1UJmy7iQ/eOjO2JbMaR8V+hw3K9zWGutEH0
pWuKau2EZkU7b6+++sqcsP6OKDZiHXxrxhbeaKk/MBBArundnQ689wlD+sZysu/Oopgt57K/zYPM
BRSY6etAo22ECtIF0wNLsJ0ZtfXWVZgXJeHJaWgHVA91Uj60CVolVpSndfsp61cYhvltw+vUd8Hz
0Id/BdWSKao0eN7M35vUh2DL+1ZNt0xCptqV54rLl69GiCJzo3eKQk54W+yp1FyufcOgyazt+fIn
0U51jGFOfAX3mm+SiPBWZrhMEQGfkXR+msuCjuqu2JlB6GyrFF9Pk80NHBlAVoXLdbCh95ZQPQFj
vg3kiBgUbLkYHkv4uTyGUYQ8NIGRDVfmwhtyzU/dK4HFpvkdVMF9dokq2373PNBFtoEA8W7UHvYN
l+IPpCijD//w0gJuBpIKZZZwWc076Hp6fk7MwUUbdEEzxwXaKTV6nPlA5E3rTQ3YRksaGUVLmVBE
ISwDmndTbf6c+QKlXlcUZcJnRqBfGUzT62x0HtMyPwyt+JjtD8tNvv0BWgLLZwQA9jYruw1uImV9
wFoghE2i9mOrrnbNCeP2hALgwLITbd8l65AgQRl7iOPhw5/ZTlRJfElj50h8OFiNU/Cjl6g0XfIP
TRK/ZYTJheTeVsIWIlCyS0BEZK5BGsciuWhQYOn72177+wmLCxWol5Luo2Zu99k0XBM3fg8NlNtW
80vmXqs24C54Jg6Ri4QSnmle8jZGPnyRC8aiox6kg4wFB1G75Sb0nXyl2AYsnt4C+neSoaDz45UC
dBImxOnaliRJw0GDiMoN4ZBVipwxc2M0JKcEtpLtIyr1hrNNZPPmB6+wVS6EBCNtI2b1NFAl5OIG
OF95HO+1IMPomILgrjCPpFvOhfDegXRCzk8AS4MAMzUYFOOcNPNTNcjrshCiRmDlG3iGc65CG220
n7ZvvYcZ0DuWbcSwnGZjK2wzwoy+Eovu02DvW9UGZXVTEiFfcSs6jzQpr9iEpZQNDWZ3nEJalV1J
4kMMFMuRBTAImwXjJc99tZ1NRNFeGi8ppDc2SIu4MqX8g2NwTHV4aFOxTx0i5wJWJz4SNm8h85bz
u7OfqHO7dlZ9qd2YAfJB8vNjp91buUnfIOmgDHw45pqbjU8onopjLgC1pXPPTCicPTlRdn/onkHK
vxkOCIakxW+zcL9ClR8J74LgtvLPmhac2gmDzbRh6l1r9E2OFL7WDgtuyD7e26wog6x/OWborGl+
jtehQ8VOP3B5AOudL/vMSkHXVtywlWlxNTYPAF4Qggb3GGhSzCH6l1mGJNv7hz5tHgcRv5oLoBq8
PW4GY6Pq4m53NRznKLr0ueJUHu+pZPOJx6Vd8UlnUZTMq7aj+a1laqBoZj11cg878qHWwJvx6X0l
TZ/eOuy551mHQIndsYXWFn6NrmrPlDyd2buUL5rfZj9FTbqZO4zaltSn0WN6Ghupj8qkhdxSbIJa
/60ES3Ry5mGbQqA7zr7zXTiJvUs695VHRHNK2FrVKYRpOog63pP8OmP9WHNMLVtL8DUvmtWGO9Ly
zOK5sItDzSaYVxfuiXSBSltsKPW4iwoGUjrrvlvYHFy7gM0VdVMyr2xCMNxpCukgJAZv2qW9j7C+
rJU6jv67I8fo4IxDdXImACRtMqAz5M2r8uUSZbKy1y4mP6s4GxqFZU6aPWYEoZKD6ciXKmpoiE8S
Mpgdn/lsUng9MgzLo2Wv7WYC+d2FJNqD9uaOP1Vhuc9WwVaz9udTF7G8skbf34wB0SspkXI97JOQ
C4hGjHRCsNyY7PQpHzlZwsRmn4mLDW4uJgXSKjXnEm+W/S2J968b03wMIg/ORtjgWWsfWu59Z7Ep
ErNFXVApsleT7CqbO7hVlw32wp7LYze1Z7M8DWQiL5DnNkiLyZFE/Y6LsbFPCoBiwjIedVofffJy
sNeoDEmWvIyXWo9FgBvV4VWpp+ibBiQeMTN2cjV3V5FshA7Tvai6ZzLe+txGXA5rVu5pNtJrHmBL
aQs4uKNLRtDP5vwylCmDgQ+QGJnVhD0A8ZNKxFLwvTMsS53S3h3Q2ExcAW6gVizrVFD+TWmshzGR
8t1MvsdY/hZuQnc8lyfk+WfP7Cm/k2u3H+gZTqi8iyx5BU27I4G0wxvBnSnC+GJax4EDiaX1a+sj
I9WXcrn3t/up8c+9OX/Hhv/WzxjaQOLV1ZPh4SvAJeDdxhhhdWLbIRK9btG8dm7pRhsnjo66eR9o
JmBoA0ESCvFEW9X+nzt1TIjisKSlMDDJfzWpdXQtRStvUYLamYpNLu0fu569bVWLfOtb5Lq9oo+P
PSTWKRkBBncdD5EaNNIYOA+VmV/l2GHrsdkneIIPHlzIaK9d8PXAa/9OWc2NNC5OZudgwEs9PEHN
wYAptPdp7YYU3Y670Pmu80kcPC6Q9Gt0DIT4GV69lC+cRSdz50zRR9T3755i46qz8UmkyZakfUL1
Z8To7YUoHzA69gmDdSUc+ajg1K9r5OBjJXg/2RfkmT0/40/jDumDSgBVezB0Ta550V06jtDUyY7/
33tfdnw3Cer+/Pf/9utPAZQjUV2b/O7+dyu95XgSX/z/3Xx/+NUSHiO68fPvxy19ff/z//Nf/nsh
/kPvHO52U5qeT0Sbn/Zf/nvh/sf1HYBbpN040v79SVm1S7+VY/6H3a8N/M20BRwYk0SiQsxcqq/E
f3yHPhqC33jvHeH9v9jvLSH/zxwfxSrYXLCTe1hsMPwTJvk/7feZRQQoy+Jyj8v4tR6pcxj0wZTd
QHejwRYrzOv90FKBbecn7hj2qmCQ3uEY/K7cbLiJmH0FR3XowbzrIEzalzmRyIm5vU6l4u4hjYtv
02dhp91lykawvJW/LeyPMNB0GkywclpFCJcc4Is5pcW2FwOPx6DqHq1p0DfFIDpXdOeOCgdka5XY
7vH08AhZMoFcQrXkom0N5F0aB4fhHIoj+Rx8DXFlIXVyJvu09+7VTOG3CkSxHUa54b/NoY/6hzZh
nqge6DKlO9KUi9hh+8Tv/HHCCW+Q4SpHNk+t7+Hucnz1C6V227jVfDVU+6S7gZocmBzrvkLVwC4E
l8P/MPjp711L6plNDlOGVT7gCajWOTeyjZ0F4wn19k3xEB6pby3aV1XbgK7RuGXXvQxi5mrSzMiU
qMLwN6i0aP3HkKtR0zyEDawWMZKb9jexA3xId7/6FiSGivFgiq46ZRWr/blRALgzseNn/HWBvHAa
cC1sHGqPk4AFRnn1EpwHOs4gjcb+xjBcB88FVozxZDjevEdxkSvuGkMffCzVyCXWelTBEnwOZKWg
Fih6ovywbPSO3L7ooUc+xSjDawV8Kqph74Y2r3v27kdBsAX5gDHbTZv14Do7V8MWHabs0Wv9NS2y
445UBsbM5GvqqRcfe3hBwYPFzvfktvonTLHq8O/GwEzIMh3BCChrGNlMGr8Lwz66Xn4ZJ3NiZdPt
YOJgmA2tlyR95D/8G4fPe9Vm+dFYclBQ4XFEseQ2oWCoZbuD+But/RqSqVvuBwnbyCfOYM8lanVq
3LNWe3sbz73kaPXlfIhFgjOCYLqAEB8FPlJfi9jhZp++F0CGjeHCuukfFdrpQ6rbP+5fbh1Y7ia4
ESYrOmFupxZnaATEhWc4G2g7whs0sxJ3g5MluweqIX+Bbr4nSUDpUAr8Y6lBt0A5zazaTCka8FZg
ZvEL/i155wZefgOfLz1AXkOvqjKYvkN6oBGg4EJhajcceqaUr/cTDI7YWeQIMmxOpO953UKBmY3N
2OTx3SX2IkP39wA/Zecaucfg621r1NfWSi1WBeG0CTsXzkmKr6o3X8aoJxk2vw6JhyAytzhBygep
oVcClCcvzdepz79A+mUnlupAM02+cKpNH1PqWdeu4d8DEmq9J/9CQbhi5UIKGKGJ8iwB92TBim5a
rPfmatSQ1S0L30+Y1X/dQatXt4h/cjdWr77EbmmkyaNBu9Ke7T1IPFMPN/T+DlKvCHdCk0CAAPTi
eEa7DWfg3hgBnPVkSWvbgpFYEWt/jvJXaZn1dTBFuu/1r1pX1WNIxoWeAe6L07T0DZk7Iw/vU9jn
xzme/HNcDu7G03rPIsa++pGX7/UQBztYyK8un/rHVuonFZrhpe10tikn/A+q964h9L9D1C8FEJU+
6KbsD/hPYRq0JHPBp5RbFwDgqQGlgJ+xe8kW4EU4fIZ5Gr43WXTHzvWcFfl74c3dLrHw4+jZ9E/B
ZJ7KIUrf6747hhnmpiDwzevQROF19Owf6gx6vhYUBhuaSVC8uCYk7TB+tO26oebXc/l+5CaUHBNF
tBrrfU8RIwaugui7q299IfSFLojsIufaX9sTuu2Ao2ZvSotteuc5XJQD9FWNmOBFNbnSgF1mA518
xHp/ljzFVi2H38Nomee2nZ4DOK1nVT7KLhY7nITxWbfsOnJvlBwb4VYasXOOR9mvLO4FcUgz3gBY
0mvo9RrQCSKqREmxohpEnB9ZPLD9w0hIYSMyJlx1XB1YP9ed9227+QsmkQ9qd0iWqphbQGk/Nzc9
LNZME/G/8NyPQWdP+I9iKA+spjsXtxSwtS61fjsm1Qk1+9WIypdV5UNe8Q0qvCb2HWYsNEJZ891x
FqwV3hB7np9tCmU6D8c6nlG91qHgJcp4/oe3KmjIrvbh99JLsma+XlQE+Tf1v5hS0o1NAAIakLkj
h0SVzYSSTB08Azq5DI7Cedkbvdle3uz15PBwRGE1RIsaPNR/21T/7RGUyd2DD2ULlBSfFBI9lwmw
EDoM1zbNOWiEbGe4Vtx5NKmtnhpeX+8vDMFh45vRxzhZzwxQ7bEdvddIODRKefUzJ161qSgYnKjO
jj4TSjtGE2xFXve7UtE4NQVLQHfGq9KtFQELAgIMpZXHw63+Jc3q3TOsX3XNnSH0XLWyCNDOF24a
0GmMXUa4u6oSPv/DNHNtaJ6VdR7i4iL6DzdxbyRyVqqH3xU1RMzE0tGgO/HXBffCop/oU9oSwF/c
vVEW8VEp5yfKbZY1IDxYnmA4qayerr6WK6cxjpyJvB8Gl8P9OHTzXlOekvZvZi5/F155Lzztril8
zDY5y0nVOizr6NRbz4p9lZcHvMt82CPctmx32ncGc8sffzU4fFEY2mRnqQXkQykLy7Jkx7OzAgRa
fvBEs3fSEvnSYo5dOk73NilE1rbc1uMUllxvZtPGJVGwYXUUkpMrWJqtZYl0kQj6v5Ly3jjesKIq
e5/EP2FLAA0kwSlJOfm7gWonyB4PxtB0RJUX25QKoy2V2hfDZHEtifQnFnsvu1iM9Y48h5Vxi2kE
2ZDbBL3K6n3TD8QHsO3dot4AU+LdUwvMStcPCAo9+V8WhgcHyN06ruPPlPIJmYx3oLDeJQ/nTc6X
vqOSpUtKcAxTcHfr+jtMK71odx6mypjq7vhOOAUYdTilPA84fSvjh2GRWi0H6Bp18UVL8RkD2ln5
pfNgq/HRUXWMITyM1hXiTOz9uJLsRlPiVQwI/+zKVL20WmZHpup5Xcn+g/kzhaASobzpigypGRPd
c9TVTDpa9Ki86guDbskKRLYhjngUxXM8PosI+3sg2U0GvQF0ucdqk7d/DJIC65F+OiU/oLEafMpC
mKdZ+JeYHnIcrskg/mmHeYbp7B2Rix9CNxNvIv1l6BHnLjaSCRjRpIW7Zc04fcIC3EyxuPhh3RNn
SMeDKVC/yGsd054/l1l+GDMELSK84yFUJastakooF3ywlqlhdDK8kCVuAiz3myRuV5hBcAcXJ5ed
BsqXfHXr0IIkaBJk4MUL4/wpneRrnt9Nf0RvgT20+veXnOEag110YGf4PQx8YQtdJpuJc8Uo8X1N
cMWcjzjhMpz/xDkfm0rW0ANmqa4NZOIGAu2a7g3YmWhE8aSnsyKaVnqwqx28sYiEMyHRPmKVQgVQ
X5nV1dYuSM/ojRE5PkYo1h30Uc+u3ipjepk9YDxe7P01g2IC8pYQFZzSA+VQ9iYqKLLX9KpoQvCY
hkFBqjmvX9yV9j1Ki9QlrEe5LHwPEcmwTQJFZG/6+Wcy5O1ZRpz/eQzhq07dZN+xE18FDZ0LnZlt
RGrk+8Bxgws7qfEwMm2e3XAgRwOE+hjgboEjGxKMsOt74t7N9k8bGtV57KlJ+deVAlkdyqTaDUmc
H6cosliz1HhFZLsdHHKKMH3irXZZwVbS+jTzOPlUiXkPm3HYqBkd2wwNCvJqxu/ESue74HKDXkob
PQT7dTYFkIKs7NEuuYlUuWPyDYrLdTljbM08UpgNj/N17QRU7NLgtRLYzNNi7G6DLGy2zHyvof9l
e6LRYH1EnF1ClgPrvGOR07OMe1Ib973JxUdezACgYgy02liP4DZxWNfYseeiYThS09qCDYuzpr5h
uLnr0U4pqbIZbgzz284xHs6mZDHQmca1EsLkiSAPo6aEhkyWtxoo2DjPNkspX/fjWzCOL21cwqvW
3YuZm8kNviWfc9wT0BZjzgL4nxy4uHyHwL7ByxXbWRpfUFkfSy+0H71UzxSFGzyjY+vg9qogPm4R
a8R2sFs8U3yKvT+5X8mjb/NsqYb6akBzg3rWcif0WBhXhXqMpU+U1679bYwrc91nFYE1IOo4FbIn
2zgyamYP8Gk4K2uD8qM5qs8WJ9nK500+DLkd71232zqiAobbMZJm3r+PX33AtTTjBQcQizsLf3yt
vOY3ver8EwGs3ERRvcZH7KiV0z7No41R0YnXlecOLy5S6J5AL8ONiX8nCcpgS59TwKoeVVnhDsus
Sl6TgtgSYZf3vDeDm9UEB0uW3k606m5E/kOrVssd86E0olNez8ElaGLnas9LOwytfGIKnCeKjJyn
ZKB9Man+2LUXblohy4udVmIVSRQ/5fEaYHW5RFQ95Vn8ZiUW6a0s8Y5enxbvPUHKsg7OZu/Z5wAL
LjaoLjqMOTZ6Hufl2sP2uBNq9u9RZHL19/e4rOR9FOwF++kRpqJPWHp292MqJmZnCUjCisB+Vb/M
Wstr5g/XzuwdCI9FuU4ihwwRn4192VhkxjKMSzoznnlMmb+oyzq5Dvck1hQAS+yxp0mAVLaHV7XN
eMDRkNvdbLfqyTvPu2BcDJTKNz8bYXwwzYo/Ki23Bqm5Fe4Ef18PtY3MymEweuwXEhwe25rV1VZj
zF3/K/cZib2TPlwafsoljrR0OfRJbX8F3PMAC4vvoPKWa/oMNKWKy21jGMa9glnqtuM+tHL/pfDn
8amRr6UF6zAYb5Usp1uVIL06DKi3YbjLMiq+UiMhZqZwsyVW8G7nwz2K3frHm8pTwOv0EfvR1sOL
3/HEH5gsGTACFl27IKnqa193YleMS3AuItZi6YD5xgqrA+eECRERl4TT3LPeNY71qInMKbkLXGRI
AWhtg9nF4gvUvsW14X7i6SPeaJ44sn32BVW3oQ+0eELZOUMKSDl6Zkm+cwbNBeOAiXdKHvlGAS7r
nR4Hw0rszWJyidsM+YtwRYrOTHYwbeufovan33ZsHqYqt/5gkGb4M4DOhSglMDD6reEn9Sq1kukt
MihipifH2o4YRZdjoT6E/EqASpJLZ0ZUGqDaE4TQm6TwK14wKHuA2yz0rsohRVW8wxUF39qF0VNp
NE/VePdmJ/7rkCJsfvI+cz9cVY47WY05Z3OFmJF16qEz8t3cdhN4BdI1JRXnbMShPBk0Xz8I+Lyr
aU4p4A6mT9uLb9FcpvtwTOEvKW9pLYgufpQR+RqQcIs2etUNQnEps8++LK29wy5oj/EKPLDdl6QO
OrEaQrd5yEOQ0Q2bgCbaM/UNbzgcuAJ7vsENPzhMVG0Rd5isA5P8sLermlckYgVPUZHosgtxeokD
MF0m82dkg/hpZihkdc0ATMh322aGg4E9MZE2Qh7aeXIxY5XtQ3rAdy3EBAKpBEaFk9JhUGF6dKba
XY023dbQFi1mgXI8VkF060bUOCaZSw5ibhsonoeSkJEroXvAVKMsJqGeXiVG/OiI4lwX8RuQfX8v
7Jw8EKa0UDbM0UCdOtttWcd7VG40OdsOnADr1Dech6w/8Hp5jy1L84vp+I9qMurHAZltPczgN/Vg
TyuTVBi06pi1lkZCGLD43QaIoh2s+oNkxbz1Wh0SRx3TfQNhfUWO0njNOpDgIRbSxiQMXnt4R51s
6g6yCOJDx2S/ihAxz0S6RmQAQgSGQ0etVZ097KMbA7l/lFhRKuG7e527atOgIYAdJloBIoVac9k5
O9XUHqqPuTTMZO0ZTHu7xeYXcMCkhMNbeSlpa6KJMOegX7qEAJSG6Jj7Qifdq6H0sYnGjzkM0zfY
22g5hfaOravYpFb+eGjYQYEkmrcyNVADlb9LpzDbSnw9zB/rimKNo+251bbSt9i23+PMwSoWn7k8
d7eAaAr6UVyeZtO1nlTzSbrNXtNUWG5rfNLnf39pl7+bKw93GC6+vfNpEdW7xig2CKrVwCnEB8Hr
q+cYY5mO0E2kgNiA6XVV2giKTjTFuKw8hKaFktp38dL3my3kJmXucPUFOxw/Ry2DEvkkTU8hgwe4
EL87tGzBJ4L7p4lkIL9kH5yc1PxjBD6ZZ22+k5+lm1knNVdL+Zz3yWmcR+tBOyxZ7Ghey1GiWWGJ
BKnhd49u3g0X4lH44rLp2Cj3twQp+1iTmSfGytE7KQsaqCWqm8PCEMibK/TZsCd8nlYOEzB412Bs
q5pwTtvh4GxN5VxqbZ/dyaPk0wAem/C/VT2YzsYWKr24U5dtF7dqZ/7phh6PRt2dp//B3pksyY2s
2flV7koroQzugDsAa61iHjMyI0dyA0uSRczzjKfXB1Z131uSWt1X2mihDa1oHCoZGQH//T/nfMfk
wUQt4Ioiw2mVJ1JePUt/81muoGLChFOpdcQcKenY6Z1zXBn8LsZ1EJoBttSs+Srbqt8R+NaExoZv
AbaQfZGPOGMp01V08K2ciivXAJvnKJd3jRdX5htbNKitAgM6xkNtwBSwQW4E+YCnT+j2nfAB3RPg
zXDPH1wy8Pu8Cd1NKKqdldbIa9hq17Y5mVuLDOfKC8yvgsQDtNgjkXPrrlA8gISkTOzOKenacVel
PLGKhuKvyGu/ofATndd5d/EmMmpDW7SXzH0uRyKaHXYAof0bzur+ZHtcxMI+r3aJXWEkVBXjSVVM
lz7kjly3DUx5e4ILBJGLSy3Ok7GhuXtl0qNdaW4ZxWPQ5f3dc6ECulV9G2CB3ULe6XzH5Dqr2ecM
TvQIAmTcaNmEV3anRO4UoBi2tl1cADqNrK+K5cB1ar32+UfgO9kht7CERyTCaTTM0WFz6oQCX2Ns
2Htz+jOIo+w29QYde8GY7w06b14sfCxlMRTPlR5eWOflz1PhnRxpQvH0jB5hm4k5k+WzM1NNrkKs
gGUcwAccgfWb2Si/coEAWRH+kNmvEF/iPJXQljail2LbevyU/KhHTYureDv54a4P/Orgl+H8pZ0/
vHGwrsHyJRNIi7wkfP31gxzIuJ4z6AdPQYztWwyltZkGBmdcpC37lGneaKNrL2WK6TBhtbEC55Ft
RmIwJ92XDo1qXMd5i2yRA2ifdrrkIfOPWS7NB2NOk5u1DNK//qtFmrfrIjg4sX5ITAqZIUVbMLAB
NAJMf/Om1iRTXM3P+psI/ZZLZtA9MqKvU8W3z0elfU/LAN6GU+TXZKKh0Bm4Ao20ueEuvbAnbfb5
UL3MhkHOzotenbkybz7pRDgtu9jR1ms23yeUnQesaMZKxwn1KC14Ef518S4XVPCoZPZJM/kAarGw
7yxn17gD0/EQceKJ6dz6JU5/q7hNOTWTta3pc3G9x6CH1u+bEm57XZzYDIlVsSQQE/017nT5BNvm
G1aC4WbGFCylw9npHUiMXVk/tH3trjqbaiTYzeWeN0y5DekhtWI8JXqStO04VLgbUwT92qLy3B7n
45jEuMsHz/uYc/G1LcLokk+YqjvbuRDGfJ+jPGQQcQ6Y4X6fjDx4sgf/2BWkqb2hD05ZVpLNxM+F
YmG31SG1kmdrsR78+mEIoTa1QPG3mADOycgsGITJjzabsstsDTftVgZWY+is+Vz/jKOSrilqzHPn
lX12/xAWrTqw0J2OIgGKQWxry1jKI8W2SYIY1abH7XHzRjLrMELSB1mm59ImAKZG1oXEUFyuAR9u
4EVnXBXxysWDcbZDxieuF9tW8aIXBuaulrar3qYbXFc8CMwhNg6x/csnn0HuHaydGoDejwaGJ5Yj
ybqreFyXY4F+pRpGIs07qIyap25K/dvcxR/0u4SAmWheNCwOua4kqjBNxL0Y2R78vD/a9pVaYeb6
Tl1t+dU2kmHvJOaLH032PSVmBMJt0hejxmIx6Rh10jRY44wjDiib4jT+zZw/fX3OraBZxW0q6KTQ
XGqCcmfy+1d9Nk53YGD+LkCKg+HN2km1w7bVxpthZ8YhJLuxRTcKNq0coi0r9+4YxiVwIW/+lBMl
TyWHZF49wK2fOb/eXIZ/XJ3FTY9UvFtJ84azptjaAWGOSBrNBgBbdhy6nhlkEBe3M+5mketjVQra
y30TayuaolbMfh1xG1MiHnhgY7ThJidtdt3OxxtJAKBEapHJtOPB/WAGpvUUdXpD3qhbz/j4X4uB
0c+NfFY04FTx8YKvFfLRdTXojS5Zii9j/+jn1RZNYJd0bKkNr/iK9cJYF0UvjonHlrg0hw0/g9BF
dfiWfR9GzgoLP4i7vTFgxUiqetrIduJJYBWSXCot4EOsDs7k3srMxkI8ubCpaykfDAUQ3eAg3XN1
SndYVX94zc6gW+ClFiWmkKp8gr5BZaUEccbuGy2g2jqS93Q4BQOPCtabRd2JjWSS3BAxCDc0JZNA
w69Wsz3LULOWScUtqKRyQoWVJ+5+DDgNy8TsXxw8fexXs4ij2y33Do5iPKTeuaCK6sGZFSeyjRvR
N+jDKaaO/5c/UP+XkvzJeC4/EYjmyZrhZZ1RhvYJiFrO/XnmPetz6MTx2+S70wGn9Pf/7xH5T3lE
bNMCf/y/8YhE2ef38DP922P9+eP3JvyLWeSPP/ynWcT7zTRdhc7nSds1bQ3y80+ziMJGwrVImCaX
WIi5/Mq/mkWs36RSrvplBvlXmwgOEsuBB8tYKJQjpdb/jE9EOosN5O+URo2KbeEQkVRZei4waL3w
fL9/3iNMrRhe/itD21wOLk7HuvFWbmuTk5AYlfuBTfWctvk+rYk31ATmVrQVs3Bm04vK37/0/L9W
FesjAHrNvWeOXPdzWq/cgeV+EKuWyxiFTPRUzLuGzjwcwrvCTK6goshWEPg+1n1+Dfs4PpBjateZ
sch+2rt0GSLjbC4eNW0d5DC+9KPzAZYg3FE+xcN4bJPqe4UAsvKaCre9447rxEUJwZ+w4Mv65uR6
obErombYIUXklwLjzYbs0nz1eI7QntQ493G2sq+jiKjzWuoA+mBID1MlePjPHQa6yALCTJW5pUGV
BUKCQxNQBd7teZx2ZhdVh1AzAgw15ZUMHN6PxNCQQMJw8ve14XdQx1jBwkWSjCVC+a9RmOQfeC9I
p0bMPUEasV8oKqoxguHDarsOcIyZ0wKEcySQKXzGyL2hsw1bfI7FoQjZTDm18lC7F7JO18zwg8b9
LGEaQ8AKxSqz9LT3U9qZFsmpfO3novgd7AiRm2RoTqwcXubGZKc0Ny638somykAC4ih14TOWRUwj
q7Sta2frh800c/9ineFOaEmaifyDJ+dI3xvkCNH11PBWN7oZhg9uGSTFmJxXVYbhMsVvwdaALgHD
n03sQb5wb56dLWsIP3DPVdTYl5kw8bMWQKxWFrbwJZ2QDkirCe4bky6tIpbZVRvsTurZeZlTGkdE
5JDYbkKSbj6C+alGLHuNGtq6qjqP7kKM0Lnm1O12EJ+cNUpUdBxjo/pGMXW6SmcMyKHbmR89xtxV
pdPqgMsSxRMv0iExsv7qzDgJbKNXe2saX4IcaI/vkMBfoeF5UG9GiwV08xrDR6Q0T2TI62kLHsH7
Wigr/5LpBKy/xLPU2052i9IUWnfthsNK99CKs4hmQSe0f8B1BLvD8L8sen93Ihm8hu3QzSshwBQn
jEjK74Nr2ZrZZShm74ciB/s69iKA/ydmxrS0kAc39DUlqUtX8uRWzTnJpE/TVJY/5aYZdhtd2DUJ
BBBSP7CM35raYInWMXQAk5cPszVli2CwyOk4vkuLf6Ul9fSuJW9hQGLpq+o06ElcP/dKjmpn0lv2
Cj8wffGbIj4TJBvulic4iexqom0uDfZzn1UfbuGYbx3AkV1Bu8Gu6aZ9MWfhdqRa7lW4kwdBA/dK
OxM1V+SgttQYtR/V2HqrKowDepwSdeNVd7Fhiu7SBRN9vWkX4vIqhmud8FYpKe6SuN/WLV3UKwJ/
zjot6svskLRxUHe/p78eEmglNj3GxdcsHD9c5RwtA4ZEPRpk6OvkEQ0KJHvlLiW78Fvt0WEVYV2h
HDJawZTi4SUuuLD2GAqOZUqpVJfr7znXD7LH/V0kHO6u0sVdhtr4D8oStPird+9/fij/D969yWjx
9CWBubd8ZMBgVNUFHoa74XtdsEAU/pdWJd3ZK1LcXhSpfI3oFwvXWpj2MTVKW1A1ni0X66HuP/j9
9U8ZOs7zUI81BCsM/2RQCpjQsQCUPUOYbYpl7wlYgdEEaNrYBNl+1LFxG+LAP0CzWZwwNsg2cK8X
x8VGzbjiS5Y+ffglikI5Qk2wE/7eIYk3nlIxgTX6nlx3Yvtg9frHRPJtN/DJ/SaBzMHubaO9aZho
I3nVH2TejmiDtX/sw9K+JTyhLgZQskNVMpqvxn6YN57X0m4zL9xU5iJcZpWM7lRYEuMeaEjespap
XsLIx7iUpHD5xjSiNJOTDwCYlxzwUs9Hrj0ky6t5KjmTjOy5lUpsakm55apKc/snbXPDlyk2kodk
kNa47hryCd2osSMmU/kzXMRYSnqtJ6bU/sUNlPgx4wF4K6qIhbkBoduuMufG2rI/mXOGXlUQsTXr
ZLqjQ+q1g010XbnN2JLXy72nqO3Dx3HIkoeepBY1rqmI9iGe9U1pdSApy6C8s4ENNya8RPY7Ivme
+YZ6KSqzdmg1Ka2bleOJXhmmsRv7cMH24N+/cxPhP9lfh3v2u+OZwiSauXVBhDpPp0dHTQ21bjhU
KfLVlblSLFW2eTGnj92goGSZNICaVQmAbhTBdBDYXc9dIxgJpoIFXJ/ID2t541OsrHku+Vm4C8PQ
KjdaT1BaGFxOxAKND29OGta1iSBCWAVIeyBHmlvpWGCbbDHw/AcosGQ3m8z70pXN8FM1dHJswtRM
J74x9ggSyStuykW6mifbflK4qfedqsRzTtfgcBgjn/vgH0+rhD7cVVgwly8OB++hCpLIODg4/qiW
kRElSXwj8icZ9d2XsOS13U7AnW9NSYXAxmlKGJamWbfluTPInq88kgYHQ9aTs6YFzv2WmEpi2hh7
8uSW2SLIdgspqmyz6pDB3iE6kVDEikWe1TPIoQXghDS7zhWgu6bNS4Yj4TcnPGdY3xJTeydjOcom
pC+gOFRgRquiMCnX9k0CbjwG56VMVGxSzxiPnscnMekJZ3iQCE6kS+1HlWEc15i3MOSBUFk1Ti6A
2FK4arFiu8ZBxt7XcpKS6Y7IVtdF4mdle+3jiFvjexQbw2025uDN6OL2WfJVMMPRNnXnaWLAWITv
dYNxMKBXRyHNalysYWhVCZzXBirCYEuyM8yoND5NZXgqsdw/tF3vLWtQp/5mljGMCJIT58kRzkdi
mWoXUf2C7S9w3W3s0llTG2WwmGN0/xJ4bgMLAOvNNh+y+WWmpXrn6NF+zuJCP44eIIq0h1TFBW+O
3ykrTI8wSkFGlh1SZREEeO+yIj94slHbxpVMM94YN+ABydDpfvAOZlTMxIfdCbBEiEk2kXQ9rrPK
oKI+y8jdk8rhwNYBRsNA8OJNTqSoC5Z0REyTtE7gApJzYkzusXXd+tFJDdLAnmiz7YSi/xgFhvkl
9ev42Z3j4YRUFpzDWTQjr5Wrn/zOHF5Tn7YxjBKoFVadLZgyU31krclOr0zGDf1Ymku/mx/CXHRk
C7l6y9ILEYGcFtbMxFLTFwZvKEuyacgKOV7piu1OOAPZCEYoce1goeGHzoDUDnYQRy3ZhI1XBP0e
O1KyU/jSP4omsU9FbKW7lobSd3JFRrbKZzaNQ+5WW5dBD/4QzSjz4h/qKvpbC29ChU88duwMou55
rAXPMeT+9Na1dnAMKSTeyHIZYIVdYgSvvWkboml+HzgQ3v3GrH9PWtoM4soDD8TAxDEkAIfHTvkt
jtk4sPUAhbCEZA3e2jfw+cS+1BSyCDVpjrPWgfLp2vYp5/jqAm95Mf1EnVrPDfd53A7Hkj36PmoN
/1rYrjph2hsJ/gXiY2K+fplZAKWrYYhpThDlq2pZawHLtbIfDQv8Pcav7G6jcz7FUUJKr0WEx3aS
G8VdG718YcJozkPg0H5ZmamNSSgarIe8yvlOhmmODzczdf4eZ0m283l5d2Q/0wPJKS+l3E1RruEK
r79YDgNJL6jC9p2yPkmsCnwUsCuPfeqzl3Hjcy6gW5oVcEMbYxds7MpT+4pF/LEvZ1Q/zpm9Qggn
ZK+X+FMi4y2snu4540GMyOcT20qGcLyMYqp3il+5mnjfcNLyyvJYdpdXhlp0ifulWwGDBuicdrxT
qoUoFdR+9BakBnwaN2ryDCki7Mt1smiQeEScB1Gi9Bsd7INZ5mzwlay2eZXRwhta497sdAzZNzXf
0G9wMHTSbtiyZyTAbZw17EQR29IgomgvzEMbUVjiJnEjSfWndopi47RZhpsxKbrnCKcJRL4Jhans
TTyBQ9TSMt/Wbr7PTIqxvIrD0DRldSsGPH128s1v5g0rHvswYB5ggu2kT2NIYRAEiM3mmhZ58T66
UfmUtRLuW2b4BnThyXkXakQow2eyN/Q8XPuixFAyN969VtpbwCILEiDJmMAboEAHFOz2Nsxg/dIw
Lz/GigN4KoP5HNFpQBUhJbN7N6Qhbo0R2/6CCzN+y8cg2cClsY9YaeITxPLwolPfWLshHuwOHBNB
2gZ+b0ylYN69pLieiSRO8zWiMfaeFkOE8jTb/jrnQUPjNrS1TTar6G6njuFz6yaOF1VYLkZgatfe
VKB+2mzuf4cR0yHCcQIChA2fZ9rqKUxzFM1vEf6puXMvrYXzp2iT4eYZsbl2Nc3rUSZolJ9sazD4
nDPzV+M4nkeNIQxvTP3TnKFL5ag8FL233T7F+XBVIiGYHZo01mujTp6rgHg2voT4o+onFQCgiKj7
Wz7Cq9aMkHmllzO0TuUpsZtub8WFdWsLfKxruiNSTPlV9GmomQx6M1GU7A0o4qC+bHnEe27hjTNi
rUHMU0pPbCCnuqy28WqMcRefp5xWCdCrzvc2F4wc5FGmtdFFCDrUca9wcoCeMhsEsbgoy80wUEll
ENN98BKrvSXwCk8dX+SNZ6m5TRVs/zlovTWBDMiIEsQavd35ozb8DBsi6ZUMCyXwQmPeRqOCqy0j
p19FftxCiBqyS1iUDWMV2gKZvdheTCK+IE47+3kO3MAd31qt/HgVG6b7bOggOhVqKl/t1m/P2PUJ
jU+aO4/SjfUmdDCt09FV7zDlyCPzxR2qIZo3yinjAzKke6i6xif5OkTeLmuSYJP6XFoyz/efKSjL
HlsDDkeEvHpQwiRv64RvlakUmMk2fRYTB59dD8ZFgWJ/k2GNRQ1pFMRp6MXf/vn94jX6XhdN8bP9
b0ttzPeinOooCNu/lsb8Oy0xf/kTFMv8WTyz+Ww///KT7a+l31P3ez3df2+69I+/nYqa5Xf+Z3/x
zzzYfxQvw2JEtuvfXx2ePrOs+9t/+czKf/nb+bMJWQD8ZXv4x5//c3uof0NUcrlQC6hvrpDq37aH
1m+oWMyAjm0uy0D196oXy/6NWYH9IatwD+XHZbP3Z9TMkr8B/5KCraNtmWTXxD+zQ7TUX3eIhhQg
eVyqaJZr7D/sDikTDETHImpfy1HuOLHFG4XtizgU9Q+lneCbZUQMvrqpAsPR9Um4w+nEOAj3nTJ5
ZDossupB4xfZ4NY1t/kYm9zRCkR818cVFEs3czZKjuPOc0ai7/Qira0qLTHLYNqmoBlCsORQiwqJ
g3Y5EuWChZsHzTEJhuMiqCx5VwiErARhlVoN7vXUpSLBI7t0zGdEWms5gTPSPacMmgOabSS+eMtJ
zXKGpC6lDBzgEe2zO9BaC6KD8z1fTvphCCpAU36QfB9GDb4vd5kKTI71FYB07lZsOOQLQNXiPha0
eK7Y5jFXYDwpXua5GW9JmeV7p4ZeOy2boaFJgD8Y6YeRt/GqcEgPTL9GFryJ3Uuso5FgT9Ve59mW
ZzWWEyloHR5Nkud73NDRXizTUOKE00uXQE8/N0FDpN7+NT+NScn9UqSyfchrmyKFhaVWGIN/Vsv4
ZePQZ78lwXUuwxkVhtbGWwa2Is6Td0zl2Xe/xWxCAE9+TBjX33CbYzB00ozjJIUdSNd3AMub3i2f
xnjHTUywb1HYrrTbMtcbRgaDoFW+bVBOkoWPtVIJLH+vtd96iUufS49QTwP8B3o0x/FV2r23dmCt
nHn/Fp9Y2h3oAVbdbhu2OAekaflkOb0PwTzq5L0vxfhgpAWuvT5JrScDQDz3La8qg9eMfvIl8Wx7
xnrWDX9PAfjW34ScVSyvqvBRSe5poqw54wtEe/IxjoGQhaRTrmXsqnM1eOps87fJxzo2i88uHmmA
DEDFRCwJ9PRCt0m+R5cxcVKX5AZb9LbtVBJIWXG3VZirRcj/nk5LoOpEj+Td0Y3/6Zkd8lLXKnWe
s4jGHJ2hI17o/hgfldMOVPJ6pYh2CaLqa0dx0QW4BNiCpDWgfHFchN1VOJkBqS/tCCH2Nvf9I7eE
kYEHLW2kBSEP2l2b29pm3Fb6UmkNvd9UaUYEJJHVG3ZUazeRl32mHkXE66S1cXY6wTTY+7Zx2QSb
fiflyjYHTAqF42KL6fzZ+uYIxOtVacTqKGDLk0/zks6CKh8Zv/eGmJ9h3kA2iYhs6DMp2AWg3c6C
z2iKqW35UnGiyADcqGT6+uZ3Gtsjl7k23hS29p9rpyrevNqyh8dqLKarZdTVT+ASCNLKml+igJFk
3/YThRuASIedoQxlrcxKCp4IMuJLrgo6USHvumAQ675CxFC14vFhWE1grZLZMsyDz+uMUGr0FHhW
NendFblsO2er6PLoIvVxB1kxkLrnVQ7PrhMRYeL7Y117zDpYL1yKh589Wm3ueR2pFCWhnZk8Cm9c
5X6lzONYG+QT+Uh0sIjmyjm3ZW29hvGYvuZ5UYybRlYWut24EFpHOy9xcfltj8ptQMliSU51JK/b
J5dw552PXo/lcXSfyRpWpDPTgn1X6daXoCAuupKdGCFw4P78cH2r+EmZb2zwVkisRzwzBVf5fnCe
stFyLmmNsVM3CRbKejbuPqCulhCTyh5GTwy3NuyhaevI/xHVjbHxMy949dEcd6JimlkxR9a/m8qK
wgfp9POnyd2ZXttKPbTJTMLMTArA1jEaZ102wTaYfKKfTZc/NE3bv8uGIrtKDubjGJXBl3KiNcQn
ZXKMB0z0JqmLfZVY5YOJvdGjFLHtn60eeFjotuM2zwTDqcmvrVRjBc921UbEyuyi+Sord6DPPAR1
07G+oDCTJdCnjDy7hpArg9tcsYwCQxPFuH4UN8paW8far0k41W4wnEwXUb/PkJ09w+z2lPbSGlFW
2XdyItExEkFyyUoDMTajhKelogsakku8juLrV3/gkd2E9P9GizMNhqnxqHwsRYbrOy9N7PWPIfmb
w5zRjNIxrJyLq2voB6Sd/IgD1t6Oc9PxUI21c/FmGfwfzFkv/xc9e/8vzlmeXpLv//6cdf38EU6f
f/tfCbR//NE/2/Tkb65ybe0QzOda9Gta+rc0vyks0zRtSrj+mL3+1Gel/s2lNtjzHOX+Gs3+Icwv
foMOhOtNc/gqJjf3n5mwlLKXyse/y7SOzepeY4NjlwZchNo/5rx/HLUiQaB9Zi2+02NanbCSBlty
hEDWCh3enXC4Fd5mJu5/zlT5KGw1PGl3CmjvgmWhxdHya1qsS3PvKDmdPF1CuMmtBycJaBUS9rq1
6aBqO4d02gTeI8pojAhaVg9i6szzUKcEOrnd72p04XVq8yBTuZ1u8raJ9wJHy3bgc8LGkmWOEzmP
iAAgEovum+dq4x7TgiCjtzT9QDst7gmSAr71tMEEloOs9DN1cYcuhQYuk7WcUqg249H3CTUiRIAy
HD37gMZcHghVLQWppv8IGgM3X9hYHNqh2kZgwZ/bBAiWC9g0xKnyVX03PQCLLjGX92vk9vkXz8jO
FHbrawRd9GAL8FGOfPPDQ9OM7iFXznc5f0IGoOxUezC8sC/75M94KsYrcQy0ZbICTz9zXyK6+cnP
uYFWFrgbG5gunLXpDc/TtbKjdmOwArt0WjyWxt4dImsTTPKNmCANc+TAPLWbkBfXGnDSI0bIIlMT
vCpycR7QgTrgXzH7p6BR077K40uA5AEVdFhQeaQRfJSZvLqqphb3MQEzlvRjt/YhHRxdTd63kuaO
bt6VG4T1WqD5bWh4So4Zb9RNZ9fVqc79h5Ceig1JHnNfB9hOJqB3YdQFO3Zbj7omlTTZyc8R5toa
5jFFSmSbN5CHYZEnxS6J6g/aeD4CThZCSNiFim95kH8JKfXeYnVjDJjaZiPG2L46eA8IWJbmRs8H
UPH1N16WmytC+1W0wQ+qBf1DlODssjpo8WSKd2mLh9VKbXhGrN5XEY2LJOp4E8IpfkfcFOecmjlW
RfnVWcQ6UuDveA/cZ135Ty7ZQ2R+52x0hoBgxKagi/z81iO2u8CDiEVRsFWwEt/ltAQaxO6gdlsn
G8PZoYNXFEtYNTmvH31XIoNh05588rLnSXanUkfeCoIxe38gxTQNUaib9N1zkTfwKCzxpbLd8DGI
sV/50gPDqtNt5FW4qoXlPsA9f8d1j6x3mjS+XEEekPCf2ezDXh/GKZxfJ8e50ImTbEDIlA/u7NwD
K7Iuhp0H67hnv4YqLw91BkqMvkSTsK9f30rVPxLCI7s6lpcl+M126lTjQjvF7kxrSmzsqO+C9JUL
h8OVFTl1HAxmyMOdInDmLDmzZBbXEA+wGyUC2htHdj5+KlP7OPR6LLeFGV1sXtLVss+qJYtIQXYZ
QsSMQG8MWwZyoihgprZ5rg8WnXxrgdF+O6CrrgfLdTb1cufw+sA7u0VqwporCSMvKRgLGOSCLXZi
ke8U8t0Dt8WT6ZXVLirHYY9gtuCqk/w4mmb/oBwSKYNTnJu5jw6QmSR6e4f7e0q3vMQNJvOsO6Dn
E5wfxaNugnpt5paxaXHrAZduk4fJEsUhFMmaCAXOAIG1dO6+Ywdng02lR4tr+V0ODq7T4cabIc+T
i4mik/BwPiXVtxTM/K6MQeUxtzqRLw9dPXdrPeC204hlezuhlkWWp/RY61xf5sCf+Fh4j4o7xyqv
FZ7r3GnXlA7feEkvdDHUFGsJoNcuTQeRrzfsnbDwL4+dDi3ABUilIQDhZu8vBvEV37cfChgOUNc0
TXbyiblva8E+J2zyMIfsoRwHWiJRC9aqi7U2OM7U/WIwB91hRZwEHtL5gSoLeS80++LCkpeEjCrd
JY6zL704vNIjvLYb56sVxfbj4FjWI8nQZ6o7I2IfoXVwrOEOS6a5mlUcADPN6ETpJufBA/BYlpO6
1TU9T7EA3G6Ls8lMfv71X79+aMrABrLlUpOJQnWg+WzFSIxNAadbUFvutdYJIS4phje/ukex8vaB
ArNipYBlnT6+yiD0njG6Q0BY2U6q3quA2DglKmiP9pLbDyn/6ZZTS8wDcravk+3oDsEFF+S6rvp5
PZZx+1Bwg/Sc6BhHoQn5ZgaO7AfDLrP8Fl6C54AFni4iYg+fWlmzcXijrUdL5jurIyU/yq2si9+j
uaHRuqf+GwzZ2o7rfW2zViT73+5Mp+LEhZA/JXDmAfry8OTZbBd4IBhHOAeAkvgmVwQB7g+l5Hmh
6ojAPU6A6JzcPrdQk9eG6516hf3lTkphPfcvfIQMfCLpuGnpUbPKYqkZytUG58Y5EtLYzBO+gShy
eIoEb7MCf+LTo0Lh4ECAV16AeH4YBdc4r7LYeKp36ocooQIkzVrx4DrtDZvj3pJcIiuVfLOXe1kc
E5fzp+8pJEkz0ZfGH97bJHk1KaPGBCrs65xPNxDO0drPxEOX6u/WzG2sdijy6JLHaZF1ekIAq2Lp
XrTHnz2pHZ2BkSVc9wFVIt8UVhNt43wkulvivQrisVpZIYhXGtSNvvsKNZVsA+ISww/uL0a5VWKM
aHOq+mCzsxENh1ye0USazBdQkNfAgP4SmmfuPJ+SmshVHpF2b3J8B4QgTzz0WCUBwuSbUPj7qS6+
sVKadj6LZd5YXKdy16mJXqq30TBfiFcAIBn1jic6YsnMjZpa+kd8pbT7JiB2OMrTle94KcHUOt42
ZnYn9xuuG5ubjCiDvTNhZ28Tp1u1tXyJLJC4Xo6CDjfkm0PwE3iHPBu1eKXiBusJKNMxNNutmf0Y
bf9F5HzLHBOgvowUnaOEVUrySNgtwPo7rFCQoqK1GZB65q64LwLaVyg3QV0pYDSqirdvVoMCDswv
reGM6AU7ymLNhyJ0YfSjapMjW1nevTfDc2h6L/lsfSUzSoGjXJ79/rMtYYJABZ133GWf8II82+EL
92d8H036hv4Pzk8A0I2HY9j4GBSyme4soJSdTYzM7K15X6bNe5gCBRyIzFiDh51X3gkqR1ug1O+Y
q8qdkwNG8iw2R9xVD2H82FHZgehb+1fbclc8qDfc51/lPKW0qfn4hol3wacxr1Mpm7V25peeigvK
YjS7DCzxEjoB/KISCLBDbCsdnAUCHEF5gJxQZgew5jgeFS0NfIaBS8DwwS816AUJgUSxQuUgo8cj
q6RwOpjLL2rkAtxltHXg1aq3JdZkSWi1Q+PLUxAsbv42fKNWlvdo24RboZIz1WnfLEt+uBlI9LDa
mEL+8Ap/+SJhxsbTW7y8IAWWg1MjPrMwh5rLfJmn1EwSlP2wbD/Y69x/VmH7wxUQFYMsf4ta+8Uc
Hvn6MZYNq7SS6Rb9Re8M0VFNppgMEwFVY/o5xV63LmGZbaI8jVcsA3mndsmp9zT+PpHg7LTDnReA
DtEgSUPzSE7sXSXk5uYxvgdi+u9Encdu7MYWRb+IADOL085RUitLE0K6khiLrGImv/4tevIM2IAN
WFfdza46Ye+1D9AjmdAyktIhDjsjrR5kDcEDBxSkIDtEgcyKbiT/ctU5ziuJtfeuYDea1e39mPs0
7C7TIqA6jE+Sgw8RlgrpNoPADdVXIMW5G+eCghLSZNhTP8keXG3gUbzRJJAAXZfze4DPeW1L/1bX
0UdQ42vC5UEhZ5V3Pk+lEgkZcaZcVhcrRF8BSKniX52Q4BPh1YXyfPRMFZ3QB51Hl4LDMmHZkKLi
rTDmrXEahhejH5f5LYMkbcRiDyAmRfZxdQYwDZPvH3GK7VPwFmEPsdbvZEBoSf47so7fF9V70hOQ
UYxIGNOi3OJCDDfaRDQ2CWCbPpcsX7rpDegLa7UBjrfsimAFnSU3nXrjkrW8EZH/mMk+23oBmZpJ
qrE89ITW5cAjQCNHAqtG+K5C7GhxDxKxK8WAHlC41zJ39qIYyYGYQ0JOTPzpIaggWRD4kEoOhMK4
TzLosDl1otUBWmPduogv9HVo+uFmt/HbQjZBkJVt9Vz9ayic9hX7xDWqjpuVZD2/IgnBkcwX5+Q3
JOcnQPwcCUjMNuG3N4De8gxcjZusLHkVxUs4SHDcVvhuWVx8PqvmtWG0T3nfS9xmY0bOBiJCkzJO
aLHr4gitfoIQs1iIMP2MWG/S32HaYfYa+mtiIJ53ywWDQrDSjPxkw5ilCL7axCcoY+mqBhzNJEQ+
GI1ZIKYtXqy8xLDuTFvoMWKn1opqbRczTF93IVHnMyfTNnAw6tvyswQvmsQIPKP42dEqwgHQrHoR
/JSNE7yMY1DvM7ahhEtM5yRYTCeTEZ6aznaerp45XjMmti/uyJ2DcQelwQimVzZv6AQRI6QELZEE
DILTP+lcem8+FwMIaHQfEacJSrpVGfChgH61ryWzdT+yyODszD2uk5U50TWjCk3WzoSQbAKGux29
AC79FO7CJv6n5syjwsbZ7+HJ3FQI9B47l/Wj4uXPTOaB7TUnVHmwDbjdWNvQeg0A/LrE6lZpYSzO
t0rvsxjnXAcpL+NLTVhqInegcvwtFDGotWP2NlWoAcZ+PIJ5a9Y6Q/Otag/QVV0gnSnKPa7KU4v+
ghCGN4i43VNp/eLSTUxnPhuaiw2JVwNzgc1j49xbc3PAXYHx3AXJEAVXrmxxBAB3TPwkgzeOYsfv
sYzj9rFCPhunyqqdEFxLjAoTZvRduhuJx96o0o64ugmC7vrsIn3rHAF+anRSH1i37Gqrh0ZXAdUW
+QDpCv+sLE3nAGhsWDX1AKvJp1cPcrS42TeKJG/bgahzIQRvZj2sdBsxOBxFszFI+E1m9sloSYa9
toEy95t24Cj572u2PPtIhXH4ZZTA9YgbTTZH3SFLZs7tbYQiBSYeF6DrOPzVHQNCC+5EMXfkIaTV
XxxKuaYI/KIgWLi2JEePRVweRA7smQRROyReQr/wCKSocwJjP19wq84PYxW9wjR+w0o3P2U6srZN
Yv7WWfvne2QsGSGiK51pIkhgl8A2QBKtigDInsGqutfogbqquGuUch/K9gSmoXiA4FedrMD/zsPq
bE9ZdW3AqrKesXaNFbwQLDRf6254REQoDyiN10C6p15dvDibN6LQF4voE2FAxWEi3Z3aaGQwDI/s
WKQztHDlvU5odt8S5ND0ti9d5RQf8V0X2RKkZPDa+IPYNxNxQy1sKLNX0xlQ3l9ZwihE32td4Jq8
9gI9b1Sk9wFIMMqAqtrC7/6zBaAvUPPZ1ukHcZJ9fvMLz7jCRh5Fjbk+mRGJSZRFIWXqfCHoKj5h
ghpRdZx8kwDHHIjXg570k5mzHyEj9oBWvUEkRXdQd8XWcHqoBNIZN8ql7kMJ7RxUCWSmWJr4BinF
yg4qwjLrnMgnZ0O8zPyDLJeEpcC4DyLxBzQPmlFOnZmlItozqva2iH9YEwWFWlP7weEg0uHVLIlA
ktDXNgCNfrIAgdmszKvVLi8GQMse1Hlzwgr7ogu7usOWni4y7keVIT2o2wEBlKOww2MuAmSwt8IA
AUeWeMiC6hnPEqzB1P1XDVZ2SAy9B6bgAFWk48APHq9TzEgbmwjVdTPyEiuNmcLI3J0P1mTDIU4n
TbCmGsv2oIUb44ZGQIFabS2Fzm9l772ys7I2ykbFxDtFvp8cb50l/ZXOggtsbHFmjInXMbL3+MH5
/WZMj52TXdPUvARTHV8tNnoY9+9cFEHHoujILCi3hfPauK4402WFqOxHWgflGlgJrVXjpNNdM2xi
14lvxgQLnqXyZQJS6cxabl03eK5m28DGZkj3bIb+PrcFyPoZM0rg2oe4ggFT0QbwrlcUjZOFJwNE
9CQEa1u80ykS1LvAWgChdeMcUABS/YtCHUrFcs1H1LoaUe2tZhtzee38yhH4OM5jGP5W9jkY9Rs1
0otgMbGmjVOEInDHmZbOSIH1WWEuPzRCvY9c0tvmepzWZgiLWngsOtyxWYxfFNOSwBc2PkRde13J
jcWQAigTbswvCt61M/j+XV+R7ImoFlrBaoIZd0M0/BWY8qsaKf9zMf0ME9zHMG7+BV5AuHVo2G8D
I75oSo27xlHGylHP9DsAd2V7YfcYHmmzcF8nc7iL7SHcmjNtUaf0eOcpfLC5Q4UCdbQ+W44EPNN8
kjxc4T8F0eDtp2H+6TJrZ0vzGHdAJ6XxnLfDe6x+s9ndVlQBcKIu1UiQWFV+ONJlJ44fx+qdm6Ch
9QPj2R7w/ZVwykDWpSYrzjL6kVmyq6CdzBHi7NGnJM0ulvHPDj6MSuypxe+golzM3t/DIGX5CMu2
Mlizq4LgTS6mQbs30YO9gDe2TUv7YCNHWpE3GC5X7x9K0nNtyH8l9d2KtNhbnIcpIxv9nhjpNw2X
EOiPxoGroB0nZrVuQIZImjJfhg6b/gVyPS+sbku5dzImlCxP3mUcNZxF4jkc06/ubsJpusJoujc6
+1Y4TGFND2CFtfweQSnYEiMJ4NjL/8rRgDbIaau5tCLpHwcr/+M4JxfN8W5EqR1JzIJDM2ff8QjM
wpZnWWff0xJIw3CcIyP80V63S7L0t4ncTYTSm26amZcc0m8ZSJp7h+493xgOsuEY2zKPtJl+4QpZ
s4jOd1mur6o5GER19zKVL6Pr3pvdFN97VWhua0XTUidq01tztPZds6dQiv/wVzJ0xBFqmD4viYdo
FQ/NexLzrYkkq3BmXANvrYsKce3xZk1xeIL2+yDYXK6U5J0vs5hXraK7vmg5iZnddVV0aGvemHAG
4BAWy8iyxqEymtk5SFHVCkacDBGy6r5DTGgZSfxIy2ncJsJ3DlTFjDMK1dzLoQrXCsXHquRRXlik
1lFXVHGeV0ckYUXzueIQtrIeYQRs8k3SFRUeBf6BseCLxz04NZhZ1lMNgKjjzePrTvXsOukp7S2Y
45HrnCsrhNFnF9WGUnmJcwrgLSwLbFghuI8WYoxdEZ7t6TB5GqawJsov1xucUFdYZuMll9awsxYP
A0JRrLWgjV56hPlrQGv9ccqLJ12TiWm00DPHMviLKBnuoqJ6cDpyXMk4/W3tLoLCktFEdFm/LRro
vXXZ92sVPmVJNe+zWh5x5bVbl1SrNVbp6YgC/lmUDg1UAtuVMBVs+4HPoM/szSt/FvJPHMh0YQVE
lchW+8kW/3mfHtoEZOaUZ0v8m/HHzX/H/CE/zlmgIVjmIRUthHwdV/EplUTITCJmwTCriWXHHJzD
wl1zQzn7BFEO2GOpziUahFWYqIcM+fOpZiTf67a9jGn6qWbbvQ9Ljxz3DFMC+pE7UT7xVlzH2SQ+
zQNjX7jzrpj+YMfkJ910RAQOcUeIUtJDnjHui8rvL5YLRYqxWzqJ3UKeHjL8KoOrb8JRsFxCMtLF
0G4tv7g62kjPqEYi1AHIgshrpIcHoL/VtCGQUfMTPjAabeLygpxAOhlMT/aQMESvfMKDWXudOju+
CnMK0GXUD2haJ2bc+DFUddDat1HigAaZpX3TE+gT2zTVOVwiO6kIvpF/HXP17IVchrU5hdylxjlJ
Rv82GNkWZDgOrExe4gZ1sbVAHHhRUjvxhW0T+3LfZJiSobiORnMXyvSdkTn04tjEqJZ8eaKaVmFg
HRUH8oJYYkgneMJWZc8RYnZg2uruQ6YMyhVTWC0eoGDna7PpYRCfu2nwtmFqUIdksXeoa//eqy1I
/mX1oPJnaB4LyhONLE6H96Ss8S5Iup6eIdrkrasSbrFj85gTgfGSB3O3YgCMlLtFj8VfOxqrBh/W
KiOvcFBWtx5R989JxOaSJLwoM3deQ9ocmik+voEay30zBblRbk0N38jiyyzf8tSaV2KJvzU9loDZ
g2nF8hhZHXEQZl7Q+uR6O3tDvg8kTgSy7LztgBTHISDlOhbupx2m/Hhp/mlv6G8SIyY+8dl+xcx5
qrFnlXkbAiggXCtu62vSMOkMROudCyyvTKSH9dixj1MupIIIvehBhSQZOO3IL5QSbhsy9OJ4+ZiE
bT5LR746ILgMu1RfnXpPMtM955FFbdGWJ5AhL9kIBIPN5RFLH2C8DoRqzKDpWKlhK5EU3kcMd7du
u1m8lhe3+SzC764mw7aY2MoNhnoS9s0qUGDNqwSQ3UHiNMJ7L0fGBIzN80iZF2Wqb+4jveWcpu8l
/qXSxK03lfnidt5d2NgNrM1w10AaJWhRcA0+mz2jJnRe/iXV1hk2ubuHElWsGcS0j95yUhUe08Qq
p8dqCtKp7LnOdyYOlBMKD7WmSN/PHI17cJgIusv6oZ144wukNayanI+m8uqDJ8jq9CcF6tHFR5yI
fpcMY7YNaRxQezB36ZkDXFIr2ptmGByaIXqwqWQP04Jfb4mrrYyOWEOKmod56lhvD3fAPKtH2r9V
aw3pfUE3dwkzJCF0jidvNL6csCyfbYkJGBH10eRkIQakuMcKwLYJRkFWA3xGVw+S0SQFTVfJwoZL
4wPKc2dVeoCiErBTuzTFIFIqXlM/g+FuE02x3DbVduwGSFMxrMcERAsjyxGmNcXoKap54+2x35Oa
Wm38Okzvecd52bsM3fOvXxQrx1kWRGPpP+AEIuiyV8Pab7yRhD69lJC1dYqkQB4uloPIpoJOk54d
VWdf3IfcEvNDSIoOSmwGae6Y3SWxfPA1S+Z08llO/6UZ+jeQHcwTF5uER4QxCAODuszsVyEU72vr
aIIlHRB+XqshVhcZ48Osmu/ZMsX8Qna9H4HX6WaW+6HrbqS2Eu4S+K+Mxm2eoIFgjfighJN8QVeD
byufgQOP+84vWaw6cD902OzjjG+FwGW+sxin+Wk2v1lRwlN8aXrLuZPMQDedDc8UjhbKQ1dY2B6d
C3LmmTjLFutyNahDw7GPSPSdLrh5p1YNV3N313KDIIZXG6YEDml8FR7qrpWw/Bt59Liil5nznsuq
/7Lb6gzJA6NHiayUUED7mCL3YbJlmvfpQJdXshACTUMH5quTa17dwC22nQieXW8iXKwENJ9Pd5bR
kVnekXMmsDJjzUDwUCePvs5+8oqJdS4gpvvdPwPT51FhftzODQPlMYgBzeN4gJKaAZwYb8vxQh7t
QFvEfyNWk3jMZu3A5oCls4sF4/g88C9RgffIFiuwWOu5iL1tZk6fgeu+2FaPd7tLPisGg+jyjxQL
f6kgqa30r7hFk3U7S7XTFk4224y44rhOm5XoWdakbLq2TeAdh/ogTOsiU0KdJ4s1J1HLkGHYbiIO
XA8T+qrQdCYEg/0uC9VVB+Ur5GsMXjXla2KnP3SBxf6/cjGh5K2UfW/FiDXxY5hqRgwG3tScX3y7
/BBGqKh4rRcXYURk+smGfdZbHCzmQsMkbWa8TV0MyDYC0PVsQT6mJjVxebnimC6x1XmV7qFprjK4
U9YQDKxa/7ktGWWpn9rnYba6N0e9lpMO3gHViKMechNqGf/a2sZLNRFTHmSBe+kblxrJwXJWkAa7
6u32Ncrq5ETqdbAp0zDj7mdlKgT5gX53SvKJISHugkSdpYVwJRn1X1kM5RoFMbRw3x1uTVv050hy
LNXMYpM5j1/bNngEPQkjNWQFpx2qL5VvBoeuqAH4uAopUQ6UnA3knCgAP7NPQrtlYkDhknt2DF6o
+Iuogx8MR1/MidV9FkbjCnXqW5De09ZZuIHYp7r28OJTwpCwK7kI2m2PenfN56NORnbVvhGcR78C
HyVUz7bF8B5Z+vCeNVRgss129Fju0eIeZsrvfmrAwSmtpsAescG4+AcHdheHUMdmgzan4Gzmlk+6
jzQ+azXfMuxR90z3vSdEAfCgrLMoc3fv6VywHnOvMm31Wg2QzQ3L1YfKag46TRfKCztCN+0wYcVh
vuJH2Q/YOfhgsx/HK4JTvGzVy7q2T37XsxiJvfmoLKSzOXLg9SCR9Dil5bxEJUzslmhEYdATogFw
boY4oHpPMcfU9WNVT6+d0X31CDgOtB9yh7d35zTzs6ZnOA0CG6s39TYuoGoNFWs8Z1lybBIs/qBX
jVVtkGhcQv3JA+lfZHiNExnvBg/uEYGjoG7D56TzQd2Z8zvi7/LQ5Hxm8AdupsRMz/rhVLMHw/Wb
3SAdFU+ltMnVgvTf9BvlLZtUwHbTkEYPyUAZNVBkIOpt7+NEG2cLcAZzkz2fAtxbYtbBSJkox8S1
n1hiUmLLnW5VgUKoYO6Co5LktmLvM+pZVz2dUBVnmwnI8aU2mK3kwT9eBemcORNssr7O+TzWGzmG
mn2UkR+GXECViIpThWr1obUeAZ38DkZICIDqf706XKO77DZODJ3c9pyDUcyXaurTfTDq7qy7ccEz
XYgT+7Vk17+kmg60jKNNNebRXU405nqC0La8kTX8CVsXHqadcnqoc+Xvpa6KzS517OZmJyRKJvjJ
D9jQYRnOcDdER41eD8oBIsa/1hWy7GwUpJ4ZwrnaA8EOmN8JOk+Sw8xcyBcNCaRJse+j8igdHdyK
ho90UHuzgNznMJQ61iW8dC9UZ9Glb9G8iNcCMZzx8MJcI03wIsL0NkwDrQKlga4ksq9cBrDv5k8N
iglxDwqVGKUUe6X5O1Res5tTn4HSzImOtKUDAmR0Z7utN2X+Endd8GPHBkEgdWo8CuYIOKVBK+qM
lOMWULYE+rCNqwYXpPAYSSdztFUla04GoyHWX0n0LdNFNmzM8uzQuGItJL61thqQ36K69FXBs28d
yow/ySy9vYiMXRS3+y4zURFPlQXvgy1Lb6AQtBjqXwHW0ROEPGqmUju/bMjZy4yO6M023yU1ZChL
2MMJQg4Des9CHxHYW4sEje2oMLsN5EEEXQjBJCABMQMXDjly5vronG1nuANUBtrEZOhHrMEWOowm
bdd0e+YJSNsNT1e3/S/QeLIj6x5UjV2LW+8zZ1BxAse5sn8LQsTvfM89B0GDDbLr1HUByldu8tW9
d2arjnKJ4YuCS9c7P2kE/2rAiBEOekeGMX5DHd8Gm2SDBVN4GjAWisGSiwTZ4ldi8ANK6yQHiC+i
pZ0vvdZc4aQY70IenF3IF4H7PhdvGdM2mLWjox78voFzGgTmvY7QP6HZrlryk2Vqd2ffs5JH4JRP
y+WQRnn06apwO3QesmRwHNgGUICQG7luAqO4AAQh0NGLxj2r0oeUdNm7//8jyuPvuu/yQzFxgDD6
mPg6d+klgCC6cy2MC5JM3cEaY3pPC12TgbtlsOJnVyfD3YhEgqi9yWaqSGJa2mCc9AnLAoub/JSl
468gDPUPui+3AgvxTQ7lczHkLzoFn+wEU3YDHYIJmDWO00T9gwInloU2YlObFYdIrATTo3PoW3V2
JTuwMhLOXWha052+RwjWHfu6fSxly8ClYMNtG7RNbueiY+K0xErz7pbMQ8H+4ZO0aaaSk8BLAya/
/HPs9l6iLsIvE+xwFvo7uO+PVKd2T8Y4HqQ3xhyfJNbcSJF5xSpgHjEwM7ehfW4dURCbzjyKiGxx
kZsBgdzOzrsnS48fcFHyp9hVzWUqi3thUBWKDjumhZWIjenGdIJrgtbhkiAb6S0j27BTWo+LbtYL
zYjtrdrbdoRQrcARSJj4g1D+rWQmBO3UKtEI9fAfC4w0VZS+SyaQQ2VnaxRQjGti67sYPXXlS410
i0GExA1JFG1Inm4UYmQk7Wg5XpPE5ox1bw6y5iNGpoNXq35LH0mKde/tSKh8mHxAjwPJEPTfRJBW
H81AzY1kg35mgB3U2ufRodKI0hZNf77Lc5/FagNfJZts0int9KvPJ3FLeucpI6qn9gXGEfT4rBYC
mxel/wKUtmcamn8af/JF5s64S70632iijU51PU2buAiaLS7TejuWA4Yfh3GAAZH7KQYvvDhfrhgK
AYFL56Ed0uZljFib8ZT4CzB7m/W5i9k0Zz5A5mXBKvlae2BqM8ANqGDsX0fgWYq7ql/73uju03GG
U4gQZZWyvtD9CMO+fNI2295xMSoFdrwxfBl9VQQhMCqyDoCe6clcNqg4lAn7zO3HpqGom8R4af2E
ZzK/EOPwElKNsnzrDzCIvhZJ1YwojZlLF9y1IATs+pPlPekzi2Fq3NJjW2wGQ8dgB8iFjcEnQm64
rqcy2LaV/8mV/9313nzOhoq4lHGPiWL/OLWMLyt90Zbmw8oeoq55qy3X3YyB94t+G/Fc7v7jZDu1
IBBIdlkr/TT53d84MI2gk12pHp5HCZP82ojimHi6uSXG2itT97tPoi02Ik0k8fSJZtddx7UIoIJU
TDVS5rRGzA5at3feGAZcp1V8Cx1gXt5EUqpCWgIGDxxXa9ZHNIjq7E3FKzm+iD5FH7z00OZhFpjV
m8b+x6wsN3cq0ugyspYjrQhM3pjIy06UeYTSOO1+pOg08NFi4DJZrkJKWQ++VFu/6EKWu3aFzWhX
iCK789vh0RjL5T6P/FVhZBLMMg/YbNmfMIHLEyxsnhI4ALnIS+rn7Cut40/hv+kk94lYdfqjPSmA
iD351Ibv3umZPzcqpn7DI7Wol+7AvtTb1v01lnkpDq3fkqKUzQGrReQMXAz2LU8b5JTCfehzXDD9
KF55kgRJFemzmDFulxGrM08XWPdNB0S16Ekam756Ko9WKwT+0eSuJsf5Cno0ZwBoqgOk3HvXmt91
3f3wJvEJrlk8MDwjuCT0nJfKyG4hzzVaRHpv3kd3MH2+P+S2hIaxXh53enmEw+QJ8a0AB2PwfRHI
7ZPkKYoW+3M6vYyGcTHQ1NjgR9eeSt29I8mUSIH41hihVo7by13hID8jt9JW5sFK2idGw99W17xn
+MW2PjsoN+TFIqhETQgeDA/UfWTGGx8qBbMFfNhtO9Majan51HjgN+plkm/72SGLovnDWMLTFwkX
lMihsYc7/Px2DZAJale0T9JxF8zixa5j5zi2Naxf6wgvjpFCEp96FZg48QhVcgkuxO5o1+tBgW9G
P82dPhFoPLSLEphcs1WqLzK2sn1BiiuOouH27hYsmPTc5JsuGK29S5aMR2G3pkT/NyO3gF3k/KY2
AS8Gj3ssq3/Uk5tJ0ilOGaqLjOWPKmscQsl1SANgD6b+Q6jZHgi976F9CnToXbCvWhJUPKv11x2c
HrTeVXrJpDOh4bGM7UQo4cErPbVaGCP3C3TSmB7wjqpLXHsPldWlB1fG+OFJi8lLPASNgV/fScJ8
W1De7GaiAnZQfL9EiutJJhPwPLSc9qLFtNvWYlQxHqHj4PWOzfvRbM1b90okyy+L1pEfAZyrQSfB
+L3aa89l2+xAC1KUvE41iu3AGM+1VHtkUOWc+R5n2y4FDzPVPjca1yWAJE2NbjmHhlZ+gX9rkmxY
HNqTfx0sGCP2Mt6LklM6M04g9DXbs+1REGONy5wMR0NTQzEvukRQ3Vd5TBnIk1FTyZ5hwnM/9MBd
yYmgGsyOCOufGMnAymk5DzvGNTh6MRojP3BZS7F8M67uqOGpC+IMu1YN1woJaZz3b3pO4OSnPWEG
Zr3x5hmuQCiYk+ngqPCCbMwGma9Itj7UxG1WgbNJON24fDraa75ZvhN8pExNdj28agSN2DHZlMYl
bjIItIhsxj+UtvZOSfuNiulxztl6cW3CJnut3Yp1COkaK2UFu4Q4rnWGzGiCFoMd8SDnyANTyxBn
jEEdagGG2TjXk6X2ssAdPOMNSTxajIraMc/np8/ZIpCpLV/mgOB0xUqFVew+z6npgBd1m6wxRhh9
9R5j26/hpMbGcMP9pKy9Gbc3L5xPdH7r2iXN6dM2q34jHQPes07ObaaKXYIFZIX2brzE0UzjCD8b
FjLoR1x191bdBSeZBZ9gFbZd0hYP0yhONfDfLbyVdO/rKdt5FZgrS1TGZnJna9+y8VwCzQrQRvJs
A4k+8d5gAe47Z42CL917sntwJBZnT0JPkYk6+sF0rmrkE2PSnYuWvURetFuUCt8+0oFb5Qwstp29
54iLGseT4sxiRIjuZSqNU1h2W88df7KEJ1Ebz6UcHid8iYh44s/CzB45tMH99c9STflaGstquNiO
Keh1rFcNiUHJRwAfxy5e81g9N+YS3+M+0c6djJL+hZCp1pjeqtonYt08IX/mF4jeGsAes4MhFBSP
veNS+DF1dPE9+zUI0NWpRnmczmmyS0k5mUPE5w1fEagstrUiO7l97PwkPtgWkKshaxiDuProKRtA
h2JkrFlgmsUIgIq0BrIWO6yxRnmY/fJ5ZL44Jvz0TBI6b1f5AnN/BHZNqKt6coPpVghm3VE/bOxs
gulevykfWylEtnXXC+aLHkO5BIBG3wKqCb5AyGWnPPG+/c4aKEtLJiXQXDa4Xo11gfPnOoHBLBXL
m8FFG8VmCvC8/uwC/RRkHVWujTqEySNu0x8zKAFKJ/BFvX3A5GnVGHm59fCm2aO4NblGEHQqbUdu
Fm4gS4FtkBg25ZzAF0N67DrvVLf28AZTvD7mdvrpumyyeA72KgjOczOxSqucJWH1cUyIu4X/vNUl
zXIqIWf4AhGFbe26MdyiyH3DmK9paQ6NyX5CzseO8StSMm/R/U09uBEwVJ0Zp8fApA+qe5FvagGJ
mF7LRog4VTu3idZQ1NICUQIGaNLOIzO7YsTIrv5c/hP/pasyznGYa7oFhEgDEXOpXsc2OFrujAS5
WxfR6G7dhgKoKdHddxSjNi1zmvg7VZI57bFZK/N7m7hCZlS3HlHFahidA+AUc5WJE+3svnfJgIvN
LzYwZ6srT4PzJAfUuGnCuHYsyLN0+2Ljyuhqj5N9Z1YNaTvAv0Rh7Op6+Brd4LEOEPnVDVvVrBhL
KlRMXQQ3rae2KI44ey+6ZS4dDzO3X8IhO2V3Jf97H7iUDgMaU2YiJEbZl2quNnKqBO8MzyBCIPKR
qtPyd5S48dr8T4BhoMCzF2Vfk74gJ+B6Hr3Psbd+A6uQLHPUBw009zSCSWDg1W6YkEnojE8e4eoa
jbqPISBGc0t4mXBluC8SBBXsmJkEh+16IP5hi0h27OwtFupTPMbiUA3xY5dL6qWI1ZTd1VeZu7+j
AodNROOxQ+TUgLDejzr/QBzN2Tz99HHx3bkJQu0mIV01uzORqreUK5M2jlBvHqIyr9c69551VG3i
CP8gCqyiRFpWuhq1uP9ZaR6rAYXCOkiyj8wr413vA2FQnrNvW07TolAvqAwZ6EmGsM0SkOuH5Vc3
1pqRYtJvWXyqfd4jtmevh+DPwaSBiIpyj9MQoFu4JnVjM5M8uCKQhoeWzeTKa9lhp9BPddEehxmM
dqLm8xy1VDrGr4tkCBKQdRrKITrEBorHKq7e6t7Tewv8nBPvVBeobQSkmJrEP9vQLXauiVshHEtj
zXfdoMpZ+76HOzKMXquGD6gdcEt1Gc2zb22kn2wboBgrm3nRXt48gzA2R/onAJd3dpz64Jt8H+mI
wUZ3EWQyFN6hwwBVtohoiZd3EQUSYvLXOTI7MKM4OnXcbpqBCVQlQWGmzLgTWYBrrMKjO0pWVF51
zcDJctu/Dou1orKRF0zJeG9nNFh26t7MID2Z0XL45Kj+QhqdNLzH6oYEjA6VICv6HM0zyJgE0bPE
1EM4Bx6N2UCNnDJ2hb344ybprZ3Kj9wJfhLSeKrwpaxYlYiesdtCmHBmmHEN33t8kPFZGO5n5fEJ
Y3zy1y2zOV3U3/4okfva6U5pHvMISnFjz38AtR7lPcqRisobFErLm6qGiuC3SF+Rb/8o4iQzGoZl
AiRrs9rAdGT3L70bQyk+lim8ji1iT8+CcOWgi6L7CWP04Ry0m3Yh4TMSR5CdEGeIn8hwA45Hcngi
Hh+aowlAM69iWjZmcmSd3edohNxy2mmTXyfWeuNGAauljlM9Z/iyyxnKaSpFIo0YhpOlk5mev3FQ
p9IXsfVnyFCvhuKxAjFyQHp8hVTZ8PB5A/tjc+9biLM1EqbC5yMSi1qGlOx8mP+YQL5kPUJc1+q5
QYjcWBFSQ5CV2x+IKNSkiPQVwxRkiHbMSsmIFsebGteI0jryoqDFpt17XrsSZN0H9xPZ5BUydLuu
KVGt7n/MnceS48iapd+l97gGLRa9IQlqMhgqIyI3sBCZ0Mrd4RBPPx+r28a6ZzFmbbOZTVreqpsV
kQzA/RfnfOdSCh5AD1IHOxH2uKmxjLHZpqzLPUFYChmDpFDxFp/TalIbM0TMBBV2hasAc3VzxxR7
9s209a9aex+BEpCZEuLkcPqt0JCXsewuft9f8sD6cl1iGIOO8QUr05sPNu4k6vTVWX6nvNwk1nCg
Vdzis8PkQ5Nf1NhHlLfjuk/NkStZAN/FT0kmsL0eAvsPDmswwsZwWILhT4sLazdz9fiUQ3D4KScb
NjVleDF11BGSspG5aI7JS1qjD6CnclCY18caJzEC3fCvlUSPTlXb7OaXQ65szmUH9k7tf/qmkI+I
kbYGAY/yfsLXWDRmj5sd8Wa5tZPi5ipJugIPXzzqE/m3T57phPtO6BP9KIdihko/MMztmHpFXBql
tSlfCGCnbaIC6gP1LLoUbXXABCbPmwQxPuEZSucbkV06YaTsFe9rzJpelNyRczGa+jgpVHhjOaqN
QJm/cRhKtmbw6c+R/2DVgP4UjWeODSW1vI+64TiCY4TXNvpjOTnFnXavgaseq6/RsH56FWGS4sz0
Q+Mb1eB1crwewyPaEMNRP2Y4V1RX1UuQu/0OrfkpzXkqck9j0OE+AdUffBSwrla+NSRx0rlq2zAH
WloPKCGqTNvO+Pa45tZlPrAIdsDvEmLf7/La/W0SU8NzlH4AG+MJnEh9Mm9tbR+GzloeAe5uh5In
rahYwBLHJmKB2Rs3D3J90aeo4k29seh0i6729kNigUHj/8lQBEkgeWkhUpt5JAqe5inYuBXD+PtS
EH+rPfI+mMrzwZZoA06ZsxxgDnLYryAD3vOOo1926v2FlF5v25Fkue4XkPeSSwiHe8oLkQR3iA5W
vCFlatMt7WvUR9ExUR1JM0hS+yx4D1yQzD3gYkXpT5TVLVCgzJxoMq+RPQLsWOB4utWw5a8cz+OE
VXSJdoxP1IGEzezUBvatyrklB5DgvCJEPeocMRyJ6jtct9AxA1DZOvgUYx2xkQ735kLPt6gK/beP
G6wbsI/MUbcF+fcpKii/tQZhad3f4JCH0p6HQ/tSzOgRIX+k5ypVa89LmZPBQSAwE84f1eaFbL5h
bUJTXNmWegYAolYuOKaU5gFZJfUdXIaFqJaYXRLtHbJuPlZszZWHfcqpn/sc1LDiSFndh7UgU/iS
uLL4IdyRrlS57F0em0gX+5RgFOxIv6EXqUNvA21OOz4VkkVYCOm+MtZoDRA8v7qZCZShnmA8ZdNx
auWNzMFkQw4Rfkg86UuhlkOZMz2bbTx6aTrGhl8S6hhYcTPq+bqU1KhkSpnTz7CQ8z2kDVUbzHQk
5FbJj5b3B2QxltlMP1RULlv84tlmvt9K/LQPc5Ldl2iPifktCgY1ibTyeCiL93DwDaaZzrjvWX1f
wNXP+IJwkrQMmbYOoU7PAPI3U9VXV0HZ1aHdhcCdIF1o6Dc6BMlTo+2DrKyZB4OQLctDlY/5gxD6
KoVOM/QHq03+ejYUPYdizlieK1mbz/Ub25vpxji3iMkN5/Aplq0HSvB5CMRdq5EAZMeI0OYvygcS
ZKvS30cCCHbNFFxCD9mgOIakqlJMNDaEFwozZmQyBkJtvAwYQR7ScLpZVmoSsFAOx9Ir/9itUwLN
u6dfehaCpJI1PlonXIsARJ7uIgzLEftmDB6gx8htnaY69rL6E1iBjU8LHC9sattXGE9HcSoL6D42
xnko0gmg6QhYQg8bAmJ/dvMG7gfyiIbdkLP/ZkjMXD8YQN2n849RyPIY3FlATeA+gzRfYTPZWT7i
bJG1Jaw1VCrOQM6s9LpDEuplO0XAH1hJEUBDKs+SugQq52zl9ED06ijphjOfIPNZDOdkxsZjDZjQ
kYdOJ1eEVTxKwuAAoa6cKTJQ3FjGujS5jFi2N2sxhWRo17nzPZmwjwYMQm1m27sM1fd6SSP7uTbI
dE4WjNeIeJjFMjPbt76PgcQV6jGYJ1SWfe/BsaCgRTHH/j4c4wXR7Io72r8U8gmXMMVIqvTZY7Cx
mowSaaWD0KDPa2MzkhYe0pXechK22BxAsR3Ilc2pXy1suDjPiGaf589siLiikbX2FRKqGdgiyJ9t
VbWEplMPi8X7lgbFdF1jB9XOtrXHX0wU913m3h3WUDK6eiL9F8blfYmT7syDwezj2OfhnoUN1tLx
fhhYNQMy7g6raevtnNvFfgI6m48uZmc0IgDAp/M4zgCmJvpOFjOrzCI2yb23yW4iNkaQ6+eJIw+Y
pRmelpG4cqgLDWcUq/Ql5VyrAEJUwWOemvRRNo7OyHqgoQxW3TKzYsAs0vdcXF1n8/Qp64OTisRn
t3sdCqc/iWBajkwGpGN5p9bO9qkH/7dOw5ugh9zZ0npN9JttoC1O7BHzSS322fhjcZ+q/WhpOjIM
Xq1zqqPBOdY04ZsBQUBU24xoQhSDjK/QT9T+t+4aan482QzpkHex9nhF4JztMbrjCiyoVZfcORCg
xnCz1uQJGHXMQePLjnltKJ8LEX5bqAdWQ0TEs9Mfh5GJJrY1BvG0bgmznKRsUbtsSwhVuPA0sUKI
dFdZzqrcQK2HMKPYMp8/mwbu5rovFy4L2IGwT/+yZ7owjSmPhmWB96sAJcv8EUdcufWHESyJrGOD
JSC1Vb8O504f83K+ZyWt0PA2b3JMq70r7HezZP1sMZfu0U7iNqkhS2fUWV6lNxAn0OonXpwGzDZ4
w+8JDXjKyiT4dJokNvJC7mwCl5mbm+YOEZs41Ip7NZjYKGeGq5+mprop9dQvbvE9quJFwru1O8dE
RIxTuEmJvGBQtMqMbluzGFrBRFI79l3WkfqI7gBDq5oMvNtClTs2cDDjlDufXKz7u7E3WHRNhHUX
NnNJsx/dC9RHYz24A7Myb/x0GT8D6chGTPFBwkwIdLQlINz2tfeaRHJ+YUYIt9yS+PxnNKoOflUG
uM58NGz6Hrp0sZK+J09Gl3KEdG7+GJFJGLUzupJ0MeKo1e4vusNnwHqHwvLNp2hA8dmxCKCE8S4D
pnX6LJ6YnJ847omqjO3Kmp7KMP2O+ms++eFVuyzb7Eg08ZAQGdN7JjsJXtRdZ6AOc3DkHHIGOcX9
49IhzVlIBARbNtJAZDfjptHBsiqLDG8rjdraYOrRNVPFcBO9vYWY+FkUgBeQ7imCg19DjYBe3LfH
kELIzhyuTRPWAHsI7TSC9jdHvLgw5L0rrffp2DtscwXjt4El/znwavk8ZTR0iw4IDSXvE12Cxwhy
8ecdQoN2U2kG5DIESt6aRfWsg5wEC8N6ciqvYpdesmrqrOakMrXsaRv80JleqGAfwuSPB1Pi0Ei5
XGehmx23Jvz0+1/bm52Lg4bxYBFmUkfz8lBDWtk0DUSJ8R6TvfDihHBFnkdwalrL9eBpMtCHQJ9m
RNdxERSsi8Jg3HoyfdCw2pguSeOOIjaAxoOIHEb1MjnD1p9kvzbzaTP50WvSLzagPsI8oyyXZ5l6
L2XXQuUsgxvjCubg2H2ztgL5EMHkkPz1BwuZGAr3eww4aqCA3f25qPSfhAQSXpOjObnRsXMy6qss
uVhjSzUjdLQyqvRslBOOpYx+LzUgvSF2eNVq7C+0e+QRRMpmidy9jIWbHNkobmw2T0cbZ7Bz55UU
RCYxkmVHLhfG9EU4HA3S6wLGiGDyaMYqbGZtiOi+D5Kt0Vk2qgsSLRkGhYxfi8fBJFB3SpRNH5IJ
qgQ/WVNWbqphWE6y/ejtaPw0xJZSH88ywIlj1NPqKO0ZG1FE+WZqzHRtIW+6Lgx1pwk0yOQ6Bxfa
fskrd8Ssd+ONq3ZqVq9JOA0PpqTW68ZRrjI1iG0zM8TKseytcfI+DiostzrDBqKtud4AkkWn7BFG
mJrZcm7yl6Q1kzM4JePseJg056j+mSfPvQ0OesEwpTTT1AyMkgpsOvmAcjVcG6b30pApIZFJbVpR
/KAJ5O72Ukjj+Nkgvf/pGcZmYmKI1KKpSSAWbtBfHmifQSMSHg7BZFckEx0myz5YWtNbH5FPQCrE
b3nX1wgzYHzJ+uuf/6oSUzxLk/1oR8Ajr8mnq/Rv5sDlprzLIc3BM/EA8VoPvVtxjP3gX5zehRU+
5bTOc4+Bg7Ri0gLKao+9b59rg6DIDiqPJmrasCnlMDfLEOo0aAUUMwW+BsR2QJqjDqNYxYrDzgyW
g/RGQrQ6nh3yZ1Hgx5w5K0lEIDHr1daS71zK+cFmIfHQU4DUtvuWtDGiQxtV5dw/+N346XgMpXpm
OUmi+POoA4IZNrkPJhw9sqqpIeCI4Hc7FENrHloto91gh6eOfOu3rKk5BOXwwhfurhJo9C4i0Oo0
zh9s9KfjWN3PNOGxtq/zZ+NOicIT3q704B4KTgPu6QrMkG2UiPB6/HVGDTVe5tvM3HRZY8VlTixM
VosrcSd/eNu+0Odhyhf+7zJaIPxYXBmoLoddKn481MU+MqluiMSvLpgAFfgnH9HfarRFFdePPaGB
JEJML0sHIYJNsTjBCTt2UOiPi5H+Moa+JFoBJ1/dSVzBQ1G/isCBFUswXhlYJymM6GlMal4RmCGs
GweCO8lMUZ1HlK1hn0DvyOeGQ16Bhb0NGQ0ty6oS1v25L6nZamb9aT05uBbY3LLV+6wjCrPQjaK1
lDj5TCASRXA/ZtSIl7nor6G2KUcRN248v7g4pApd9JD9KbJUHwKidSkc+69R8Q0gdq0vc9ZQguS4
bxXGnSMG2nbT3a27fu0UW4q76mLBto3TglSp0KnSg4samr1wekHLbpxbppudhVu48qR1LWqcx14N
UV/D+SaLpOA9HfleS8d9nM2pvjlltkPYTFEY6B9lFYLHoW+eYRt5OzYOxn4ZgepNGg94zWR0itIq
LuA/nUeEwbrIk0NYl4Ra1aikclS8h9bsYpA92ZcbigSjlvobLUhK4eES7GhYaBKj4uxHPwZ5ZmfN
6OMy9MN//oJ7Ye1NU330tB2cBKPcvd3bZ45X56iMliluc6dVCQ+QltG/5Wy7jREmBPav9C7Tu4g8
tjElf/MVIU7h6i9LjxTyiBJ/4C/ahPB47yUkFoTgEsyteYInirRR0IQFCTE8AdOhF9zdjWaS2VUo
acinchgZCpJLw67cWd+55cotJHvzXdUmyvWq5HACG4JTX+5LQf4ik9mdi6ILgUGTbPANsR7ru+DA
ifALM9gHi6iZAX/TIjCZEOzOwz+RBDDfF/VoE2lPyj3bZ/SPHbDn5itEoj4MY/PQe0ER203Ux3YH
+45tOV6Abm/BTqrySjJcmrHoT8Tg5ITFuiSbtiSt7ZuI6Ruff8CYqOSLpmD5B3OhPw6p3QzDVDvd
hKRL+HepJ7M/a2mRFRXqKLqsQBpS5Yg5kQPhzgl3hR4Q7cpu5zQzL3gNBjtGkGhstJ4wYd3N0E5e
7qqvAVnhnhgKJA7pwnFqAuJZjZJl4JhxLinLgUszZ6jA+3E+aJaCRzO7Llj7tpPt6FUA12zrWd7a
VeGd1tMBkHIS8z9+SRvX2iYqwzPDsbCuSxASZsMOygjvtKAQy5NYfpSdTC8TQPCIH9FVNvjgKe2K
vvLvseIR42j4fn47kN7HMnBtdwQrBd45BeP26Ob1BBUzjYm3nVAjkOaq0zvvJ+q+lo4pJwccQQ5v
RuphCxL498zcmk/mYD+3HChrHDgJ3N/8p8Wpsg6ihKAkjIVrhkzmBcgGLsZBvDqB/TYOroUtFuKN
h8OcvMHlRMYX8jJZNA8DTy9jca2vzAoLiGt1vw2kGtfu0JW3f/7ZP79jNnvMG92cZyXB6hRRuq2X
7s6R6Ss4jXi6ClAYKOviyQHcxGpwfLR8L1gnSsz0c7Cx8FliH+va0wyTyHN6dVK5OiUmi5xUpRaj
V7YY9DvzVA2PC8smezDzFdxSDBJNWj3giC8fSjd5G62O+aXS8gxq6dY2sybrwB53zjIx10mpbpa8
e80c6zXjcXnUVfoqGm/Ch5oygNzrXHdXXmz1McngOpe/FQFe50hPNzpRlK5tFad6bhDSzcQGZZ53
tgm5OFdD8iognj1RxLhPHBJ63eB2Z2R53zvVAI56k6QEvxbf4dBgdKvzz3aGEZK1+HEb2yK6TIjs
TZo/Xl9nlyTF/BF4HWcyKTiFpX9VUfiWOIgz+SSeFuxlq8KnShTaaMk5Sd7dYSzAFhR1DP6F6MHU
n24i96KHtiuWNXiEA0Nz9/TPL9Og9JoIROckfVI2CzDF0bKhpQY9ldLreIQ3bUJnrrZDCNGhjqgY
RzrTB8gN6tBhE99UwnkOzcB7DTx9xsaPo8s3EDh5+N8ApmxlSoZlGTAzAIC37eaYbPRgn5vqnTUb
DV1ZAo/q1kR+25sepFIm8cjRHDTZ+1Bo4+SrfVQqPwZK+4htumDeeQ2j4gVpM/pGroXGAdjIBVnY
8mw7pX1CbPfbr90QKWl10YWPwFNdagvNXOezsPKPJXSvz7Z0t9W0XnoHcf6S1uy6zR8wM1+eQC5N
RGS6U6x9zvJQFzODtBBcq7qPvNi61hxH1MhZXmYPaMqS7chkmyRFFwKB3WzwFgAO71F+tEvSbZJM
fNBr5zep6Cah7XyF5eiePD1zzanxCDB1WDcDd6yeBh6jgXxjv/pVRAyaCzcaf1eq/WBqvPKm2joG
SR3s9eQ/ZZU7/2SM2RZjUFDnueimXGVYbSHko09BjztYv5nmBjdysa+YUvEjtO7wwM+B+E+7ajZe
ONEAi3DaWFE7rV1kA/FktTsmitYX/RIzTu7GB1En/VnZIKCUIpoTT5t3Sckqvk7DIj7qENNcxFiZ
E4EtZFaKr4VQ4MuUGS+Uk1QJ6C6fyEzHfAP3f8OAVQBqyroHQwKCJA65udgGJqo+LwnxQIa5GS25
I8qnPxFaf0CcS4eikeiqZvLXDqQaEo4tc+OOMkTriJjRF8YRu5EdTzI5z+myEEfmL0dcOcBPiqDb
z0aYn+EjPYR1u1UUPD9DGXwpDzABMlBvE0SoOsGj69j/QaOXrcrcW9fSMW6o457rcnJimihsdWN+
7JkkIBDDmzaQvBcnPU1z0avlKKru03YBoaI3xLVrnYa2qZ6N4lkkKr9KS8I8s8o5tlVxn8uKl4or
up6AiOTO/a//PZJJh1uKPPHW422smc6vQmJfhfoco/5thl/iY8xp9V/XBUMp55ZpG+wNlm8Rq8ra
fbqf2Ow+cY3BhZrXXP//dMKEgqVvs/IfI2M0T+aIfCrS7OPzNrJvjtoEsEYfZRcd54bpqOYu+rCi
eQ0QLT3PidNR8iHe7IKiJQA1IM1UZi98wP4Dd8OE3Uhm+1Hl+QaMCH6fvtvqqK9fpprPpCnyc6gg
wSqSDhndEk45Lpil/NgbwMpZpbKel5JR47wg8bYi9YYt9dAz8E7HRv1HoUbYe3n25C2soPbloTeh
/OweW9G45E5640ue8aMRPLNx1MBIZCVIMdD6yWmuQX0Sc5Fu6oKkjgxl85ZBZY9tPUV6HY127OfY
wWXTkFGhrrI0IMAu9cCN6OfHtM6+y/Fo255cc2ajqPZ5ppR/nLDyb+htfCSQZnfsGRMWPX/UIkmZ
ynAhZowETxwhiI9Ehpkg76GnOCMBFxG9TYrDlTzhlS2QzCwyXc4CFF/9pAq0FV2DLbRJEClr1PCT
wERpR+DvGxowJn1pzrGW0SdzJE6lMKjx8ejxw3gv0W67TgDkAhr/kenxaynD/hlFGIXDnKhdPYw0
6No/traA1+M/zJODMqwwHgHAZrsUWzK1VjMdqQv2WTJbu67AyENVwWx6npLTYlQnm7S2Y4+cbE2a
bbO3xqg49oVZ79DgQJgQxkEHeNuaZth6TZkePIcY2aqCF8j4fNOh1iMn0zp7trcAu6Flyz033Vn9
zKFBv9/5PfT/+mh0aBhng220Hw1PZpjH8+JE57wNSK2wiEWxlDjYxTIdXGkgH1rShnhdckQKryvP
IgX01JQ38Hj1Y6T7O2WuDLZDNX56evBvWTqHzGZ46URvEFnMI/FieRoxbo9Mvs+rFHdCGqzwj+Ii
yxU56qq09mik0bb46X0K38k1zhVKcTbABOZKwb65B12RomsZDZJ8zUqYn52+EN9HtOwvwktbkvHM
R4GXf2UGw7iFI+qJGL9TeJzrP26Nrp7InBlC3ShZSI2/J2qDElGrWVLitfKNRrU7OGVnrHU47DoN
LFNiF2sgq9UdKW89OwEwJmOwGcthPvhetK87qzqYwTuDFq7QMdpiWWIvWtcH086/S3QtshMtc5as
eK755ABxFNcSPV8ngwsUnJu+KxodreyDCeCjI8CCoTbIvzmzk+PUJ9ehZtbZs3vBLmGjXKDoIswQ
DngGr7yS30OBCD48FaztWnpK9q5Zz3KzHktxBsLssr2PbFLlHesWiY4AlKZftzSX+yQbnI2L5MXD
yX7oEPuhnMdLYLgACXUiwjgK+mRLPA7HiIkfPjKxHYgAZSzgmRzzf9AopJoCVtuCJ3Bl1BAeUCp8
dCpZs6Ym6NFKDJL7yvkmg2AdRkF6s6e622RsfZl/51u7n8eXJIVG2YT2tzPDycCaD23TL7et52VY
n+p8E8gZVGYpvfe2GZvj0rt/EalZW6Cs6ApD03yPMEZt/ErKgxNOJ6384onx1nNQ4WyfM6LlsKeq
fW5V+8RMzNsi1advqGRHHop3wNkzb4OJQWNTly+mfOZtt/ZBjw4V/PR6yhL9Pg8WurrUwgDr6CEe
Cy9/c8n9RDR2GGX+DoN8T0oqvLmu32FNQ2EXZsumuosHS3R4+Mazns26xc9r7dTpUyFnKgu2jL6K
fQz8RWT0SCsQ5IB5TTcKfT+QqrakdGHhgx5wrIHDg8dj4CxEZKzkwP6iMKxnApPyUxTxd/TREg1V
j5bArE7uDIEzcyKMNTnYODVRA3bl1Rnr1xEJlOBkXbVj8i691NmUsrwH/IBwZN3gOcVvbTbGyvVy
rB7iu7ftMDZzJoJ9n22HAulQmaBCDABYbZhmNnBS+e4BjbxiAUbmt+R7AFfUI1Grbo6X/DKzZELh
VYub9uwYmHvM/MfYovrotqHlbSsYvMgUBbD0QkAQdp/bROCwTI3gON1/cUXRMU/Dod1z2l0jVnQ7
snv/Gs2sTqHg8i6lfZ795DPrSXnEP9PvEN28lRbYsLRKIJzI5jIa7CTtjOC/oWauFNnzVQy+2HIt
Pc+NwvXY8qyP2XysxD1dMZ/Pk6x/GV1OGsuc7lKSc/YQW5j1ZMYrcTyKkR0eFqhHcBdz011j4O9u
beDwKlbJNp0cM64rO4hFWAYPqel5qwyf2opZBY18p0J2M1/FEKqbkgwIiHt7KC3EGysMUbGhE2hq
1TkSvdr1SYjadOnrYzi4H5VDHhAQsuegc9C8F/oZU+l3w/tjTo648Fzlokc3baIkuXunR7YpTAYx
jAmwbkis3evSAxP/53dTfvqfp7r9v6SN/LcYuN2f9vpZ/5H/Zzrc/4eRJLbrRf/X6LeHn1xmn/81
7e0//8h/RpEE/3J904xC2+dFtzyfuLXxj1T//m+h9S/XJP0jcAPPC/kqpIQ0LSHO//5vtv0vj39I
4Ehgutb9T/3vtDcr+Fdo2ey/3MiKXMfxov9JFonN/UXWyH/LIuGutPDRodRyXNO37nFw/yX2LddU
XbA6yXgPzIo6GArv2C2IH2v7lWjSt0WhGhfyIsRycBkpmm6jDrhKd1Mu/2CaArwGntc12XkRC78d
wVHS1WXdjm39cQ7UcFClvZFyvFTvplZ3bByantA4dQrZpQRDu3INYLB9j4FP5MGuiUaIfQs2lfse
Z8AeARH7yRoMqDXs4Vj4FiciJS+yTzmaBpslafLs+D2T1s4/5gw2DG3SMk3Lx5C6HygN9LZHLHBu
IIQwpTSSG77D77mKMIRQf/BHjD+W+zfp0mE1PZseBW+OJvQEyxKeeHGYp8zayZHw6dFxb/ViVQ+L
2HuWtp8NBIdpyEYxGBFaW2gXHAj6kD6Q2xWFfHCBQu/C/hfe6GSDJ5Kt/iNC2y/Okj40XkGUU1hA
W2H9OJFRBWwwZXu4SQs+6AJlDazKMK773EOe+B5MOF4TctpxAyB9b+6hsz3tjhbmLxJ/X52IaUcv
3hT2AE+MP15lXRpwow2URi2HbB/2iCUGT8FwCdHWQJ6K7uqH8X3pZCxmfbfNj9/kT+DJdfWWxU23
p0k112mlp2tv+g/CpXpsTKBic+mZxK/R9clCPxWD/GP5IymozFE3jp84cKHQXLHjBRQkLTYHdf/U
6a6/qNA8OllRXrKogODbsUlyFv/N0sa7VRkasJcH8rOF+0kcdr9RLmrGCRsYAhkX+TUgPbwZv9uo
KRj30qmUOt1W1oCSrtcmT6crr+k0PeT4WFZCp/TfJQiP3F3SrT2nLxqGyOPSebRLd1nE7NKyYKys
CqO4CocpYd+FzkPaLE28TG17Fr1M9kGmGIiQlFwqZTw4Eao+pGchTMfFf9TsbafPDq4V8rjeijOl
STcP2Q5NZou8SX8l8A1ijvizM9GvjZl/s/pmM7ge3kOxYHdMKoc9NcN2WTswu/x3O6pPwkl3jeN+
URPE6LOeM+FBAYtQIrr2wxAF66Ubn4WNja01gip2/Oc56BtUi7DWEdpAQjAi+OkeRU5D8FFsWYGm
SiTyK/VSNMu9tyeUu2U7C3V+9r3fPvu5ra0Vq33Ibai0B5LRjei3Ib3fZs1/1ehFwlIpgw5soijp
qoNVw+htjVsK2cCpRLs1RHj0TLDHXfAVtt5Ozs7vPnVwiZikgW+8AWiNHwzXEknpBbf/Km2yP8SO
ffxTdjYE0JBt7OB+SR5tgs8Mgm2Konjt4ODUxU8og/LWDTgzwwi7D9LSB7AvxcGeAtDylFR3NPLR
sryGLavTwwd+GkBHb5BV8v31jomu3yM6CdvUd5pgjGx/YUIwDvWynC3Wu1vbVGfbK8t12JCqZN6V
VDg/2ychxE+kWZPihF+YCB97K8w3KfgGKjSnOVWp+8QMUWzywWbvrOB1jmk7n0ePBWfbyu2IMmFj
G3nEFA8OKPOQmzGQd4uo0L6D6kM2Km0EDYPfYXkF4GiRxNJP8ogHhb0fahI7r/8gtnxp0wGronim
Rd8lgWlTsNpvU8ncaEJTvoQrypdr3rY9eIF7uO6YLYj3HfdM+E+0qVlibmXYQanwo6+kKuV10TW+
kJ6ACyPKtwmjjFUP1wdDD4ozs0+74+IvHz7txoVGibyTGfVAQpjdHDjZNUjYl8EFL48137GDp/s3
7d25aIZsbUllAJIYwDwlQGN86jFO1W49Op64YTe0aW7dcpci81oBEsdzkbx7S9Jib89XnR0YZybK
GC0qWm6ENKduNmlEhvJVkpqDMzztra9knFCF+f2Ed9LrTsxp0PpZIcJVmHpcoPV+uK9jDFwVaAv9
Lym95UFy6cWGmXSHKeS8ZloEEMBhqjHMXnSKDOtmd5M+j8p/KZG6xdqB3I5+gAezNbdoHsla0ukp
AEtJ/efvYB0RQGjCbnXcEABN69G4ljHfTHh1IkMfKsBcgJDSn2AA08UkTMfwAMmSCt0EcXD3VobO
t3QKb6+YXrnC/KkJpECow/IicBp5mUxMkAr1RuxYoFhl864HPqhsnt0dVKwjyN8TrTWR6sdAO+/V
wjDhHtqTMJi+1ow2xubKTC6mOvRhGUb08t7o/5JgjYVEtlfU01UvzrOEu34xRs2VjhVDQWnbBhx6
V1P3ew2I94H+0cG/UgVxl7GnM1mPk4zC0kNqjptQhYrMDx6Tf36RWLxW0yQRiU/wc/PO+/RTJCLC
B/GVLPlyqIVvwY2c820xiolqvDmYgJteRsNeizEyfjU1uodRJbFPMvc2wtD5qpfCAYvfT6zN+Z94
u6edClSw4Zwtga1hVBdL8EZYbHVBWzvh8L67Lhyo5OYRU2p4ROs2nnKbzsEMIEcv/BQ2dmR/1CWl
wOI10M8cIE7LJ9Hjvfml8SnCb5Pdpo/QdGltLrsIX2tpWmrV+/ROHvCQDrP7xolSbkqvPmBBh4CD
GKQ0k0cIeEv+Xvh8DjaqzpCBNy3QY7Ysm4FZIvpb4IiWfCDyOtv0OrgtZr6pSLGkaZynDacHtLOg
wdCXssbJJCEj2Xjhc0LI2Scm+N4M8VR6Guvytdi19MVSJQ/Vohmt9QNqaTN/Eu26cUiZ9+XJM8wq
XkB7TBHTYayEJ9/gX/edeEaJXWytd1HJs/KS16UNyMS15tibkpGYXcZdzoBDPHF6BkH2Qu5iWqCB
keJaoc5sDMDLaw8M5J4dPLJsCJaitG7MGmCJ3F/G1CZBiKTRA5C08BH9Qfg4I22JQVMDZQ87ztir
lfXOp0g0uxmFg9NkHohIa0b/NZBGwLLVXndJOew9yott6Nx50dG4GYQR7FA8eXFIFNS1j9SWWfvf
cq5K8CKppmxqnfuMk2vc4bFnzRhdglr/8vUdw0zF5Y5heECEexbhHWiCuYcvFb2DvYgUtpzORE9h
D8jHWwEOQObNdMoLjRh7RCaUceBtptBGojVI40R6365w9Ae5SGhIRzhL/4u589iRXWmz66sImrNB
BskIxkCT9L6yvJkQVcfQe8+n1+L9JaC7BUjQRBBwUcA9rrIySUbE/vZeuyKtu5ptB8VRKeccUW0/
hKbxa7FdMxdEr6ccCvut8ytCGQHQz9jG87sLrT6PAszOCfZ/sS3RGLeLBQPxU6OLh2N+srTEDqBn
PkU0KtmyAY8hP6kh9y5hSEGuEXbqiwzb62HH0K34gcX52Ug2+QoT2pYKFNjt0/fXLNie4Zf/BAXC
QzSujRfDJlAAPkNC2n0cUlThlM3zO1adaIUkZVytuidMTGtENQ4+GfP8282hZrqtu8IgVG+9asJa
WvjjZ6inldWa5aOCLTmWU3dtzQZ9BBsYXt7YuAyw8SwbHoaXvFH9mjzQOkP8souP8WyqR65VxuJR
Wv7+B4bIuPMnkJlCZfFXhWxYcurBvsE+y5hvxcZ3HXVXPfcedlfdHYpGh3ueuOahAnm6HfSzIG9F
zEHPN+HbzFSq2X2nlz3a0yvP2N4z762Zta+eAv4YOMrgvF/ITR42kA4rHANsEXws0K39gv9OXEjX
Ygijq+qFn/2WNQGctj68mHVuv85Tbt+X/7PIA75ijbQh0WONauku8YZL3cVfHrLCI9Z6a+tgKNsQ
spkirnKZbGTvIagsv639dD67xfBiqHjYNE7hbzw5eQ+zzr0HQtDROWmzhxh1QxuOdaTqLnlwmWpu
TFU7G8Prqhux9PaAO/fHnJLq9s8X1wIYWPoPGGI5VI31rqct5N4uXyTb8DtTX6WdYiVlnYLaGO0n
DRDvGrSXaswealJlEwmAXZ/G1qMeCpaiFC3W9pGByFzDxNZefgyxox6ytII4zUkPIAR9FTPtLnqx
NNZCwZPPAZEkqBkm817lEEuJSfW/qCkVeFNJeUe87AdZhCtzYpMzMqX+PcCUSksq4TE214UVrEjM
yKsqPeveQssphflW+3L6ZaZkYfKbW9EAUajmVESkrfq2eJct/h+/kV9qGNydWD4rOl1/3EEkN1Y0
bVWPWLrNY+Sc4Iz/RhzD5k5D5NYmmr5vJF6NNAA7NOpubUvFUdYB3llxLPLqPH/12uS1dqp6lwEr
2cZ1kn6L/puuAvuU9MO8BdLpnHQZ4lWX6GHFGrzu0eiieaOgD+61xjUH6PQn6wrC+6JIdlmnPVrL
uqeuQMr0nfxxBOWy7Tg6OMQTWzwvhKgCOJ5+YqzhRoLklIl1wg836yOJuZEqDanAkj6xqBAD7rJl
Ku6BFY/UJRog5Y0zNJhswsSeL4EbxtMPwD8p9hs4gUsizWWafYamD4q97Z/qcB4ujWgXAGNvfuVi
eHdFqZ5kVecXWfL20ndmfnVB+ZpFfvYchL4+mzXdSv/8eS8i0OtUxe/lqAS8jMaZQHzYU8ajfF+k
Ut+7hE67qUJ8s3MPG9Z4gwhOSNRmwKDAKWA1TDaz5TC0a958RXPhmBRrHHe8/jFVO65jSq46+ULm
Zx+UrCKiHeUhzQJyI2j4+7pyeLtUwzAE0PdT2nnpLdYVSOL9GKhlw5ndCORB21UeQH9QGh/w8zqM
BU0FwD60n0qGp9M1yjqceALUKHVdJJF84pZZ27dwgWDuMR90N0iE9arX8/gCH9Z5LDzcfpTLVZ31
3hStOINwWQwnHDhYhR/TIaJWZ4yHx86gjaU3wc5nZhCfK6CNZ/rxIJzRjfwgZ8oS+iWpaMf9vOlz
wgaVz9RMmWX4KrLpjRxQ8uxPJsSAhagczd226noAiggJaCgwEovS4sDvErbJWns7dYC84oKkfJa0
6TNtfpzDZjPdtWw24CAgxDL1NK51OBlXW3JU8AblbOyA0JPtp80DchcpZIeKlrIiYkGDC9zpjjcE
JiYb7UA/d2b4wT1eh8lHxGL1ZDWU5UQZUxmXsydPXtLZjM2u1A4JBr7jZx+Yn1hGMuzX3gu+G30p
W/eVFSLaZ7UAc8Tl38is2yNQJdcs9GiVmtpTHAdnHynm6Nv9PbMYBK/gW9U7J6KBp65H5xS3ScUe
Iy+e9QS2IHVAGuHk9ufqLwTnLIOBqq2FFdGh7vMj+wS08EHtFFY1T7t/Ejc/xJXSO8uFaZWnLzhJ
f9Hw/TnBD9uNSf/5kPriGzUJX16HzM5nCR15XvVqBFDCYTa29WfPWACviwvtK0/+Qh/Ab9Q+pG3w
DQyJcsN6HncwfWairwXEI1wzlV/RJ8KDmajpnrjZgmGBcd50j74x23szdr6kQR9AE90IHiYn7Ra/
a2tudyVQR+S69iqdntl5m7tnPDI0SsIq3rZ2l72QaP2y3BlLE+iyA31O6jLsE5CODwk5/btvMOYA
yHLqgeifzYBIVZE+T7Et2ZyxJkBPB1KRVXdsiHx/0YzvgBHeJtSNLZO4YeV6UXpRy5dhYd3987+a
brfIG+ptUuAd90fp3CuVHkvkpXPpTSBrWaSjSsjzOIS0a4UQXFJBGQHTs4r1ssAMHUMKj4f45gWW
u3UjQDkzidB9UsE/bZPHutXts+iIadcuWDY7IysqYv3bsYn5expoS119m2G87yeGUPOcGafQq+Ln
Mm4+3NgcL02jLzlTwZeyR0Tp3FcYDQ8M82ZmCziRJkiQNHamF6vuALVo4PTEJbc8mbnLCgrQhmoK
dhV8+mOWwiiizmx4z7LZXkeG7T/m0iE84KKtlEVm7ZyOEVZfO8ycFd55WC0n7Q8O22XPecykcbTN
UVz/+aVIpQUUJv6d/hClaX+z7TR+iKv8pAqzPsOeBdA9ZmvD7WZqt2L7eSovMhbXwRPuj9tHX1Zr
1Qe4Pfj2iFMi4OmPonHHLSV4vOo04hRfhlsH/MULHkgCd1Q80RSNGIsfW4jkV9ADWPJflpVzoxhG
q4q8j19GH24YnlrWoj6gpkLgEE+0F1/p3okJM35aBWScDovM1tdbCPs0F0JxY8OCqKeIyQcTp8M0
IcOPQ/kqvAGinTFyAXlrByyUQPTA+1UNXNDFx/xmZyVac4lrhG4GhddapsxwKlgRTfNNGy8edyZi
0rZ5EmUozx5JRcO2mSa1BokAMttWIP5KK8arZjiMEgkBmMtpROnnMHJLqgTslkyXteNMPj/6WaC2
2EETTIBfYyvHc9OYV3qXv8jb5zcKe4B9E7OBeFapXZngkuvFlJ9ojP0mfju84h8BCkmYAqgaRaST
vDpuXzI+8A7LNP/vOGXbYlRIRI7d3rAIcQMO1TueRbmV/jUKxpTOlLMZjvRScI4BoJxl20DQ3TlX
TE0Hs/1uOdstioj9aQ/q6JDHMHLjPtpVevG8D9dqh2dVAAZNkiSghtHBzdFVI5m1CcR1/JYR+Y6y
n2YML11VNGyfGZxFszjE3JkrM4xOpO0Z2QrjMVCpj15mfDWRx01Uah7k2I0oNq43/JPLHmW+O1n6
yw/wN0ZBttMzVSfTTdE3qOJlh0TqjrMwIIoaardfcc71hX0YKUhMS3tT9+KrGQb2+0CVqlbx7JlH
JMTmpGi72Zo+Q/G60KfItmnZ4qR96GXiHMySCygk8HNDjzEhAPh0QFP6zC/FEBSMD1dALlhxre99
S35WOfDG3O6Ne1/FZ6ucYIuP5JrdiU4JGbOf0E3HI9lPIa3ky3yC7c8G5zPI5oDISxtCZ48jha81
roYnGVgQgUqygHVt87aNQQfNGs5kMjoZEwLS7XQlremHjJlrR99RKd8V9VBLGF7trUGlr9rqXrsp
D35ZDPpDw/+F7j9cUDv0axtbzy0Mj3yY5iP3eQagPF53uvUegsHY4q/OqJK6X2ZcxTJ+t+1ofBh0
+J327WvbuRE/S0oDMj7oSxIRCPTBueZNXry0vSYAVydXg8PyBv/CZxsTbkopFN5bVhZeIhfGCarA
09yKeSsdAExVy7jBZhdynJTA4mi0I2TtiJ1djBEYiSbbm5aDm18Vd6cZ0tcSOH5l9RY1A4rJeNbc
AOIWq8ZJ4MgoOET/oEe4qGnD6IJzmersAGb4NXclaZqsi3d4ucq1r0V2MpezFcMZguAcm052Y281
gLw7xb8duI8gYSSigitpT8R45LB9Rup/Sge2c3LIjk5/jN2Mo/hYRCerfMaE5Z88iqBkboozhqB1
uRSk/PPFng6GEzePWs/GKaEqOs5hKPmHoRThNWUbuc9b/Tw1LJGxy4/yry8BFSdNNQBCYcZOUZgA
qwySjnIezjzhzUhDQvkYvGh5dctLOti7lnpHSsVsJHXWZ5IqwYVN4Ds/lcmZmpdGUzcYqumFURon
FA87P/ZafIbTY1jU45X2OyLdY+MexLKFU0Cuti3X8xHPOXZ8dtSs4ykdqhbVFWFJ2E8QnKOn0+JQ
UKO6TsLk/grcBj8fjzFaVfldx1Qw02zC+kG3n3GaP0iGLTyZtn0SvndTFt5JLIX3ruJTK1zrRBT1
CtXXfMFIGz+6XYKHAqszTEcS7ssGIG5cZ8nwfE+jxsiW8Wqov3MYY8z5hlJbdx9w3roafb9nY7n3
aJf5rDDa5zo4uVEEODxqjwzh2UrlNTt3O0823E4B+1D6sa2/o1NMMGs4O6Yzg72i4ZjdcSbb9CGq
gG4XS1lUdseAIOY9rRGyzIqKYRVKuPqZvCSISFt/zMW+j5lCFTA93mvMDLy3lnO3SuOrE3AWRo/y
nKlS6tkfCo6brodryr+GsJPZcQTtg4nVhmR8wUCHvPslSHoQGGR14zYbrn0cFHynDs42DXnOUN9q
qIerIIrHa1kAuYg5OyG1Ml1i1b4FtBxgy5BE3ONPP0lDHMU9mBUnPpr4xMl99fZSHDyB7qWciGXl
xA1Ynw0P2iL+GuJPOM2xwA5EMsYJ7+14mC0M5l7QEysiwr5hiaS/YdH/zdL4KaDj8b4M866uhdz6
DSGuxGjiE8ysekvoIDl2HXH4ykxI99juZZqMd/SQFExs9mlhyn+JBc4faI1MJcykwVLVpEfYFD0t
wIxBZtFeOpWxoYg1kFURQEAUmKhInZG4iaJ0p0BUrYXDKuTlOLqCobtlgKyA3ef9tgi8cis4dzRx
Cvd46Pc6YExNsvzmxmSdPbIdImwv3txduT3DXQK+djXKMf5orWyfmupgUKJxGELnY0xHKDVWse1z
48vT/Rs6oFy17MqC0XyrKv2VB9a6L+yXejkqWTg/d7JqrGu7n62geytl/ONI+0yKIH9wx8rYof9f
LWjBa8Ny8kPbgbmzMmsk98l2x+4nMG3V4F6y0TlqxeghSpgZkrh5KIVXPEDbfKnAVd8KjpqFj1JF
ozOwH+Koq9K2yAWJ8UdaVvnkLF+kEXmb2hGnImDnm2MBPtvN38ABZQG4fLhXreGv2UI++HRFLeID
xdxOgDfHiYOTkYiVMxcPNe/BlbQMEpyjxdof6D1vh7M3DwHhwWFY6TIO7nHCTewMkiRHH8D/mMPq
wWuFgxvRynaGjjFbuVmy076L28k365d41FhfPK+7hMUmc+DDJnMvOazS9sxzA+GRo9DBrSLQsEH0
GBlx/ATki70mzK73HFZ/CiX4s6iA6XW+vZGyA/GKTurT/K1Esa+VyWwBuruSwd62h2eGUy8mxtp4
yl68QAJqh78g1UdNPBobcvZU+GI7twMwjZ4ogc+wd6jij4rrZ+Wyg3Q1Pinfz64NsTu4cRUPnI6Y
KFu2IrRecUVBnyFUJWbvZvkcgpoaZzRlRolpTker5chNcG7T92Aa/LHvgcDRUlBrlLfWi0NMTVFw
uc9BFN1xt33Au0Z0RxNTFiVH3Yz2wR1U4gFkT9QJZ4+5tFyHuf0rMXpBU0dN2psBQpKBFFDdGz7d
imR++5d9zKWKocmJMGDvVO5ahgZ+NgNBAiW+DZX/u1zaH2Xx3eksvWU8ZJw0pS9taKk2tAEQZZ5u
SByyZfFq+mKz5M0O7KtvjvshzV9psrxZpnfXCyHUUGON65GRk90+26X9pjOLug5BLZdI2UKE8fSZ
kgoQBfA7KfzPsicaGTfqNTL0sAbnR5M9LCKOpuesZH5thR8CFycVCD3XJPLLUpmxUF4tF6A0lSrN
prTLP6ZBfkJBF111hnUT6fDkj+yScEzSSdG88Nuv1B5ZRHgZ1kBKGt/Cpam9zmX1ZCdFRUiO41+O
e3nLmaF6JJmziT2aToti/D2x9l112DdXuqqZwk0xLXG1+dEU6U9cs4/2eyeg/k3kW7XoPyHAgr3s
HRr9mgnjteYurmqze+DiaBYY+9UJih4QhHlD1j3No+3eg95/lkxDqFaN9JqYUHeoBsPYFj2ZL6vN
/G3mN+mGQ2C6lbEFXw1+qyf0p2ZEcZ+UN5wc0Xy1sn2tYWLj3TCeA3tiRcWOsJuxoZNIa5sTEID8
aZTyieJz/1aCBt7yUH5Oi8peQwQOEFRMjiXKvHM4Y1HqAMnbDSMmy5m2ddh698muyyNhoWBVxILN
RhDzN5MCMzkR8bz8E81lux1p2ezAw1mU5mWW/cGw6pNOpMVKuS68b03hSDe6UDbjK2dfksrFU0Ms
KTKZ9irnp0LjGOl698x4xOvYi60bBDvow8Gp9dAo6YZmGMz7bcvLWGZE0A0vP8W2ffcYGN8ik8xX
pmLc5zrYgAUvzlSNd3svNH864u5nCzb3WnYJ3guThIYPWROdKNl3LsOqhkAMXXfUoOUdbkSArzMW
VC22DWChXRZm3mY03E0oynpjxcGHz/YGRaYHYuCS37Ws+sMMMFlKWsjXoa7Hg0V0YUQ4jiiHCUJK
c7oZZ+ZSXiK18WDg8qtLPD7WxETeQgmkCSsEotUn32nNup5ibIlKz70yjtolhcWS6wfBk92m1xpE
FmsIinrfDvu2w8+harSYCe4aopIURvbMPqk0s59ZBPYObu+9QS+ByhhzJCgRg9oOn+UDgKUZQ0bx
pEDG9tMk4LxYBM273jj0IRGsuOVv5+YfbzIhcBiC8Jquzl7fQL/KnAOtqDaAkqE7MFslkEox+0VY
Kj57ruXvCpBwYU4xlnbBIMqloU3Sl8d8zuCYF/6JJit/CW3zB7dPR2KJiWtSNeGulay2wk2bN8Ma
Kh5frjxUxF3WRFr1BbjdVriQyiqQC1unF/3RcUBeEVNJzopNGQcdaIfLNhf+UbDrmm5roBG+zPmH
Q2mDWJySS5P3zV6+gEJCc4AVKYO4J5RrGCtfIxoGc6n2rSlHAiXmcO8ECKfIsU90WpxsnnM7jeq1
4ZWeBdj0P2U6P/FNkAEGTBSdU6RP7NVvUXwrkCXmOPgcF9E9jZUNtJAyNCeIV95Yjb9dLAqtE527
eHSP4KoYtoOLiH0bz4X2CqD5ScsYrzdvOLoeZQUjQBqVprtwPMNWqk8xCncjYS55mqWI2T0xkQ7c
GOMe0+reYpwYq8rvntxsvhjkAram9F6NGcohYyRQvUBNMcfYTBDAeBhQA4M6IUtadz8RCcQaUtJa
CeLe3mg+DVb61kByTmT7FxMjsecYtFj1e47YRweKw/7EUSRyumOaL3lRuNJQ2WlUlTzwC/hrwLbE
H+qQKdJdTmYUx5cqPHY9O4bWmsJVY5csQnXwXmsarTm/rISzmLi6FFycNTebPKaCo8zb4cg5EzLJ
2F3xcVAukbr84DFyUq9rb22yTdzks23fQDjI+R2RGd5Ss2Qc3eRXeaUW41r1/W9FW7xZm09EZ3/x
GZ8cH2sacABnEwV3FoV4FQ19skrcttrZdBsz3MPpQz917ouLYYISNDmppQ4uiDnxud4pzQgKFPAc
R4gMXWyOyJYl6f+o1Z/KhJmCX3BW8tcYThcfVCfb4KTE6g8ppyhRrmKlsluhqlOmrJqH2kaN3TN9
K5xE0+DJMLPhGDCZ5DpmjKxwjbd+OR8MNZ3tkSrmenHGdE1yZo01boN2fwmvNvZ6OBme6h7qeJtO
fkbkCLBPYbpXLfYy9ouDngmHz00dXCqjeDCjRp1KRADShN2bzwgdnG24HwQfA6L9lcjAFMdXCxvV
GBCjKD0ZQntK1rjz2tVoyX2YS4wNEan2KbEfmKme/Dy95AU7Nba8rEvmsCsi/wyX69sLsX8X0MgS
6V0G0OY2l+xMuPss5RwfRNywk8E5+JJK8ID5B+TnZ7sxx4fYYMegce47YoDs187plyqQV0PdfagZ
jjDX1ccUdjj6OM+ux4bpZqf0qXaRGkJKOFcEUJeMOXU6Bt2zWVJHT76QnyQL44vDp88JuD+zQz4V
cjhEdoYxIKheFNb1Vej2XJLBnm4o/NkIZs1B010WjkzSjJGsp8OnNBM2ZAXbhh7f33DIhfUeGBKP
M4Xr6Qsv+xbkxV+N8w38Rr8ezRD5n00P2c/ol6n2np1dB4cJD41jWzNVVNcvcIX8jYJwpqQFA+PQ
6/ejD790xuvKVoiq9zp1pwO4JR+dk2aMXPThI0bcpdgyeDSV6GkSc3GZRRFIysTVOxyPEJkdoGxd
149r5ZCImUJuyNCNf0o7TTjG0gBYBSmluIHvPM3V9+ziNLOKaD1hyfxJuheCucEx8vIXfB9c0P63
FViwmjqKb3uv+IpCRg7sUjAkn/LQhWQn8ifCauGmNfL6FfmeipLmJU5k9yMq9zIKsCWAIC2WhSjf
RK0x3IclyuuaEBVkQAgYFgwS0bFz7I+pyvWRVY7CrZ7Quq854wIqLVbMB9wV55tkEybRh5EJHlXd
yLRrJtTmwA8VLBVeLO7m8NeefTJo7V4lTr724mYG9RR+53Rw6l5+WZWmaTTK6VgoAAqDjtqn0t6F
ObBuO8VU6ljAM2eibVXvoW1H8TYbDTxyFWlkbYpXIK4xM1fUni4pQK8LQcEb2BAz9PZZhPGuExTX
UHyTE00kViAe6JoJIfQ10BEvDSI1Vy/aZ1a8oMY9L5lTJpw8lxhfEpNQkJDH3v+dZxubNPOevcJf
6hbCrYmE7DnY8mhrhDFHq6t5buveQchPQIeW0XfYY7uubGJAeYUrg2QEdNlcr62QMvfe42Mt8tes
Cvw9QQ4TAW9piHj1mNq2C2w/bvs/RVm/zBoztsVIuGfnpDm2nrlYplXjHTDAjist6p1X12/aai/B
qKsNnszNwIEyGbMFFUGqhSOzDX/0asZNuOGTS/aRa71nPBiKyf9s/xq+/VnTXb3yXOy3YSEfQX12
nF92eWR8CfokkSGAN1AjtxclBySiFv8McF8nzSnV+5U5JkH81FxPmOVpRYhu/c1oeSMDxtnkxkoQ
ELPPSh2/De50ItN3sFuyarLJF4plEq/sqDsabf9qRp2zA834HUQa5B7KXFs0nzgH7c1SbE7pB5Ow
fv1PGoOQBGaF+7/s+f8l77J7EeVt89/+q0UE4T+69rXUtnaV1CYFp1Iurv5/59pH6K0yPqeZOWzT
bCcRik06Ko9kF34LhiyArCET1JrJpGnsabhOERmKdx8Tl2whf/8fXo76X16OMm2mJp72pBKWvbzc
f/dyBPzv2VfJuC9geK9ivDvDQI9KNfcA/JHlt06V/GHwxWJhwXInlVPSQLY3GvlH5YbegPbjoxtf
Ze1zSQpr8394feQl/tPbpZZoA1lS0haateA/vr7SdZHRs2bejzkUt0RhA6KpNz94yulXQ13DxUPt
W4ElvrdMH8goNx+T+hExwCWvX7hqoQtJsx6wDHBF/r+N1vz/mJrhuvzfpmbulHd8//yH1My//sq/
UjNK/pvGLyNIuODWFrbj/M/UjLL/zfNcW3sIZopkjeZ3/kdqxiY1YwnleIqWOWkpi5uiKbp/AjX6
36gyQYpwbe4Zgjji/yY1oyz3P11PsBkkLwtLqOPyn0N0599f70EQJDIigLEHawa+OzM9AG+e7d+D
2h+OuTfJbeTm4T3HDnmivqQ7K1A4ABUSYAwsLzCuSOO91OHI6YjEg3/q/SreJCpN6RvwI+qaR+Pg
4TXcAwuhAtAyXcxdtXGXxAzWGq/ZT0vb+z5EQ8fxYVPakVKHuR+Z5pywdxf30IjGm185sJQJFjc/
YRTZB8b83m6uc0FjJFVP7Kn0Vymd4I1Bfbj3ki5E+vZMfbA7Bzi6pcqH2cnMP5NuIIUHCtgTELgM
EP8YRtwmONhiiGIEiqv4ZcgYARWhu5CnmgJ3BDNB55TCsL0aiczPBXrtU9QVNsdaQvarYk7D45SG
xatILOdmgMzYGALDBADLgjQwY+d6mc1glOkb4ug0Rl4z10JY52XOK4KvH4ZQxGLR9LeAOibknMo9
sjFgVI2JJtnTC0SpV0P+e6iBC+mgwBswst76jY1dpanpn4sQbzmUBO6zg6P6CgBFbdIlN9l0svqQ
0eSzY5vKX3L2/yp8+99D2H35XpHVxO9ZXqsy84ASenFyJwWkPxiGlpA9B32ALz5dIb6lvz2RYbDi
Mnhr3IFYdqeTB7q9jHs+l6DGyXq5v0rMN3u8H8tUodLmrU2od24S/EGd7wRXPWmawyqT02FcY/qg
ZR0sk5Dk1LXVUJEJrJU4P4P6uGObWNC4tAKpTdrWWPCbE6jseyCL5EZqE227cqr5fbBTmpycono3
OnO6zm2V7iN2E1hLLHWu2pYRPj2ERH8K/ihUeaIfZUtpHdltqmsqUekdnQtiPaAeHAOTNEDqtEi5
nRh2UcRy1Ey1etHIlDtMY+m3DImUyiaiZAO1BeoWR53nOafBapzwkgNprDal4QHRTJQwD+Zg8I9R
+v0Eu2F+sErH3lRwdU+hKe8UcJ+KEE+Ti693UxKrAMku1EuJ+rp300LvpVVLJOS4OmEMqb+TaKTr
A63DezSqMfzqw4x+jTooVnFPsfbsJ7izjdrhR8r8c0k/JZdomNjQcxjwl3C7VllKuomRQHzyjazZ
2aJCN+IaO8iWMJaBS62kC8PRTzESPVWKjtiJ3Mo2xZRbZzMOWjipyXzw55Y5C2mb/FpC3FyxOusd
Hl2PBB1GA8hCJngm7NxOA0WTLMG84yqiehFeHuSaHlmKUm6Fh9mWtrvlQCL2M+3gFzb48iN3Bo0d
ak73nUySR+YB1MZ0BhU0FvH8qXQJrtS8+Rno6v2gamoCgEtlV2fo/D/wRZkoZmH0nDlK7FpahHG5
xxZJtMJ/tymg2iSTjSaih/5kVpiPaTf2UEccdKJGRO1ORAOjP0nR2QqmAqN6c+a9GDLgJWtcXT4e
9imFPChBRjB89sJvn4KTg9Id3SBVH3gPqUMDEwUq5SmRaXEEVWQ/DBQ5DMjzEazhnj6Q1cwY66PG
07ytQieB2JB3QA5g/IBJYWgt8mWk0IJEB44S7dmCyL/1bDXUJg3q1qdt/9Dblc9uN4/R19u8hJIy
uszo5zZ/mAeEWEIN3qVRyI0Jd9MJMBf7/zwRz64FE2jEAc8Mce7/zEMBK7DHsMvgkeIU0Q/yO41t
hocgz6OnqQk7CPfAEHi+497vmMm3a5pk3Ke2bZprjzgGNz3+Nq3x1OcovRMNhBc3JWcfjk1IG6+J
YAd751iMQQKXQkdvSVk7n71jenSNJFZ0mKrOd9dW3yNlZwQlPsZZYXxj5H8ou6q+ExFr/8CLxlvb
uFAG1dzop2imaQPy0Xxjrg4t1h0ZMHmTegccRZ4a2dtdnqMUDORM0C6gwuDpw6ZOVspoo+TRhmkK
fOpPDgdrnbVe8Go4XvNQjQllJRQmnN229vJ9P0St3ESwF3hsGVPxjJ3bYwxYdM8ZqRaa0ORYLSpG
P7+Y4M1CZMEc8t0M2MhdVzkOoSGNqkdMcwXNTz7SZ58aVBCJieBjJ+NNRZ/XvmBHvAWQWG1NbrrN
zIBg0w11TJFim1/cpc3Jl3XyO+zKzL74eUAiCe9Bfq65Eg6KgBL0bZKw4ARGb1yVyUTWMKqcnqYx
TiNTk4BCSHHYpZpfa/wxOHRpQklGBWUSKWiQ6kc3pbiEyoShw7oZZAxRiozjX2wiqlnm1s1H8h3j
4N5Kwks7utG8XWKL4qFndL4zjYggVDA1wZdlxcQgdeh0t9IJGd2GnfVGFZNgsiWCH1vF3gVId8fd
1BvOlrNCfmRrfbOdkNKfJDobY2Nson6wD9XcmI9D7U3P2g6HvWMpAIkehbmj01fnrqdcpEq7q4yb
4pS0mKqoAfA/aCHFh0uSdj3lU3PmYvQPOpTqlo0IsbTjta8ab/sbH0R1SoRfgLXrfoPiolnP9Zud
M5vh2Q5b40mDZNynNSMvDtohRQVjCLDJpSWMx9cih06e13zVwm0/UidK7hI4VMX1I6pv5cQeieEp
ws81GsCMtJ5O7Cd80L+efR+mieA7i9W82Lb8J+xe/hEq03ChGUGe/cAo70baANdt8+69DNvq4kZe
/YkfqUKjtH0coLIy4NAk1QEwgLEPU3JyQwDGQKZVy+gcjOqjGQhkfzYVjOGD6VEhvl0LV0XHqWQU
ysbJ/jUvLXdoseLmt663zk3LvyY0zT2bboF84uPXeSpcCTwiwBAg4DNygRh59j0xm8RPg7n1KTM7
0iwGjeirFvjU1gnJixQYit4Kx9XvbDaCR8zM5p5wp3WQhWbY0ZTxvsOtt8GwWPxkQDwYDiXdk9Gq
GfE8Ix/bDQONkS7PbYvDX1IBEi4oXziRdakmuhidHBdOChDKcqhtYLiJZwiZKHZ2sIvMQwqP7qUL
fedgNONwU3bvryXDXD7gwX3JTFf9d+rOY8luJNuyX4QyCIeaXlwtQivGBBaRQUJLB+AAvr6Xs7ra
7PXgmb1BD3pCyxLJZJL3Au7n7L3Wjo0FjDQzTdtNjACSNwJtrnZ24r0FDOLbNKr0nFDjelKrR9tE
2u0jJT31Grrx8GrYCtAYY8w3PwnGXaiwF6YLK+96ltMlMDP1RVqup9ncOwIRRdaPz2afqydIJ6iV
yIWwYqA7zu9UXp5LBwXdZvAt5+qqvvhDyVrsV4UHcsrluO29iexB75nuPrSzkBeqad4TiZ7OuZ9w
YJUY7mjBJeNnmNGwIdA6HwGQgPrKMuPd8PvpYzBjAsDsbJIrQW6ec7WLB8bpjLyMnD4NP1puwk9L
gP9uM5Sjhim3MiVIkIBk6MrYe638KTvVhTlvhYVztGdk9NG6LcoHp+d/iadFfItYyjsWT/MtbFm1
tCu8B6brKkooXx660XfeoXAatE9jojpIGrs7fgp3t8bAQVDnmOhxuFoVG3aVyTmbR/Y5Hcfzct+E
q3pz49DLCS5mBCcrZt3w6o255yWW9fOd30zBdWXQ+uyAsPqnj2uYrXEKipy0XzcTD+RcyCLDrYbq
1Isp2BgBe4KNqGv2HER/7zI7JQe2JFQIVNpCFUfnjBNBK63XDLtTZBnhx2ytzWvB1YrhVe2NDHg8
l6Q1jYyNw45jV2CvPXgVWQGfRvRTXxNhrpLUOjFtde6lqerj2Drzbz6HCUoS1kxfKi/9b2dY6SiM
VniJO6thPxCrR8WJM4eS2cfbFtDecUJQ8OxmNeB8Dz0Fp6nSwygum3nn0QeGZulUcAgWa2thq/wq
hdtflcQuthR58WT6OalYuprFG5mG5MXM3OToGsDRZ4sHkvBjHv9S4Etiti4vjWV5t0w6I/5EQ25t
twXqWsAtLQJPQhpfpuLM8b2H/WQH9+1ox5T7Guk9hknvvTUdcsMsT9PH/ydDh/+fSB2+Lf7bmcPT
V/4lBwa1/2Xs8O+/63+PHYJ/2VguQ/EXrIEy+z9TBy/8lwg4d3uuaYHED/Q84j9TB/NflmWHIcN6
W5j/HlX8Z+rg/AveABsw13FMniWu+z+ZOghLE0H+yxiLt2fIICtghOUzbPP+rzEWhN6Z7O4gSSF1
cpfxeGPjxsc8uc1txiwgky/VWOwYGyw73CJ0knij3uXqGV5GCbveutRg9izN25uc/svJ7PVc2TH+
pwTDyDjRO1wggu2CpDjHSw9Or3UcxKzhc2VnySODGVb3zMncnzHR3L+wQ2SsWYBMs3mXiPAbrEn8
Y/ZUv2z3Phuq/KpE1h0dTRXMYTCdZ00ahJhFkaK3kXuaxtlfc+Jj0MWM0INQqFmFo6YWUjbNDsHk
OrCkyZFqtmECkg3ze7tFy9Tt44IFTqBZiMlgl6RWOEhlIxANr2QJaTgMCVLNUVQlRMUFtGJt1OsN
F+t3oKmLseYv1prEuGgmI2JF7xBOcBo5JFiour1lWzt1f6WJOd77KxI0qiX2N7jXw98CKFg3Ypw9
JEhPMyEBM8J+dklHK5bI9+Av4u0UdHesXfwH13A+IbK52C+Usx0mm2ZgzKsUIvhwBBixGeZ6/clB
ldPt8Y9CUyvZlG7oH/yaUjl/OpXJpGiqK068p1EzLytNv5SuO0Z2bhMBAY3JlVBcisz8NodJ7QgS
Zw9EeX4lAjZwNXUjebTZ2c5oG22VxCc+5yQ8HDvWAI30vvVxI/iWhzhj4h/GXCN/jxMhdyAdKH1d
85A8Fbt7xuFN900M9GfVDFBT00Ar4rEaDupACTXAhc4J3NDa2jQssXmDRKuqYe/TOl9s9WkbdJ0K
0KM+CNJas0hTm7g2bNIgp3xi3E0VZxGrqR/dfvV2i3UcWWNe/PHDSjpJ8gjeaX9vzLoxlHTMDnpG
PRlP51R9pKvvH9n/ltxg9kFZgk4054jYYrrPW++X4vF/bjVxlc3BNWTO91r1zjMrDcllAT4rdbr8
vtbMVv7s2FVojqunia6rDDJY/0t1rAKIEjpvA2/S1RxY3tNg/Pk1Qi7nBxQyp1ZzY6UmyKagZM18
ACqrplDzb2sKXKv/ITV7lgtucnVioHpDUmdP1UJ5ujXe/SpTb9mKmjBw25sBztbrqpS+7M9oivR9
ZQ9MpMfI2EeSciJD91UMdvidBcM/nT9h8tXMXEvTcxsFR1dqoq6l2boQwt2nCtyuo7m7gSbwLprF
mxIbZu1R7rIEQC5roId0qtOrt3wySCGHmoy/VG22d1lxapd0S/Fu+Z0P2esgm+WRYv0ra7T2lRNc
BCCGmq9tq0Or6cGBDB9ELOS1IVzEGjL9yDRw2PG78h4Aoa8ncVouzZ+iZhNnA8RMWMWGhFoccg2F
bTpchAPReCndD0whDVcRQMfWaMEOBlxJEdGPWtNVj+UAS28xdpxyKFUvWDNcDxfqOPJ+N4Go7NeB
0HGuScuQ28+upjATd84f/v5VoMnMmWY0//3vUs1ttkuwJnU2MhBIG1b7mu/sAXpWPAK+ZjpoLHft
98AeXukhY5eEX4eEAFJ0oJnRraZHKzDSvuZJQxd0o2AVz8wkl8tAgyOKNX+6eG+AEbKG6uVjA6Aa
ZBHJN82srjS9OgBj7WietcE393FuYVyT71xXmNeupl/nmoMdAimMsg42NqcchrvNXaCp2Qp8tluR
Duc5/+NI49QPYEklCLXInogRroKlMIwEZyPiGCa35nT//WE1V4tBQOpsLdLqhkmNrywpt04Fe86A
XDLH6HO/Cn56k03wPPK5FgXxTub1xHhbFq9WsgIOz+mQn5kUQBP/trOCJTmMcTbLYl8zTGATu2Pt
mxfS2qm0bDmjD2xk7ABaiEt4IjXSAzMauj9/ieacF3f6Qcanedd71HBWb9BBUkjo8BjkBp0bgEfN
Seca6D80mp2eJGNwTExrA8TFjLhbWLBll3NB/j0yga93ZtgcY+atOzu58CDg8qNJ7Vya6nsfePsM
xB17c8fM3mJiZgB48jNjeOz4R2zKfopyzYGfNBE+12z4dJ1+BcNAk0wLQDQ/HlJHDBAJprzt6xQw
Hs5JTIQE/LHe17Q/jkwEd+ABTT1rlvv0awr4nWKG4zCrgmDfaZZ9M80YL7rnoB/tl0Dz7h1NvgcZ
10NVgYbfOP4NCiLFV03Kr7jAFkzfNtwFs4cy7ZrIYT87zrPzjxNg+ZE30SfgYzSDPwXGXwDlt2kd
0BfToH4EWJtMs/sZ7l67Dpo/CSv/IgiAni2edUM3Dre/P4wtHoBYGwHc8KfShgDgKdtBchEPVg00
KtWfRmClTkY//VZWx2gaJzER/3SLhdWPIA/Gp0krCYQU19Kuyl2vfQWEj8s7g2QixmLjyBvYPcQk
BZ5nxnvkjehycGEjEpwdFiuoHgoncx8rvgZGjymBz091ENqegBmspLmIUYFImxHVSBbCHNtCqb0L
tORIVoRwvTyngUwNumRwSc+52thAEC3bNLN+x2qfQ0zRZDtrxwNPs+o2ae9DJbtvj8QZ9mXthLDj
n5wlxa3MsxvjeRKbEwaJkbuZN1AfrquZpztjKV59IXVDQfOce8iekOoX/Pn+DLzXuVblzKMugYVa
i/Hq8IKko/DGNsZ4aNBbpMEon12EF6M2XxCv8CMP1M7V1Z34ZCzPFCtCMmizdemUPJBzuBiOXb7G
WY4AQxs2AL4WF8Jqb03heucUDQdYrP6ytNzyjIBmsnZ1lNinMXfQxeadjMwD7O827FX/ljXlaQBl
I/x/iiwfD2nuyn3RKpPUjvNJf3aKFLKQYE1/E7S84w+3i8hgWGyBt6P2ixSIRkxtHLFhf0SBtpBk
2kcyIiYptKEk1q4SmjjZcw9ug36fs8HSzmR0+eXm7nwJhKoOKRRKnlWSngLtIots+bud+hA0yvAA
Qdc89a53SkXifls2+fzONShNaLsKvC0gb9q4YgHAehQutEX1VQ44WZKGfBbv5BpZC54MVJfjTLMF
e1BqvC81hN7ASE8xohfGj6jpnOUkqRPvgETx7cIKo7QfxgsxxczaGVNre4wVMBsm5N1vW9QyjnbM
ZOzhi9Y75gTMIojdR46+xbEc1N4Ta3H2wOo5s/cEalR9SP8f3EcIbRIq5GSdzGMRS4owkhyLg/xm
QYLDC4XgvKQ2IRHkCO3fMXJF2s/0eeKHPY9m+dlqr86KYGeYMe1k2rljIt9RSHgkT/JN6mX0DvDz
ONrUk2hnT4u8Ryy/fe3y+fuzVjpYkFjJD2dYjD+of3zgFzlVzEo7gZy/diDtCaLBvewHR73O2iE0
IxOyiTUdSlb91/CvaSh7aWg0X4G3djvRG8t+hQ2zXSEK4Gun6FH1w+Oikj5ieobHiLrEvlO4jTjE
WDs+peM97/bXacIzyKDmAV2te1ah2sgZSxK16pnW0BN7A/uOY0sSddqpJLVdyU3D6UzP0jzXjJai
ddkTNpq/pP0rtRzCwRPeuoRyhICwtRt8136KGXqezKLEGsG/6TxwRu5JBB9x2qLJlgRd9JkPT2W/
oV5cH3gpQBBjOVI6Lp/qodwZiR46BWl4q/rfldvNZ5/OB8ge48z696Vc4Zp0gaq3PdNITCjZW6Pt
QWlHUJ+kbI+Xhu5lSzSH3ei0d5w+vpVh/hIwluMJHZpn0tBTOP+eZuotVejaiDmwZk3an0WUcmvL
sKadjhWWopcdhZkZ1T2XkiBur2bNymztOYsTXgUKR9N4mP1Xk8C+O1NmVJSxB4RejTZ7BWtrnMnd
Y4bT3i+BAKyeM4rpM/irWdvB6hFP2MByWxPssYCSwfTH/nlhDsZcrb1U2jOGARGODGHsexMJGQuj
+SQW51ZoP5mlTWWzdpZV2l4mtMfMj3+DAbl3td8s6Q9S+86qFvPZqB1ovUiqY5iJp1xfDhIqwc9F
SbiWGY6uteByRPq3HqrGWNFBsm5zwpTmqbCdjREu8vmDrmW4KwOEgslqOjcfWVu8yg9FLuS29tVn
k7tEBwXhVAbbOAFsSFmN3IBpgzhg4oHrEcJ1iOFMbYgTMCq3jbbGxejjXO2Ry7VRjt9wvbPGMtfC
UGFGh3luDDgkcSCebqBuAD6G3QmUDM/S3GsPBOQSDg2NsY+dmV+AD9FkYW10xzEtUDkl2nR5Gonp
7jLovVBMLH6PtSWv1748oHunWBv0CliiT3aKVA+5XtxM4q3Uvr1Ym/diFHyiFdlj0mHlG7Sfj8EC
BgW+L3vbMJYzGgM2kAu3SYINbeRYVLHG0V1eusmHUd5X0IPyYaM8NLpkwFTEF6y41CgDJ0GdMNMW
QatTgu6eDhlSe9omYTmQosU7uFKNvlTaRTiwHjswO0AvNyi0oT42MmO0qCyMw6HUPkNm+czkSeL8
+1NiKppMhgntqNirtXzp0MmyQn8Ky/rBcgv1VFsdt9weqR47+/60Qlo9jEzhtmvNp6TvjR2sva88
REia+Qt6mwznRaYdjTyT7oqsn7al9je2oDaW2HR3ZDegyCB5dHv7Y9DWx177H3NEkDnnvHDBDBkS
Lkpc7YossUb6o7ot2iM5IJQctVkysa0XSWDwbFQIo5BPdiMLQTw4LDD+milRVEpUlWttjRti5/4p
87kFFg2cJNS6VJoOFOdmOgA4L8sM+2XFp3ZSI2PCqTtP4cXWnswCYWYfyGdfYtA0zH9abdREhnyO
tWOTx+KJurPYdtq/OWsT54iScwxwc9ocIbWUad0MiDs9bfD0wO5sY231nNB71imeT7REztlA/bkO
0aRNoPJoTuIuUT8YVAgL21RwjIoQakji2nrtOPAeSsSihphJFtrpsdfO0Wx56rSDFII/gx3Rvirt
Jy0H69cQuEQu4xVw1Tjy09n4XDtJutJz7qfMPJK5rzZLHT7achiP/pRCYsS2KrCjmkoOYGIxprJZ
sbk/Z9MzrLl+6yJWzbRhNacppbRzNbHtElIUMlbX82dCyTZTg/w1M/WZ3B6Rg/V95KrRobKtyGGG
FOG7iUQdJ+wzXEag9gfu1O2ubMG5uS2R+3AJlmjxvSMYnLdwmpx9TaG95xHUoZUdBvyyRdk8V3SQ
4dLYFde+yNEuWitL/vGR0wLVN3em4NDmQXmvvNVEmfDQuR3zCoJnD6Lpt57dG9sQGtLG8pC9WvVA
Z3OxpyvJBwEl54nErH9zAtQAjXboCm3TLbi5tB1+XU+bdlfB+7X2PJv8A3eRmFEj7feeEYjlpbu6
aZ3ncpB1JHqC4ePUYhZOTNodXB8wKQKnrDFbF4bnHKRFq0doI7DdsBeeORq72hZM3X2+gBnjRMWa
kr91vGbaLkw+qaQpRR3FlhXuYd+waF1iFezCYkfEhcxmgKt4cNuTIJOyK/56jGHIwQ1O9KW9PoSe
tzGn2n2eyI2slsmoEiGy1GZkpR3JAG/ogZbpeCgX4tA4vdKHPOC1zFhy0xmrfx+HaCHMmkduMNSo
6P4SU1kywRpwGRQSnqy+4sQDCW/RUl0X976VLAgL95obo/3U6DSP64x8RYkC7IYUG7SjvdDkVH/n
2hRta2d0ijyaoV17nzLSebHAMrTJ8jpWARRf7ZwW2j5dMODawj+mvjyG9zZig6PLKIVId/ZCT93U
FuuJvROFuVo8p9px7SO7XrT1mi/H/FC/z6W3PhMEeqbyOAxN8NyO/p+ZScYpSI3dUFG3sF3t1NZ2
7UF7thdt3O5IeZvawc05hdYRW8ST4YLwD43iDqPDlvKK9dxqizcvRKmRasum145vkK7qGMLAZIuR
fxgSE7gEXHbgQSOb4nElSs9hpaHeQJ3GxCJe8f7cr+l0P2vUnQnLlv4huykKkNMe4mEQETuOI2v+
4e54MFGVNwpnucNRL/GxmFN4Ujt/wWxOCmDPLI3+OqEjAkX86WoPOke4hzadz7M2pIM58Ha+8SoW
65HkLZZqbVPXmgz7CEJLF1WoW+Ro11P06+vo5EcuvY+Dj5nd0Y72gjhCVKTDS8eHfNQe914b3Yng
P7tjAyeWh8EwF8XGYBGFYsQUu8TJLi7ZZTVjP0OFeeC9Drbfm57NKptZ8WCUT1avvRVI5qEm4mId
UVanLqt3VmXXieJ4pN5E6I0nM86YxdikGDwGyMaqTvAVvvocz0+5dvul4FTszGScVhDEm94PKAtW
rDKz+IuPyDHhWMKDNz/0trIiIBTJLk5oALq1hIMFVEf0XnoZ52A4ZWt4mFkFH5OWOlAvx73udc8J
s99cBhQUTYBTqNEeiIjArkijQKQwlVP/Q7W8VxkoU9eqYmrl3asdmppt0nK/VORnG3vQr9UjLe8i
Iifw1qo78KDVPvb8P2ObvDdrzhhhcBkSo53gwlaWtoGsPfTYOYRkuZ2BPr31R0DKjsWECKJBUENv
iQ1EARqDaUaq8/SVKf5xSvTcKf0lCwTKFgzjfgnQzBiulWJQgUHo1Pw/WRev9GSxcnmJ+ags57QY
D8Jx52NA0AuO/i85Ue/qHO8T1Ud/iElps/BcaPP5qRVVXYkRJZdO5Ng0h+fkOw7iYd8BkQXqTw5j
auNfNNCJpQwmRg7pkDMOs4tTGd3BSZqXYvJIOY3qh4Jtt4OASwQhC+6yNfvpkkbX5uO9sMVP8e2J
4bHgfUqvnumbHf4eEuspNpmriCL4hcAIASoVzJln4TI1/n1Dx6IfLcBiPkBZaQ1bS8qc7xhXHamq
K+tIxa+q9Ll8MW+r+xsEtS3JZyiT5FU54tBqZpo+MU1nVbQ0jEqZj8k30gDWtqEMtTOA8CVQhg6K
QAMHI3UBbB8cCzUQzbvErQ+mZpm47jJOHUA772eX6VtZr9QhKRX7TM3Tbtr7fMp473wph56vN9IW
kqbJg6JFAx+Hj2Mb/CGuYO/6HGYGR3oMzJa3C1/6rK/P3EjAmHZbMwxvKlFwALDdYGvcdLK8NZnv
HIBP/WZ0dwJJ3vPJcH/btFXILtFGHVp5yJRQND/5IWfplGRvnUl/o+OLe0wMpl4N5KM8+yLa9LpY
0Ib9Jn8wpq6iziQgv07imz//m1xvGXwsPJ4Wc1N2//hG1m0c+7+49b6NXHilxyetmQdCbmODTnvi
wCH5QlR39sCnAtcPjqIw7CNJvVsZNHDiBhqSiBXkg555/WqNcDV7bwOqxI6oSABDwAw3hNWW1nqM
fXYDVxeSEjy/iIPxcRz4AMU5A0trpgDvCZIRTjHDEDL9COUK/27eypQCOgIM2PC16Ow/Ibjy0I+P
bNM4XHQtrxjh7sRoHRonVqw7CKkZ1I5qq56OU/mEqJ0VRkV/I88wk086fZDQI8dNBvZdhhSK3L1p
ts3eRJzJvZGEVlMz9zB5DwAqBJAwFcW2r5hkzop8AsP5zeTkCwkEZiRpNR01Mc8T0t2CqzJWt6PK
UNVUZtB2JEhUoOOBygkOyrU4WA/8q698EgZ2kG3jP64GF7p45OOpBtRwff5UgtQH/fZjM+4kOhZv
xkFthdC/nIbQdn1fV9OTVPafys1/woqcDraVfaa6eJO5w7cblpgEUl+H3yClGuKTo3JyCaCLbOy1
iaZeo1IC/i1yaoHFYrxSODZHNGlL/ctliTGE5o+Z0bBciPpETcVhRLCIjfiA8TYuibTEbCFJbtH6
Mgbgj81DsELB7IvueY2R+Kx+drbgBFo5f0RzOt/XNpPRqUD1QrT6bfLCl3DubqLltyBpw1NWMd5c
co13S5JP1idP4BWP0zoVhJaKddtIyz2WVk6OaZ4I4jAHpPxNN5afHtD7M1dn7rjL8o/oe6rk4Xuq
9K+yzV68JQs2aYb33vUvc9JbjO+6jTuLh8YkHKVqMngu8ZvEZbzFb7AYuKVAzn9lmSN3E3gTDhbj
lhMd0an5MJQccaa2g13Shzg/72wjfGHtfZxLCKXztlsk5EFmaJkBFViEs9yGanktjOyR5M1dZ8iP
1LLwRZTTNZHcpuEFKWSEzpMxWe2xb5gGkWLbpX/TPkl/nagj3FKzpSbIoQK3zM0F/WFI40Ykg0D5
THSlveQL32k3WN5B3dXbPK94NWaJtSmH0Lp5vjwMFJAfvVPJdOQSTsl6yZIpOZRB8buFKPTAV/4f
S5gMODzxU5MoietQgNIsFeViu4Rq7nK3CeCF9DCLh3lst0blu7/S9qe2oPwbbUtUHoLC6Kb9yffL
6dyb7g+LnXcgeuCA5rp9LxWPvHDRUC4Oi20uXJzaJkdZ0E2XcQxf2pbzHA0J4Fxxbm5JtnMEs2QC
bIBL/dohzBDc3x0WAcUIEj+dCD4bjwWiAG71gNh6zt3APmnAtq5NNdSFEJHhWg5izPEp1iBm9tvY
HTnqMHZLLdXf+jE4jYTk0vJnsjpu2onwbrcc3suuWzpxK3ucjtIdf/P70N4TQBiioXLXC1M2FbWD
C7O5aRX+45lRiiSWvk1pyO5YiIQnn2O+lPrjZnOOKyEv+06fbe0KFQKtV9p3/JZFBW3jIZG/PSrn
eLa/lMU8eVi3dgOZqYxv5h+5tFurNu79AjYx9b4PgojnOSYMxcEnmHcWpBRIJvVnWI67vmuWTWBj
3qopyRN3B/oorTPC0e9xTUemWr+CmRA352Ceh/62UfbdsDJ6dZT5jVCBZhrx7o0zg5nJbpnhvRo9
G/G+WqjV+eySsim+glP+Ayf1ZoZs0YaSU8/Iils5PZXZsduwf+b1JM9QctJLYnlvPByQGY+srcL6
Ro7dOyyczSk4A8lOx+TsWeaf0KHV3f0Rc2FGQVzpX+XN4utTuDfGSO9rCGKwzLcC5QdnghqdVw4+
23/C1tTvDSxFzN/xRsmAd5RkFihYEBnLLpiex68wZFG2Wg7n07Dl350M+JHY2Y3sC9m2FtN9GpBo
8glkk9M3Xuga0mNv1VNvBsl5tLsPLuXpLaU9gSi9vaZIqyLFyf5E3sF+NIfumK9u/lkqpCbOn8Vn
AFamwnoOsDgcM2PxsBkDwfV55WzS0vWuMiR2V7BV3Jn8Rd+20xOJuPWSy/lZMhy80mv5ZcH538AR
FduRu0dUc/q5zlOFG5SL/95xadbrHtKWyCk7u64DCUB92WpEtvesRu4Uqz2ohe36YsfiUxAsuBAB
AMWkz1uNLOnfMREjgkZATWQGQfqzAU1j4vMFpXW1L/DZbKAE68GvG/8Y5236aDA1gQPZ7vm28Z4P
kZBZZh4/if6TQr31PMA2iFwp3iynVpe8G5p9loc+QyHDO1vw9kZnIWyaoaK18VrBcZIL5hE9tkdw
cqZiemxtdawI3H6WMTiawAObZy/wE9RcCaR5JPlDUfM0r8Lx0Lk1eZt45mYz/m6hUd4li7819feX
iQpbDW5+LNQYnhL2tPbpYLWbnsbfKeycKWppHu0tBkhRlq3TqdVaWgsZwNTooXZZugciybehAi+2
UHXOtUFM+ayWJe/YXWPFWLtLD7DbLFgWcQIp7Q+X7DqyRkrI9H+vLnso2H3GlbEHDMYS/WwWRCHy
WpV0r5X8QE65CZhQt+yh72qz+I4Lhryuy1e0Ck8iL/vP1o+bQxM6kttZql7qkuDN6Oygs7zWpvsP
payF21P+hvcRxJijDXyEO7e1KYE6xUR0AjL49zWa1seBCTaVWw/gwLqkEZHsaY+xyN8HK73ztnaT
OyS0lzpvh+OqcrRla5cxPLWXDccu9aISzTFRP4aZgFcFArexZhGCiYNMwHax32UDxzf6sNgAnJiX
a8v5Ht4ds+TB521CiB4QArEIHAWsvPGJAgBLXnhhtY+wS7frNCcv87pXA7p23Gr7ZMU9m3jApdbe
Zimy4DbrKmG8k566l2PtHkXGttNpbLLSizyUXb9sE9adjPz9g+d71Z5pdIeVfFm47XZLZBqcqvMQ
4XoDvo84FrOYofoskpqcgEQuBJW6K/P4VIwEmmW3lkcC8A+VCJMbcGL25bChKcag05FwJ42QtJoH
IlnSD3u0ze5u4eO491joRbbJmAvj37jP6IicW+FeZJZ255yn5MYE5nzSsA1dU+/gCFwCP3ZP4Wg8
NYuywAZCBtHComzyJLsdUeyRjZMkKOSbP9NPocXc3IcQwk3Lb976+pEB8Z3ptSVroisZuPUry9mL
h/F4agc729ViYoZNBXgXo5/kxJK9597KfJz4DDtkljt8j/eqmpcny8s5AyeE4QyP/rQLMixnIacP
7z0sQ3HE2civtMCjY+g+Ov/3dpPod40HB+VaeJWzAa0knrzCfEnccDqo5jMYwTX4epUsbricTqFJ
xoz9ZnV0WtqDdsh6tNRr/QFaoJOmH9NSxvddpi9ejU37Q+Z7wuJcFzs7ObiIFKIhWcZdWXv8vlIw
cGU2R4bBTbbg9wfcQYO/0MrLU+pbXPtA/UPr866qzHdOWnSR3zJHSWExbvyEC69nvs+171/hdfJ5
EZ04Wm15oTlUUr0j4Tt2S3E/GN12EaDq+HY5UV8RgXBH4gqDvZwGsAVHpMzTnYzFazY6z0UGKQmZ
+59CP/yDzng3HQV3d6nQGxQ/5WxW2870LmzUTI2BYyKft+Pl7w/pmj03gjeLJKbA25xE40esJmTb
jUwY78YnDufJI6zr31RHj2ZWp7/SrnqfqowUNAqfmaHx1RHOp9/38cewMPsTiQUZhtWlFgDtUxi7
ES8xL/KHVLLsDV8YQre4Sdb2MK4cIt2eqzaWz/4u4PJ3Dx//YuVsJ9pa3Wd1ADTBax9L77Od0N4o
OqFMIE0kOCnjnNamTsDL+WEile3Zyjh1ZnePoI2ik0mSaJL5tg8U+hKsZWOF9zBgHUxdLsaaMKTb
cDbzvTHwSfIJ2jCLg7OOTQHA9fpU+J7z6pNq8+iiBGtn3ndl+Wo4zXpebfnSebM8tAMy+NB8D9hX
ReXCJ0gwLrtVCHmZNYvgveJNtXWoT4F7HR8QMQ6R/9133QpwHEgLwMW30OMhwgbP2XBylpcg9+7c
vqE+A3UnMcviXoAywqTIX9W1bd7ZFUsBt7hjjQ15FG3bDobBnmCbH8FEHc5Loiq8UDGeonJUBx+X
95Vl2LpN+2BAZmCjuVHgYrGMsZGspvXRuTgKdWlYpK9/fwAKnWbpDGZaObdx/UC6vv4iEtkdyxlq
9GgF7obMV7ijqek/2pNt7TqLlcnf/+hU+Xj14vSHmhwWjtn+nMDWbRG/kRdsgMc5XlFHttc/W2Qh
IqviiR0A0tyvoGmZWtbPWbq+lOgkkJlyc4vd+YWEK2l3q5qwOcnqvh2aP1Z8qHhBXxs1ApI2NYeJ
XzEWMuecxn51/L1qnLWHeea2Zs7nlDfqQECHfQMSIR6lV9+W6S2D/b2d/eyBxBV9wRHYJy28KDHd
6T7sAJYE/PHBRpmeRoQPFGO8o7XZho6Z7vmHk0yirLb1WvROdUrKww9QppMnWq4j+2QKPdg7swlJ
kODrGMWlNZ1JkMb3aKCwiLG9mJ7Jw8trClto4zfxcJ3yAhxD2383HsP1vvQM+KwDIET/7EC/O4RG
HsP2Wp2nelGn1uy/48T8FBW1sGZlr2ylmGp42NJZUO0+93yfkFztH9IB4BNbD/hQuPPaYaAhUfXX
JkDLkXFhZf4Ge7u0KV4ypMw78w1KKH4/uttwHBgEWT3JySIRKJzreZsaFrt8xgCTXKkGDkyv0kp+
0jhiu0v0Nio6gzOAN/mXinDUySudk5G16GkGl4htLr7XVNo3aYzL5r2IVvAEENLa4TIqCPQBUc6U
qzYTeceXSHQU6HDeZwAM/3ZZliy/cPO/SB6PVzmYMG1bntaT1TM9CN8hB5ZXEG+RXJfxsj76ThXZ
/dzcefDO6LvAxR1ilxxiac0Pi23949TBfHIkLw1yJlfDGx6yha15EbD6J5XJ1opl2C4UlXWfEpA1
B++5if0GqvC4oHU135PYW06+R45QH1QWc+IHQdxI0nyrfG9g1AR7B8pqDoY2rLfJ0JyocQDFd6S5
Z3kxbvK0siKr9ZOT9AxUdjGUk941EFy7zH0MUfJUGavTwKy2Dfzm2Q4ScowNwJ2Zy5Ct3OImfgVq
6g/UQ2gVcjW/Dv/nBzpb9Y45hANU6xddEfuJSUB95pFKvVVbGBIoNewXzpltv7fjnYMYZZf0fXJS
/C1S1LtiiVHdSG9PQMynU4Rdh0HXwZuW+ViXNdJor3RPvf7Q6A7QW5/MH0QOTxApqTGFPsU5/vyA
+5DmiN1y31c8mfHEXVsHAVE7UvVRuOoli6ZL2gmOLuVCPgNmBT4uTrSztALUtaDhJhqwW87x/4u2
81iOHNuu6K8oNMcTvImQNEhvmd6QE0SSxYK98P7rtVCvFepuPbU00YTRZBW7MpHAveees/fa+pJ5
ojb1GkGAGyF9lSel3G2BPmE+Y53btKX8GlJ2yyT4NkqXfkffbNNRgtHU0njoKWloFA2mO7mvaQYz
SNkURNAiOkCgPe3bgWyX8V6yRhZ/j1OFOckAGtXhnE1JRU5C2PRfv1LOYTT8FnX+69tiDD031O69
LiEX/teP0sb7xjCILEqY7SbQiqPZvHsIn9aD3pJSmBarUmpoNwztQhtShq9uGcxND8ObnzaEgCnW
yUithVuGySH2K2qhVheXmgxRVRB1aAaECspA5MJMgVlFpyKWd2kCsKXMixtwaneFjUCfug1egsJ6
WiCRSLJEWOc2IbDg9k2glZvIKnN1ZGBMMWKJVS2kkeuTaElqyTWGxchaXMRr2KyfSCNypMpKdpC4
wzN5zPFrEXsUbsCd7ELLDGQiLqzeVpdyZ6DCclR33amKO09KYpjtVE/PoR9l56bIf1qe9wihxy1M
oxMUiIF11LKvVhstBSXlB2sGxX8ZoKLN7hqxE4iJgoDPI+smFVVMgbZUMvcDtd62Cj0CkRrDmTGl
PthlKx8lEcMLZKCx60t6yIRIpw7ODJ29aUFrmNiGOvhSDSqkfNCesC2Weu0Ne3q9C+yHUAFxi/36
f+RWvnbYZTjMDsD3ytSYRyg9TnaA5VEGSzirxsotFLk7kwtlb1dd/KgFhqpGEAAKMJDJrjZVE8F6
65rGW2OwxFbZMGVQN2/RFKNWG4pN3hPPjl5h7blAkWoEw2fof1cuXzNF/alv6zS2WYFQ+nrDQzaE
IFGLxEfhAsNypIwlQE4uudHtLc7V0zIjwHGomuSONQx0kRVMdXXEdVWyTNdRVamVfO/YMK1nFelc
8IfFD9osxrxy0KF7Cgts7SniTUpIxFXFyGmC1pW28cW2Mmke2s66s/34FPuqckOQt8FGiPOzjS0u
8nuT9wP5jOIrFGSKUstEc6es7uTevIhp06bUd9vebKoZMQL9mX5GNfeTb7mpu1ljR94KmjQilH7o
zgrt5IAGJaBDJA5o9FngO5NNwT1WnfMJ/j04OflX0KBfqdmmFnkunYr+wy9l4hU9E0OzQ/AMymqr
YADstrY0dVSnedA6M2aMMPN56Nav/ijlyBhb5NYtk+I1n2I8SQ37ozMZxdJ8nVoWWWqmoz7R0pD2
cMnJCIKGWeMELxGz9627yxoFIQH/vi5XwbGIOJRIBU+WhJKpEznkwMwsUT0F+aSRhre2zAZm19JH
pskB2ouMfm/uSUfDxp6oKJm0z5U4Ym8KwLWiHZ8ZpnBPIQcIsMQKxVkSNAs8pdlRRwMhQFazcfHJ
5jX3WkL1seo7w8ceU14LHKcnWBDIqggIQbpdmNMgSV6cZla0YBOSh4eZbOb9m8fcoJPr+oBqVSxE
BFtWkyL/bA2BN8d0RageE89aHx60rZm/wz9BMuSSTVkRkGbYuTL1FdIGsVHSW2P6ZvfoCcJMclDk
Ov7EISucU5RlErkprWQDlUxdFGffc+xlo77rEYEG8mAb917T95UDsDtkMnEAybCErNetcvir69am
7E1RvoqhJTRQtn7G4GDGYIphpep5u2ySJiSXQSJulzykUC1rOvySP9V6Dli9N1Rrw7DeAr8FvcqU
bu/bRrjXU8Le9ZwVtAZh6YNU2aiaewE5jALd79OpLWETA/D3nveqdybBLlgWGXfzr2/tvteWHvXY
FBMB0weu9gTpJ1A83XbOtb0EaKIf9JmcZQFek3Nh2WL76xuLbtTOwhWOp5m+hDHS+HodGEvYD4Bg
OsbUKDNQ1tNg1meKS3XNXkH/VCgct1UfjTq5LbNYxZ5OWxqYTW0DWZS6fTN+8Q1Ash7QcQ4FtKJQ
py7VWmVsM6yxmyjn0rDqS5zd2aH76RC21pJNKroqDMrXgRcQlmKq2c6s9J8Zs5qLYMILLfvSSp59
RqFaSugWNL1lExJ5fvFDACpmm5xDAPU7rcleOGHbM+2rivg4LPsMeLtu0rcq7RTT2AHUc0G7Iah1
RPYVhnVOlCCIeW2YY9vllDyKotLW+bYIeJiGXkH+GcN38nPPvaIo25rPfK50zlZuGd5kXRjPyGSo
JmqXXyTyRgepCBZlZv5U7II+nHj5GkjOEhftQreyVYVbkeogUdfoQdM4tDg/o7XvTSB4oQgHrMkK
pDBJGTgGOWIl+Vj0Ou0yLmkf9H6neVuZELdRK1kZFDNn6N/1FAQav1BKQXXNXL+ZB3YKWqcO2Val
2jo3Plqpwoi2+LzDoXA2Wk5bT3U8eZ7lGYM+I6fYwzoxT0xNnhat7C16t7aRu5Epk2T5Dtq2mGtF
Fy0HBzh7hscEcFJ2ljR72/Q1roiYTQmr+cAxyiCdI5QermaPkuCSOTId6IkfMU0FhmM/Qw59015m
AeNicaRO6TShR+BA8dKQFj2IPiSSe/hAS5/eZZlJpF13S7sQ9rGQeWwlAnqWet/oNyfujh0I8qnU
2vSnDKiGhq7OOMOLc2R/SYnlXGzNS8B4t93217diILimiZAxgp0guWk8DFJtZJfCXAzsr9ghvAR1
vnYtGg5ghcf40Tf9fR4UzjVqzXqjMIxkT+720oDy3c9w68Qg3SekG3ozk3kXijEpOXbzAlLQj6qh
aszDwNgBuPvsQcVN8ZJslFRTzi1dqiyujkXpeDe3ZGuu7CkqBW3TRPDb6oL8GWMIy13e1NYbUm4y
lwLbPla0GXG+ZwurSsqLPTIXY08ac6K8tceMbgH0j3H3mAguxYycqgiqtB3r2ZMgHPBOTlmwiQyf
tPw92lj9aowjsUu4erHOgSa2eE11P4aiLfPAgoLKqm7Bs7pkCGUmWYN+LFIwuYwSSXpJBprPIV+p
HbouVYsVrN70E+us1fGkGPqurOV41dbW0RRVSQPGHmAYWF9diQ9Dda2tMjeyrngr25oEN7N/Civu
l9CaGsQUxEpZgkLHt/axodxSzwjWKTE785CeUpEzgdTodtWDrJzI7AQk2WrhGrXiwFANLTlIOUJE
iEdt+1fpW+pUFXCmE5uDsNwKFEG+RjjiEF+GhlNOYOXXikm9zrKx9HOO2aUeIMyXy7MhFXDMe5Q2
WnipQCRVJvrStEqjddryxLthIWZWkyAw8pjipbbWLKLaxiKam8Yidt2la9eHOE0JLwy0c5BzxqAq
+jTyimGH45FBVMbvKtDeEhT6FrG8hAcM+Gof/RRKWOytJh3mVSawBrtRtc090jDicVw3hFhJvZvm
CWuRuPJZJnsaAXJ8Q4OFhhA1LrLUdCWFuXu143pZ9pAZXBF/gxvr0WlWq0gQ6CtTqEzCbhxTREGA
JLgBnJVg8tTRNDEyJXK9KWc+ntopluaaS67O3T4eZgFxKrvuw1akjqVAApZZA9qvpOyQ6GDzucfl
iZk3E8cz40WUtDeNC3uIeyVck035kbnAG2WzYgYXhDMiTp9uYo+UiJJMRs4enCsYkCAshtSiSbM6
kvjIB+xLBphF39FvpaThdy79NfM7EqJiioRBa+sdZf1MbZr0w235SAXHrCEX3oozRWCCvEpMFfBh
UU5qHF/7FtbVpMKtsMABgLsuS4GKWOUGeccLQZSgNAsK5jTmKxBysq8aHl5KpBXFpT31HDf8tFmo
Q0HIYVzoZM8jMp31iepMe5w299iHcYGdQ/7oFMI4IHROlJJKjdCUaoXl7enWx1StB7KGxM80DrgF
ae4uEcMioTecY1gLGvsh0ju7ToAZGfYcz+xCLmV8CAT5SpFsrqsACXHC4OVo0+ILE8le1RFd1iYS
S9vqziYDoQmRPzc2Y0aVoMyCpgYqkVTSNO7ooTddLQN1bfuVSqABTnCkBeaw8toWJ27cMPkbnGzm
YiJeKEMPNNnvVgRORNPMM+5GXexkhS1YLuIz+UZMbdpGnZgNzym50kezMEA4Y08RPSIT1OLvXaXk
syYcwdBJ6Ey7m66LdBlDHJqkYxcXh9GG47m6syR7wN/Ac+4FkrFyM3dqjFh3StyNKmX2KqnMYYer
F8CqyzPqWFK/bYNs2HZl4iFQS3aDaUgLOsj32PLOsQfk3Wx+1pWvPhLDQi8FDNtUurGLAIC81CIS
HZ2+WTCe4l+2ojczQPxlyVq3MVG3Y4b+UGG0vhvSGCosm95eRfw6kUCOTZMwxLSRgEwxOaSdNEZB
nLK7cBKnfrbyMIIvEgGXyuzrbAovdZhyAq5geO7djPD6sLs6qERWKQgf1i6ak0SmODjjGSnanKdQ
PC7V6lK0YXN0gJbR0WiPqlYpb3EfHcNcBW7YOuJKSbkQOYAqow6tiaH7yHBFWaz1TOzDIRAELIhX
EnY3AjfodCVNuwPGOxBOorFdWTjRKiyXJJZO2HsSwIBjSxkOPYcCMthL23PnvVZe+ozsF7+nX8uY
gDAD4rx1hohqJe/duHhVjXb3Ol3MaqanbbmDRa0r2WcYkDtGJm06kcGgbQw8GdcoGPOi0IgDxU0X
YHmbN10x6zezURbkw0FWW7kxHWVFbujqKOhqMVy1RzeuyGtIFCztJ2Dp1pbCAiYWeyWaaFRpqj1c
Q9+wzzmCRk2P0PF72SEfj4G4St+RX1kszdRhokeLHbSJt9M1JFulJ7KZyDMWNassFk4EXjjwH79e
l+lrHnnEMkJnryxh65rA8Qd1hRzaXLoBxz4QKuhoJUzq8OIMdwaFIJg6XuVtWi+j0jG6W1c5u0JW
z2qF8i3K8Iuk5dMc7eoZZn50/fIP4kYtNnsTJm6XV2tXr7dJpihLOL7KqiUfRm0cfWHo9RHGTbj/
9QWLujvraqu8qNs0Vwp2ChcgXSHx7CdudUp7VZrh1yFAOMBLAzzNXzsF1Iah0fcAobgDFE16i+zk
S26yfitb4hI6TYzXRmwsfQzuoa9J4BT/ShSkaGC7ZNJUtroXThyhzQp2+FWUg8mNtO815yLDO8ZJ
sBG8eYvOnHBTeyMVnXpqqPLU2OF1WzZaKuTxJD4TdhIrAxN1YugZ6GFdaRsmmMgIp24HMrrVjXIW
tYk5M0AvLQYbKLNCmoVimvasjLJlZrY3c9AlppQMhQymxntM74vSo9LPs4vUBcTOIBG/+c6OkV46
Tx2Rs6ba6Z72+hykuzoFU5BiSeBxxeE4zttjDnF6MSsT1I+GYm/zCFGukaNiGipiaND/YSaA9FQ5
BBaoDesBukm3euug472nEZxEJYmOftenoJmc8s4PDD2BrREnz4LqhoxT0dOHrv0VIEQmVOMIpIkw
fypxqp9KizFSmYfKPA16H2KhT3lfuCpjAGQPeSQtVJRbK7XKKUzycK4rfr/L3Jg42t4+ilDrtsLC
aNSF4+EBnMSCBXFHuaNQBfv1StOL7ywvad6NMji/H9vCuKpXTbWinMExkvYruLDqzsuPrpnpS40K
d+aDR1DBuW1Hg5spB9G2aR56F4c7O3M+pbzw9pjjcKma0HcgnyNrlEngogfv0/Tq0XiLbDlwC59y
ZH3oX3xlVWrGjIyf5PDrS9/TY4PclqxTeEoLGpvUI6ENVzK2cqx7tUaWXAXPPaGnz+CfCNfjkCLu
JfExAmgNb8MFBrcN4+EqyTnDBTcdZsQB4EsSzgnOkMYcCWXar+ww3HZfLe3PSSt15SnsBF8gTuCE
bK+y9TVoojuNdPnIiPVNllHcWGaMWTEr9YVTFfZSqVxviVFn6QQivKeaRBgBEzU5ApsoYV+NXBLY
onTwd7mZqPMmrq59KilbJ0OVG7nu8K41sAqMKGevKdqzrvIUo35F/zc3nMD7oZolJ02okCyk0COj
DpE3YnfzLWUHnYCwebnh4F5iF4F5WC2ZiuprJmfvdcEtngaOfnejwpg31BUd2xRWUT+7BCyeIlHe
hlIathpeeqcj/Ac/ofYm69+ObmQX3wkfhkYjz2+Q/gBY0OI3xc8+BdSOkLAI+AkjNMaEMhWFM2gF
yRWHm8m9mM8dYWcnKc92ve5WW1ANU80a2Iwc0Ux7sssYVITyZEjoVrHwNjNZhNZqiJIt/hV9bgwg
TMtBseZuSDR1lYxLLSoh3GSUmm5VZxdPBUJXfTpaZbCKKBj+tHCG8S/7odbJ0zbvJWrWhZRmnxAN
h1mim2yp7GMtSWChkpUbjydwBXkUuq3zXSbWjUlDukQCEiD/cORtMOhHL69BUMTOIQlTHH2y+V71
crKyImIZJFlqJhLwyW1tIuAK84OpzoTnaHQtrWpu4K1fBIXmT2UD9TjTsHBtDT0uQVthXCNqYDce
So2ifeUmQcZFLOF1Ei+iOqodfUk4q266SzDBlfiMZ33rXEIJmn4Jaxdz30lzuzmSeUJXVK4403Ge
R58r0HtL/I8mhXtGqKGe2+hQYrT/bo/2RmfQUVZwVpJUw+jQ+MYaQ8Yl0mFZ4JIQxBcPY8ZP1OXY
r4ugnqmR3ixkLz/pmazOQ+or3m70LscSE2I3vfr0gteg4zjSevkceWC/h/syulZQ7elBaq9UhI29
STaTyMs3G5wyrj6OHzhwV+1wz5RVNlb4le0fXIlRo9rr4VLLbWeaNcbWh+xKmeLh8QZVPGFOCWne
Nx5lIH25HL+3lTW3NXXTVDJthqyh81fXIC6Y3sSeCwevtFDuwLabeaGarnuYFpDJ6WyWPEO2LLVL
xyBr0K9ijWW8BoBRdOc0NOmi68Ubht5kxwsCEgdw1CUEoWMs2tAnBzbbpncvdGZ9oR5BZjaMAcdE
TYZvoBg0bTL0RH8XnHMzM/uwCwniX+gHywCEq+MR+T2QvpPouCho+N/+X1hj++CrSMv0Z/WvfyCa
//sfvy3//j2c/Nmrev3hm3lSBVV/qr+L/vxd1nH17//6d6L++Df/r3/4T9+//i/XPvv+t39+/RBj
pgT0teCr+j02DJ6XAQT/X37/L/z2m28vwW9egigKxD/4lb+Txmz7b45qj/hwU0YtY/8Xaow/kRXZ
VGUFgvmvn/8GGlPtvykqP3A0W1cMQ7WAnf0naMz6m2w5KrRXSx8RZIDD/vOF/RYmwFX7H8MFLPUP
mDHTMXSNVwVrDMa6bOuG8ke6uav5ctJCplrFZh3PClRUrhxc1JNzSe+qHRzS1DilL+cp35trFIP/
RANPvkNeNuYMCPoza/KZZzqr3G02uNizmZPI76EsHxxR7KPMf4jORtlkM8XLH6h3llnR76PPIivS
ZfaFY3YaqNY8uou7eKEeear3rFQ/83it7XLPmQDyPGFpEOP0LgqvMpKeiaor76lWnn2jRUkSIeCF
ZzrteIQW4ImkiYaBrzKiW36lnjd4fAuax2fNpL00GqMabOUJh1dCm9EfED1h0d//3cf/21X+fWTD
rwwEFjxyftY//u2f//tV/VNGgjGOewIbmBVyHkxZZX3maT6U0UyRuzkl7xqFh+OqZxNgTGvgeIyU
RVeM1CSLXcihI+Zv+/WQfA37/CIu+GUf5cMAFGD9gMR9dTVCKQwDJsjx76jA//F+cJTxpf3VS4d+
93vcfUYweYbwvl+1gbwLDWVX6m20lAIEIbaNaIILnLgSxF6EZXPvTDZnvWz8/s1Fi6Y16lsEDK5r
CpxwOR4WmeUKkzyx7+ZWsRIXUbrYyaS8TbjFEJ5Noti8Ndj9GHoSxBifbH3gTCSrMI8kCm1ErzNJ
Mz87Eu/o79ERcPV4myNamOmj4zNwjGxZDsE5tvVbQzQzV/1TMhLyJpAqrBLHXfuFTkO77KjMG8gX
BLkslNgT+yH3v2pdT9ZRjlfFgME8G1A0csYk81JjmI4CsD6NeJbUp0vQczBlnkw2UCiJtaF1SyuP
jAkp2FHcBXMjiLBwClJxbFudY7L9tLoQYtWYsAgZA0QxEoykSvZazPDTrxnq1Eb7UyrMfmHJBLUM
sUyiRjc9e+HR5KMdP+KCz9r+QZ27rh7dI78ll+Ii7+XkK9gquyHi+kRNtiUlh6DrKoTpMmR7Xa/g
1tgYeBgEb/Rx6w9s6cgZ1JljZQPAGctj4BpDzBlc42ARWvUXWGtUMOhsokq3xqNAu05RAfuVeJNB
qJ5D3SIByjNmagJrfmAGzSQnsYipzUHce9KC3mc2x9l0S09BqYLMedQfwrM35j0q40dL/ge4aVl7
R/og9zvpWb7EK3rpOKY2bSw99TKB4Rn1qyo0pVlf9xvQ0NfaWCAyR1lPpObUcLJtfotO6anStJ8g
nZTqoZfyKYNJQfB7hfeGnh+feL6rb+Nl8hRjw0To3Xk6X5FRgpvFeHsVd/oB+zwrCQwKiwvgIOhq
0Q5Pxlts400WKDL1u/8ufUlh+Sjv5FyBxSntTTMOTr2gimYQ8TX0HdKl8Fx36my1XQqhFnKLCMVW
iI30rFnMQtUAFPdsngLhy8RVcIuWToXGQgG8QmzP4Hy6tavOXPJoAg0rNq2TOclzK2WX04aoH8ZQ
0jkIdhG8in7txl8yfaJuU312n8on2lAYFWY6HaVSUjhr3/CwJheJ9ypewcvRv1BOL/Oz9Gzv6Quj
hEHTiFwgHa5JGOkcS1rYTh7NAOLdoZ5r9QFIX8bUl+ouT5aDlrwiL3pPIm2YRtv6TS/6Q3LMrsE5
vIbMsuMGwMU7qbIni6nmjOUOBF5WrflUclrJU5MEHXpgLxwXJZ6hWiafth+dEOhQlapfBTX9s2GH
IjveZSv16N2iW/cob/UtP5EVOi3cRb6hS/TWh22GZLpG5yeI4Bo1BdfOqnKmPqgUnUGh1V5Y289B
ZwY7RBTYh/obYl+iz7XMd6m90hz7wrXUWtoRXYvzpr4xYNoYb9abfexCie3lFny0ETygLhc0FUiQ
d1E8OxbeBn65qoF7A2B4CfqFMTqkcA7W0tfnIcYiZvYEcmW6vtBEgn4vZMrl88lzcXfyscqll0S9
N5Uc41UavLrawZmeFXiC4vqFc/lKJU9JeAxu4jY8tEd6gvd2tOTsPfjIuZ/BKLcYLKI3ereu21+4
RyNAZLzL+EBbcz2UWzEdimGZxQ5knw/vo/xub8TvzENpKldodhtfrFOkX4lavwgj8GbOMidTq5aF
OTe/cPVdQhlBNt3GIg7x+XXpB6L0tcztrfazY0M7HWfG1Jfcb2FHOygBQ6weFDAj0xiTnqlMibUL
3U14FlhNSQNkDIztO/a1ckYgam5PgCA6q1gfPutrdxdX9ele7ItJbkpIPLXyUY61QPyJDH0vKBCK
hztWC8lYN8QUEEDA9hEFRad370qMjwpE0Mar7FWMyUfO7GduZeYMh5INDrlES1ucEZXc9acutJPq
+QfvapzUg9t6F80YmMZm8cxR3zUMzFMr958de9OkS/KC0Avp2568aL590H6SJ+IqndyLGJhDE0MY
AwtLbKBtwvbvI73/h3rpj+R4TsLW/gng/zHeRuPa0xxKxKHwnnsLP1aM1EzRhTXTnX36LDvzqNBR
zOcDYKX26UClp7SxSFyhTJVx2uw9dqR6Be9o7YXVTzdRf2A5dspPx8qu/dO84K0ifgS7trtP7uFd
2/sYAqcZU+Rp9bNLCUkpUX8Oc3EMz/5ZxauOm14WXAf9IOwlTo7w3h+wGV9x/pLmsjAKzBjzuI1e
Je7/qOUU6l7Ug7bPMvuqvelH5yxu+a28wdJgnpdzu477kfKob/Es4TmtVsHNfR8e4qO4lKdYHGz/
IpXpCg8Sf6e4JIU4McdWyYbsnfjCYHRu8Qb0L+lDsaEkXpVTf2y6cl104af8tC/0XN/ca/FgrAmT
Ip5B+tuUqn535HWLe5X3Ru6dRbSOTCom0059YVlbLyZa5+V+oSOZOidp31rNvCvvNTHTVtKS6HrW
ThXDi+yhz8p+ZGfPPQkX9b7aChiQE695F8sqag6aU/IftZ/QJ1/2erqzmHImcv0KHQzXEVF6lrfM
CI4Nqcuym7jkh/KQ9d2NHFiNofhRuXd3tSNUxz0VKjb2l7Zppd6bF074nqPUnRboLVPPm0aH+FT4
2ptrL6QjyRbkG6hbzAWwSCdkaczD7+Rb/fSwO/S0796T7/ADz1qWrIIwP8HTXqbGOjllp4L49EIU
BL3lx+Q8Tp66hOVIHXk7CmX5piLawx6Grd9h8SuTcEXwIyl++s0maP5uZcZW7ptrw/IYyvZwCpz4
LiqcOaFzVAFD7DL+elf2C3avrSfDksT9TaBG5V9MDa1ta4XPuuENC6KCjaTw9xHK20ZFxxGpjUD6
y+vIewZJmqNjhDQ2RZ8uA0HkFhYcfR3o8JukaC0bGRUaUUB+J21qhzQivc/3nIsTGFJ6P2Vey9Yr
Vkzo72GI/wyVLEOQ4tOILdK7WoMxmJasUtQ38yEODhWNwElWkygEZWE9yIWKP8OpOI8wdi8GQGGh
lk3tpCmJdbO+05h4VNe2sjUTDq1WilmkyzcRBAgnnLxFo4LREhbDzGaFojMhmOvTyEByxgDOCFzE
VwGfLsSX1lfKFWpCb5KZ3gadSbvyQ71bACFZtokl71QpQYosIBO7JS0RE80JyrN+FuewiXVT2ZpC
lxexWs4KTNQiVrQJSFN73uoAPMJx7jSM7Z2cfkoPQXqSCRyTAVNvsMkbkSO8k4bqQWl7QbZIZGVv
oe/SJVi5FAtWa2Ogs3CJy9bGkaNz7SrFHOazKx8bDW2urt1lPE4zpAKHtpPfdJwDntcdw7DbOmXJ
QLzFdxhtHD4aik3s30oQ/owtOkslveg5/S9rZxik2ij9MmScNfMsvO+Fi+1cJSxhEqtICMjug34C
RsCrE3TIhMDLw7epxcmkhshWGP0RZVW3FK6y8qwS7lY2nPWAiiPQkmkXAoMtyT3uyq5FH+4Ta5hf
DO9HK4XK2q6rTVmOvc8W7e9fn+4UZzwU/+mMZJsKR2dDUTWsf3+KBLPTpA0TWoSr4aCexF2uRTCL
MMH5QfLaV4Gqg8nBnUF5cpXP/al51tFGDVeEW927Nj00M5VRaHxNruJsGXNXaifoPRcYmBX4GqRF
V850ODTP4WmnbxJda45gx+AevLKgvBrWJ0GzQtJ/6Hbzs2iTta00q3ZjwC8kEYdTu+De7uCQTDwG
yTm85WJuXKLOPuofXkqDla0Ilc28Gzcne9ymwkl9yC/Vzf+Ib+VDPwfsZzL7WnfE1K3+iHdkut+V
L6V2FkC09uVcGArSrHt4re9diI+tcaqPfCJPnTr4SZldTGj9PIe6oM3YLylvrJ8q/AfQZWuKgfps
ZT/8c3TMg+GjEQRH8b5/+qI7OulX8jNV4x/prktDNFjRPtOzdTxwtImrcWtaOnpBsGbOsqavk5Wv
9zTg7ZcYZdK8Yerci4cQxCVXzLAGF9qLuUR0qNKghaSDkhZYFRHrUjYSacJxX9BQdylQA5n2W81H
ORzdS5mQcJC7HiGko1duW+egvrrx3CqKIyHdCGprjLzhsbEQeuHOZMkCjjwV7HLjZewf7cNl97P8
S8TMi5/FH/3Defdv5SrbiEU0q24yf6d8aMeQ3RQD3xM58y2+2WftqL6l7Lp/fceq/+BQ/4cb9k8R
kqEOcgUGKPwl4N5om4AJ0v4HizWRn+rTfg732G13Lt565V3dtTKmSC989FdIXpvqo64eo78hOSUc
8P6XV/ZHzP2vToltWrKuyHzB+zOmOf4uTVJpJRdWUaessH7do5cWic+aQqA7GhdZufrZdfgaQ1qT
6V43t72BMmpIJon2TrqI7J4VCAeAW8S0okiwKBbyB4/c21+/Rnpx/+h5/92LHCMxf/ciJUS9DXck
7q6AEXisfqNjAROj2N4k/dA4kFWfUbpbMnMBXXByfLBs1SeVx72/Z8cAZ0eII/PNObQgHUpNnmnP
AOfA+PiXb13YwKMFmoKL9UptEwftjPFChvtlLZ/Gp94J2kN+z1/9XZo0C+eS35Fbb+Vo5Xw5z2o9
sy7DU3uOf15dKVz0k3SBBNZALYZHuwPUiAzurGrX6CzO2ZGc6K4/InDRt7FMcGkXGjBiRIbekMnW
GrIaTW1voSMVO7kVB9qtv9OgUWDIY+YTTKQaxUf+DqGNlF97SQ4bopJxKXPltRPWK6HUYACVIzDv
pVZ/4qSfN0zJ2UlL5LwIzuqCFlJ4T+5JgvBbfYrrcFedtWgjoqER/qZH0uTHGbI71XIHMSYtPx3w
6gw7a0KWMJ7oANxmdC307FG8lHt7tQQJLFlBw8TyuaAEEbAZ1lJ6KcZzvrez9u7FOXVBuZa1Yg7P
+67cKxot+mbsr1U3QdMAeiOqDroInPloKWi0FgYOs5BbaDckp/CU3XRaEH99a6mkTPy3ncQ2GOBa
mmLR0v1TyoNCopAiAcVeQTSdWwf/alIXqz/DH60mEa6zI2xEFuQ0ziXZmdSkaGsLzyE0kesVDpMA
S5k4FnRWLmGKCt2HixM4j79+jcb4Gv682/3+Nf6pRQxTC+GB6mkrNEob1VSCBWlOj+Gz+cSC9B/U
ncdy5FiapV+lrfcYg7hQi+mFa+10anIDIyNIiAt5ofH08yGqbTIjJ7vKundjVhWZkcGgcAcufnHO
d96r+LsxnE2pP8vJ2g57VT4Or41gapJL5zOexyfiteA9ru4sL8GE+mPkyCk/+A/ufXkvTkTswXha
gDh2GWnk7/pn/1l/quEwaWS1/MCwtE/WBoOQRqktMoKX8YTXXht3//zHtP7mx2Tcbji2a3oeN/s8
Kf/TTS6z3qEXr9gJ9eoF9eFDUN93mNUkvnVMnhPEZNRFUzgFy/KzW3y1EzyQmfnmZtkjml0BXnfu
Gcy5e6hpI9Kt1r5hHmDwc9ROxBivnLWa+45/VZDYv0fe/jpEf/vW/zJuNptCUzphEztsN495ZWIO
cjcprAWywTwG4GLdo9yub+6LZEDQvdStvxb5Z+O/Nw/4uN+HT+dNQ8Fyi/RLZzhLOcBRDvD9My33
nDsAsOuu3Y83+2F4jSpwx+PANi1s9o7J4HLZGdvgmlw69xXPL2zvtXaDRH6vLqLtr+ZJHbJ5iqQP
0ZuVph//g7eNG8h3PINEYuH/pRZLdWOoyyw2UMUHG/81eqvvWdwvBJL14am5qiuWESZLrANo2Aoa
t5QRrnRZ52bDR25H+7R0rggM6uWIM0QG5wLPsQluo21Pvvx0y/goVfT9z79rc56i/+Wegs37x3f9
lwdy2/t1YeSh2EGw3pqJoJ1k+pl06s11tmiQHk2gVmBQemKKRg+9PrP4Y3mogg0j62V5a54UvWfy
BGzwrvgXd4L5N89kXk7d5i4wTJt//n4nRH2sKeCCOro3eimuj+LLeUPYMNvurc/iS34Z9KYBqxM6
VeuY0bWmD+ENikxNL5vd0iuJd8uaHldYVP6G8REM/ptbcHD985fx75YVv32nf3kZeZZaXWoXYpd2
9Rf/smqt/C0e9E3N+E+9N1/xtRMRUgj6z6fJtP/F8W383ds4v0iAj2zWdP9P9VL6iNAmR99h8z+p
x+reJrOdRwbteMWkurT3favW4QhEpP/JSf8vOhHvb+o6/89f/y+FCVdH2yB6Ezsnwc8sQ39HiRw7
68/m2jxYLxVTGTO/HxwiTvKVfi5uVKhPEem38DJoI4rzfHNkjF5Hdv0WH6EeMBfsqqfiCS/xsMp2
3EEPLZPJ4QW0PPoX82R/Vl+w5Sfzo+7OFkE50yFOt6Zz6dlPzJ8NhC7b54q+y3tLLf2nx6h03NWM
TS3Gp+lTxCi1nmeqOYrNecbqM2xN56lrz/i1m+ewcyfSz5NZ9865iEvGuDZgbKvP89t/fgn9zUso
dEhEnPk6yU5sYn+/2INo6Cs3DqyderW9D6PAuwl1EOTJPK0NGNsG8/y2ZpA73YmzwhDIdLuA+4GE
E5lb2YolW3vlEnrJ/ENZzM5OYP+n6seJ2Ns1jgMxqqVxsQAjEYfmPMyPP/XRjZBKsc8RAUwwb4R3
qzi6mfbRdTDMC4FQbDC0ZXiTZ1bY91ZA4q8x7s1M95bGGN8bUj7AXll3T+pLewvhGDL+HRkDp0ss
MgODYXmNr8k8KXZh1TI4BiBZMkbG9gF7iVonencYMo8Mm/Ob+TK+8L48WXdoX7gQ/kX78auK+f20
Ewhxbd9jlc7LbP/lNtUMtHtEnFi7MfO3bQ7G6LE1tQN7DhSFESpfwDQsM8W1DLbmkCEdib7LdNnO
o+fnah5De0/joWOqot6JPMGVDa4NqTKkyvJh/M5cHB8jmIxynyuoh1hNP8Ksxg3Lcg/BI8AkcRq8
eJV6xlra4xctH1Ojofq2x3fAPOleTQi5K9EcogkhSQjpB903Jq/FiA7Kgcm0dGLrVo7qwRlezX2w
S9PvKpNHkJL7Ij6RV8WTsjVZV9pkQUYbkmbfXXvheEBEMiAZ4dAd2VLvK79Z/rp+Z1UEsoe7f7yK
/9jo/yj4AnEYNX/57X88Fhn/+1068UsD8H//xn/8l3oLvs4fH/X/UQKcBb+U59J/Lcp4apoP9W93
6uPnVx39ps34x9/8T22G+F/efH7rdJ6O76OD+Pd/67/q5n//u4vOwrdMw8ZQaHmmZ1AP/hEDhyrD
MT2i40zTJaH+D3UGkfWCA4UQVvBy6LD/W+Hz1lxz/nHjuDjgaA0EMXCObrqm8evP/1STNgixHdXa
HaYYZ1xkAggKAOW2fp6GjZsPxCyE167/aoX8Nkbr1qX+4/z/YDQOJREohnT3Ah9PVGp38WCf69Im
hLDw6S3bMbyOQjD0MFLCnPSLIXexrM55NUkADw56dx2VcNgS9GlF9eZPb8V/XrR/FkjYQv/90TX/
aIIxJnANl5fWob/4/dxta0d2g911W74qHjSzPvRl3K9JfQbjhNM4s4Zr31k421r7Rp4KxTRpWrYO
xsnwzJ+GSy6Rn4AGipryvR0hVSEfLwlneDWxWZ10Z5WHurhTaEyPLSEEFLXwtZkXyjLcKwDcsGz5
RdYoRfmEsBaZVR5bt1xK4XNqVk50m8NZju6IpLBWOhJw0QNXzfr6TvXRV0FAgG7YxhlBOox928q2
MwQ25rkXiLE4RTO41fTLQ+Rkw0M0yvE6GNhDWVOsB/j/u2GUzUFnp7IQZd4QTmEy92yCSzAJmlbX
xlbYpLtUj/a98r1T57hnL2gR9+o7VMFbOXUFzhWTGV5kvWGpwChr65tcuO12ZMGNzVjFt2i0i01Y
i+k8YWBAUWCZ22E2KsxjF4jEjI7rYnwOI+MOcTx6jBJ4cw96vK0QWpSFcqBaOUuSg93DAAth6Yj0
voxpBnU3vkypr5+Rr+mANFeNyjDCJSFjY5E5S4FP8lDSEZSZIR7s4av31cXRGI4QviRXY+aYuLal
BpNixs3gzWCnH8cHtHwr4hIfMcPEO1/vtKXCJ7YBOW4u20h/rzpDPjWOh2MoZSkV9/4CZ162EoxW
D8Ijqnl0XkDN9hooXy/szG1CmNCm6/Ia28caISrb33zvZBN2HrQVi1GfPgFJExCvjxsrmLayLo8g
xqFasmokYrvY6VV8sXh6m3Z2BZr86Mb9wiZWxZD9ksCGs6a7gOWSARqRCFCAtxCrGvGUk8a1Ycjy
KWOEKAIra1F402Ek6zM16hFffXyP9LXbG5WnToECApmDxIU0yR5Ihch7kz5/rHr7OIpaHUMzeC9L
V4EoQmc+eKF9dAY7uWR9/542JBzXU3UdGm+rGCssE1XBVon2JoRadmg2qz54VCCDEGUXcERwCGsG
s52GYSgur5vo550x5l7pw15I5BPTo7s4Id2QTbJHs8Dc0NmYveBpCSRvcAmowXIkeTj2vP+oa2ZS
o26e2571p1VnMNUASbtVAuntB4G6/VKPvGeIQrD17SLcNOyHFrbP/njtV4j7Cz84IVx/c2KA4VAp
9gbccaPpoL1Jkn+CBERgZ2XI53PrPEGayx0sQaXGvgAgyN6ahhMJKhcpxp1jQ7nmzlmGFhkihEep
4JqOcD+VOknyGGrzPjLIxzKCg+OoeulMwDgF2+rE3QIC2SWRtifJt1+KDKi2hYCW4If4Cdgtr2DK
7NEbTiRyX9Ss3R4JHQz75HMKKLOJg9znyYR6euWDTlmELOiLUPb8gcCAU64cuXPgamkyeW/DGiu5
BXPB8Bj65XA4gky8NJp6k7VbYuEgn9GMKeCM+iDK4JxU072mHQu9JS0nZD3pxcTHBkcz9154Pzn8
wCvqLoD/nmCYoYhRZoWPcazzxnTToSjB1mXYXkP35FTPcdY8txrHqTPorPJCXI7yoFcqXuop6iST
3k8RX4FKfzERj2JH+Ez11Dk3DW7bGDQKJohLxg526PemgKpm4pu08/LOtfRdXl9znJEL1xzfexTd
nEbBkUtMLJ3eIUtR61mpk8jHCclvExG9pGN/BhOxLfj0ozChLvUnJdyt7TCwNyCY6CCKwChvR2ng
/eGZxAL0nYiQBsrmu4qjZyOGceT73+Pof2n+5C9kZO3LODpR3rNWaVmeT9cI0yMZHp56KXIohRaG
6UUbA7NleHnW9WaLZktbWVZb7NpcuyQj32MmYT7EEVwOU8Sfuvk6QBvRhozASXHnhuxGDT1cOE4d
rlvUAkuCxq7EFjyYvXvB/QJqJogwOdfmT68bOPDil0ArsL52M/I4QHlhxT7h6zC2tgVZOg96LYFr
sLErIrasYA9QnOTR11QYYu2AcUkiZEJ2/NJDvcLn1D3kgpkq5pBbOzU/skZ3d7Kw3vRCvQ+VcpeF
Cyyts9xtqzhegO3gVPDJmwhVLFeApw9Ozx7CTDE5twRHLZya3+YJ7GFg/dbab7LNiDJq3SbTPWAr
Y5GQQx+FZr+MSqzXGPXOsgnYv3FX6/VwG3O2RwRmLYMMqbOKJBtXNMfg5gZ/kSO0y452qtcbXeCZ
iqsfQImdVSlrZ9tVyBWwrzPoo22vbNt/6NlZ4UtfxKIDmAagEVAnJy84Wg2H7NArBqc8GjhwEKWF
Chma129qf7xGIQ73rnvjh2zP0ieyVCqwNLVBBJluyc9hQA0flN4LBHAq9pxM7Lx9xRcMtx8Lsuag
abGC8tOu341UnWFaxNCliOfomuR9cLy1V+Nc82BXrLVZW5bV3UEo+yZSC5Nyw1uIsoVbpkWi2JG8
e/r1i6e761jqCdFG0d4BK4pqnO/DyHq2ByplOhiRZYsnP1mjgKmXVYxQvKmRSqp6bYt02sSjYl3N
EmdRKWEg0R/wVqfzBeZfq26CZRnmP8ww4RSO27scLxwNlg91jysTA068MhRvL0HGRJGQP0n+5sph
7Qjd38npfitF7mKLs6WKMOXI3n/WAwyV6TDhOIrn8+/imDYAexekuekALRrhry/7Sb/22Zjveld7
KUBv9VGV3sOG+kDmSS3mHISR15vRdSFWuF1wlfi2kFjtogklq2RaTz4Vy207tdKTYSLJDIfSwM+Q
acglg1vRgd6NXCgKqd3UGHm6B3v0HqO+BX1JuJ9TINNxbP876g0Av17yUHWI4afyWPrWowpj0iqb
KV/l2IfgxgWggz9SnyfuVPa7DDAgGQ5GsgsC0nq0fCbIy3upt6/mODK1dpAWIBq91DCyQIVOd0UZ
4VmQGDpEL7qdNIDTwTN9Ap1+MUPBRrG0rG01gFnWyHGxyNFqGqz7MF/w/63DfrJWvd7dSCNsNzqg
LWq/5DnuMXoU7oXaomjDHooF9bcnTRfsJQx4X0VbRSBkWVpsBDIAF9ZI0E8a4D/HbNp7VD0xmykG
D9y61dqDffMEGAaX5PgDJSOP1UlCCO11AM3Zq1f2D7g4YDFaZJQ0iGA4A6p1Z/OS4zVnEJCR4Bfr
70lK3SqhDmOK/vSk7aw4tdtl5fFwLCzffPC9CuVudxZVKW8djOZLGE5PRp85d3i5qYhSP9+XqVky
lSY5GGegkigvcXRcnNI6N4EDTwCF7mB0a5jibNIdezcFgcIcmmwzz4NwYqOeCKAYeT1dgt5u2qln
H224n01E8TRrKtqiMq+JbM5jneCpzDXzSnibJ/roamcM5eO6i3bxvJCI0JlhLCr2AU5jEGSJuR1B
8WxqQ/UbvSccMPTgZQVpr68tK02ugEW8oyyMg9V0L74K0SjnkgJILExM+OSJbDA5DbHbkPsWPlpJ
sm7LeAfMpLtnddLdhxFPmLJVyd4HYopKBfsYAvDumJRvCJWtrR66wIhrmDchr+oNRxJr9aTLtpXH
rZMM5lepopMkNYYZp8UVUg3espAGsciFGs6saIbzxDdGYnH3Ho8ZgRZ//IGmcwL1ib8HNVTv8Wpv
pgx23Ghr9+AvKN2GAvUsgXBHMLTd2k/wZyeGke/woD7FYGBrwkweORDtS9JhvnTL4FbFgbpPLbI9
fTOvdmHRHFrPk1jE6rtKuOKxjuhsbNbuOJ6GN9vDKGO47wD0sj2jbetk+veWStnX9RCaVb/q0rFC
K86OD87OezVF95ToH+7kfpq2uQblRGZP7H0qj2rPRn1ak3Qx6OZhqt2vMCYvs2IzMbQhx3KEscpF
mpvyImKl36Mhhdzrt5vQRKzpWu94EW9qyme4OsAEoVFmGXTSLdVM7DzEDiLoxsxPIyiDtZtDE2iL
S1MGpDf4xBfTMiOtDJ/YNZyDfqeh6ccHRLLyeG0Fz0btFX1IinvaIjdnRIxICI4gIFJPfM4MANDY
fchyDYd1laNjC/MAtm8R7fpBkLvDbVC4yUvoWrvJcjvO4+QHbqfrYAUYhojkimeyM7StQy+JPmG6
+mKjwcdi8Uac4TmKG/+ulrMikpzrOmejWdXGtXfx9IbVkDDm6sN9g8Fe5nDaVUkCJyLORZV7/jZO
SyJUauShXdkVF4k7v9EC6L5lYTNzyO4TGRXnLtTpGrWGEp6bEDFLHkMkmL6tsmC9IifM0DjsNhpo
5rx9IS2vPiX8ZL5RadCDF15ZZVuQE+SIkI+Gj7Rd824xuKSpycaWj+naK9dpr1p09VpCHcXDocph
DahKH048sbqntDJ0SomBNWPiYEGJHe+hTjpnYyWttTLbBAOda67rOIgvfVk/2biO22WPEN+x7/Sq
Q93RtQWErqA4+A7ccFP0p8kC0mIlk7eKe7ZpbjHO9Gx0ImEYfaDZ7l3vkALadPMIj66FwCQppiW7
ECfriHkN5dXQIvDkDamlJQHxeedsk68eCn+SDyTwlbxsiGdRSwNqCrWaKKwO2k3wU9osyFrX3E3t
9DXpzVPpiw/dHRet92mJ5oeBVm1Zt8z0M2oLjIgEFeBpjn1GDMj8A/qG5OIBBvInfDOW2CRe9BhU
IVkPZnOz/f7SeaxAoJ6yQjWBWU7KuY1EMvU+xsixpENi63mbFGwAsqNiuEz49qCmTQszkBlsRjo9
JxhJMfcRvVXkwxX4FqJUrcgtJpnZ/2pLMzoXaTEA0NS8JexyZ6eXcueFABzcslpzkjcLttnuivhC
xjEEsjUFQdJkXPygt0s3o9mMG74cq/sEsz6+1wzevkN6jDm8QBfODuyYFIYQ0XXGYgxrQpVNDhyv
ha/S9O1Bc0ofw7UdEqUUkJWXkXWbOJwnWW6fPU8seRnJkDTkZ6eMfWKS1yBHG7WteEVPukxpSLn9
zH2BbC+2LYwC1SkehzkfiCzgrlx1HcLvNO5W8HSuPobDZTUZpJVWL62GkK6eK61RP7fzIdYEzWuj
N6jTo1JfojF6DvzvytXW/kiDA5wAw38cxVTtzhumlYcxGInXlqpCUm2jTUUG0nF7mzOeth4ruRLY
gwC8HdXY0SLKc1vamzbjIS1ysfKI4eICCVZwXc5CU5seWs2+cAZoNNzRYQ6DWRu29uA9hiJtT4Qb
LcKIjSnATYD3lqmdDPchyWNc3jn9D63JibLWyPCyCBsSaXEXek5xsPC1YuhVVz3EcpiFSb5Ug9Hw
RJ0FglItXXyJ666g33Ch8QHb8klrySHtwcCmGZ4I92A/5Wr1mTXGecQKwOSxurMtwzrx5PeYPvD0
1WOi4Nlqx4vcgGjtogsHbHZfhaVxq8DHSyPAczFkj56f/Rio3k7QwL0VWeqPUCPURjW9gS7ceSs1
MzyYJmQx4UM4n0jRXuZ4zmZvFgE2ZNRQUa8rqe9zZJhhU8FKMqJ8a+ZqP1/qy9pJdgp2DWMgIhJ8
4Niofye8s/A4yaH7plpOua8q9UD01spBRr6yfjlonQOPRPcILOTZhqe8HVVxX+cpnJk566Mw8QVj
RL9xa0RrZszTsTZqa18lmDiVdwaqzJVaAkzShmBJ7C+aSnNhWMVTVgdcJ01dwWkJl3lAUZcL6fMU
ydpt3n9z16d7MmFxPgiSJM3p4huiP3ojMiFyMyNr1q/pDCjcXP6ESlbfm+b4obe6/oRYlry6vqYR
qBLyWPlhoVVNch0pR6x4mH4A6cQgrIsdz/RqX7V1u4h8XcMsVNxJ8MPXULywySO8tIS0UvckukHq
Y7HtVopFCEEcyqruKVHuVA23IE287mb3CD0UGNEVQAtOWiV3lo8bZxhhjcYTEOOk5xzMb6OiQ/fi
+KHv45OYYnRgLbFwUOwkUeAyOcr+MUvuojqLdlasHopiOOd1lG6TaNrY0nWZoRA0DnDgqeNj1lOc
IjJsxVutifyLOSL+KN87GpLnfD2g7R6jhoNgzZejkmltgkdM09rnKRX4hEt5xYR3oRgg6gbAFUF2
0Ubl8bTyUvPZiMQG0Ei/djD8MuKDoKDX7pXUa2/RS/JGSq2cFiUk+EyzQPYo5zFkpE1ykOGcgZDh
OC83+OGybV+jf3LbWS7txtvQz05eKo5Fa5QrC+c1KURs7IYsfB6B0C5Sxd/1JO6ZbgbwBocCTu+R
MA/2qu6rX7fbWOA9AmVehvm1IaVXGe29QSEoabsGkiz8dDcYrNba6i7kwQJgcKNN+mfhDuVSCJ+D
m7THmXupMbLXwJ0vMqStRRVZBKuRMjTW96q781puC/4KFUv2RYG0GGxfQ6mMmGLiYcVYVbd4U3Qu
KwIiSjMG3ulgCYvlI300IbEB1UGhzjHP9qJwspU3wcunwF9Ntlkuy8DZ8scEojP7Xnb2Dgr3Gzfn
SmOKto1hZmjmyMkn2cHitTagEtZEFVE0j+wZCRIOLR/WI6ziWQq+Men3YFoNsY2SEG4OMRIS0+zC
GnggzSuBwW2feI2vtLQen4CS2Rwjnqeadx5ZNgyjeLQ0PDRDbCHj9sjXghUdi/xZy/RHozCwdDdH
MysPcyzXyvYb6jyjfXN17WfS2l/s549zSl9evwlinCih+9fa0beTHficQC1uAyU+e/O5dgz84Lw+
E5CHsdxo0SNcCuR0LDbthnO4y8QZfm662OIGGhJWn157bw5wIoxNKBq1lpl3yzo0CllYLNlxMYlj
8vld6yyp2dUsveJZGN1r5XvQL52jZZnW0qUjXFaNfuN0e6xTKA+iPOKjvnNwJ1PQ1nBxC+BdPE/o
zlMgAfNTtzKKnwG2x1Xbm4eGkhHYLThsClQcYSM4fLNOLn6Rq50o+3Wq65cgip+riuGvx14L57yJ
kghbjtAZ8Xfp8CA98QMUMB2Pf2qa8iVhMMs1gT3Dx1yivlxDzqLoHNMW2Rh+8EI6DdGB3Z0W9V9V
VZ159HxD5Y+XCcOTPj+Vkwew0dc3Nt3clquQ+Um+prmWC8tvcBdF/RXIJVPOod2lGmjA0Obi07SY
YiV1GE8SoB647z4qyFWmT/dKyvAYQB4NytBdatKJwawE6KGnYg4sYx6MpBw1ePCVNibFoI1nwihc
0Pi9viiaRm10itJi8OqdxNCQ19gdOvJ/bC4ni8CmVdWpIwyhumn7o3KRDcKMw6gWTKuujNI1VMD3
tqd8sb1kX2NEHcpmOOTVfEyW2ky7rtZjDaA5iEaGGuR1OWPzEuugHL2UMDYzkeuKy3Sig5zblde2
UWKtOS7DB08n4Mkfug3EHhLoCLpfS6cM1iLS7sFO7etcvhQNo1VjzLL1QN9haBYxSvWIPyeV+iYE
/cUsDGbtLyZMRslhwserfMosGPK/ACf61oC3tu9tjgy3lgcwCdxVkMJSEehwekKxKTqrPfTTtEeh
hoi5H4ezgc9vqIujpdUZlsXpYfQfk0QP8HlnhCAGXbPRBDEU0tcoFTMbntuHZgAMjhwCFFqrCxZE
fR44s159a9+QykmAKxk6pS6/LNs+NjAkF/bLWMGNDGirF60+QCs2noXSGLsV3JBFWe8Gf8X8gzg+
4KgTqVOrES4RSKHMXxktrBpGOxf8isT1kEXAXsiBaZfb7xiBmCsW/UfPTNgVnKP2gEwWOBjkjU+z
6heYhD/zYeq2QsNI4MApilG24sOeMvjK4svuvF3orabR1y+qModVOZJ2oluuSQsHbsUPfxa1ySO6
0K/RICiyBomUEVfJpizn4zT3YCSbTEaiJqqW7dgizJHhM0bM7y4bjrT1zplM6o0zCqaG0gNy0/GN
4qxpScMrKS+CbNiHMj14TZJAg4s/UEVu29JqFppFBx6Z8QPZpvqWJWt16BkP2r2neChF49rQgpPZ
FY+OCvRNoXty69VQgoIQpX8ckFgQQaubOx0iKPxFoMYvnhCwx8TMLvPr1dRW2Yp5YUwS0tLQQFbW
XJ3LrtbXudbKtSayBL5x6R0mncFnrHlrfdDw/rhK31ZoshcGkT3bLKnxC7XW1iSqV0/LSx+qz9CM
cCxY0bXpfyaO9J5lf2OMCrrQ3TJY69cljFnI3rM4NT841mAcqkp8AOliSE7xsbMHdYirHoCxnnxH
gfGaY7Jc05ER/FFSAektrj1JoPAPmoXq1PjMj0uMP5mMeOAjuOsbY9ipihhqo5z2hZWLQ+1Gq0Hk
NeFVXbupjA3xFhYLuXgkdKQjk8vJ3ii9nUM61kAQwI1xB+U8tAePOjhQvDZBfU7nLPqaPn85dYTK
xqm+klneXKIg3o1TnhIgX/Ags7p2PYAchSIOiF/qPjp779tpOHlN79lH9bRvKRz3banuaDjvpDT6
TQU9bEtBXjIpqXtxNdn03LkuHUzVssrjZsHvmAvU5En2w2/L5JgB9Nl0IJShs7UM15p7GQwN8aMY
6pgOtmwtba/5EdepcyShCZJg63PUBAJGnGHYsEkZmeL7WPlDoCCcRM+olc31mI0/84RFYMFZfihp
rSm4iPKAuvxgVT0fzoNlmXj9lx6xqnBMCwcsgEXPpn4JmEsRhMvyzlYJ5UK1LhJDbHNQQQu9j7CY
cR8vMeeyBJ73YRUonGWa590hVgNIGLQU1IZyunl5T2nf2IQaM7htkliuaz0ft3nB9jwMxHqaPZcm
M6OmycjdEnNMJDuWZeaSXkSlxJuL+NnoqhJuS21zRZFt5ASgUfWPSXDHtjmXqWedrbCdWA0B7iwb
yk30vMKK4h2tGNNMy49XraH7awTLpLMskzRsToEPTwjfpUMehnvC5kDdJLubjzjtPilRoytXf+yy
Qt+DdEKtEXEgz0B0K2JbKdxvd2htoGParSs6NtqGTgSM9LcBn9Ajv+oQTANc2KrBw6ZeEwAFdRgn
TwPEOs8q2wcVYx020oatCqiECFb4c5JThTc566+GJ+UryfRsgEVyM5BybDVNVPeOGXpHYdtPhYP/
MZ1eAjcn1wCp4FDOEUHcVvZt7NqV2wbMLu2LTYmw1IV1459nPSKOefRmlxmRA5ryVoWJV9rkRS+K
AoQnU93BD+7tyr/rybruxKuWYGOrcn/Z+dWrEA2lqOX9jDA8L3KiD5Q2krFku3uPk30xaN5jIuvX
OP4ZtMVHHH5DDcxhCOcnoVwMXeNrn6+NwCfXMUSnwZv/gmbuPgFEwBkuoVrQZFrGzeuMg4qqo54j
LWvJLVzIojzGqCsjK/72pvLVZwtOh/Otpujb4oAJ2OWizibfGDYyemwD48l3DNJxYfPReqx7q0Tp
30Yy7PVBHlxn/PBLZy+tClXRHEkxEGikVyflm3sTF2ndDA/De11kJU/uaVz06s4sne2EVpPM8DeL
HfliNHF3RB7PE/6rX8c/hNffTZIEZR/FROftqZTHdR/4GwGeFLoJkOswmNS50PPozlfMmLQLmyrz
ky3vmS0EyLAx+R4bdCB+Qm3UVXZzTnu7WgLtvcRagmygAtcLgBiphS4eukg7pyZhgh198TIgQHal
V4IuOXfVNTEc42QMQDUNB9cgDdqGfri+MqFo/BFnSO9NRxDN+yGuPhOZVM+RZt/105tdQ7yeEoy3
bYzeoeyLZj8Y+ap1RAyWmMwHrceemZqgyypRAoQH5bgLfeNTT9NxrciXu9Rhd0LVKU+mAfHMdutH
g5NnYcB1XDa4+VYJftX1VCjaPH9cmJrUCOps9DXeSbFxQu8jNEtkoIZzGBxW71KEEc0gM4bB7uEr
ww0Z0E5s+L5J55ydqJo0tyQ9bxpCO/DcgP9GRLCFqC6WYzGUByfqMpzO3nXqRbhtnR76InfvimDl
rckaNWQyslKON+1A6V9wk5QsHalCy7He1IE5HPTmHdj/DxVlNuC0JjkWXcUkKIbCyeCQ6GDxHPZn
t23VoZSoL8yGt8svoz0qTb4tzu+V5dqECpOqyOWqn2O/D9ZGWB0qNwLELqwPkqidiJxqt/PrbQe6
iinwRKmXsfAR2DQ2gUVnWqXs3TJOriVwy3PjZPLRtqpDCg1w52TpMgQt/OqUmMcC/KGRjqRmAisa
ly0LoLlL6cPXODPg89rkZ+KOu3oJx0gSgrRt6ZNx90G5H97MYEAjNHrRUep4mDTz5M9KF8iQ011c
6g88axDQ5Jq2TTy0Ak6m3D0OW3fVTq7gtgXV7zfGoXVpJgNH3CG5aMAWC0U0W7yrcMmsfGMy1hGN
3J68+IqxWmGz/4NImysjW5mjjSs59YMLOgXjPCxqIFbLqPYnxN1UUsLwmgvFRE4SCb2gDR7xV6mS
+s54MiOPbfJouc9ewHIW90awVNxZ0i5AAzeMwdtu+uqS8dZ08iDZPpxav4kea48Awli5cguIdjMl
cBeqaERGEscrUCiYcUPns+35+0rNxRp5zb9+mZyBdWN6i0fvCXLpPYUfsw/iFnukckvWV0+9HY2L
MU0PBimyY0tBRrlsJ2mJ9xmqJTEJeB8m9+qEEBrNgjokGCiUZMXogWFc12rDG9ME+g0+4f8h6kyW
I0XaJfpEmDEP24ScM6VMzaUNJrUkZohgCuDp7+Hf3EW3dZlVV0lKiPgG9+OB5ynUPsHwPEvnYjlE
+TLn/OeuSonZ/itpXD2zRYBhfALcd98UoO6AIY5GzCsQ7PSXC9YaUCG00vtriPIJ85EChb1vYLtE
uQRIh8bmp+46Rja40YStYI/6K8G+eG68jKHaAvpaOTvkzcbBiRXpvGl750brrhNMOIB5ZYPtDDAl
a8aTPfQflbAXBlYICj1fvAg7LXfSR0Ni21rOqfCbWPKo1SQ7Lyklt9mPt0LzTcKasjMIYOIPsx78
3oSjpzAv9uj/EpCxaTXYSBONKMqA9K4jvGJ5iQYpbwaut+ob4ul90vNxMzMuu0zlCUZV5Ne5c/HT
8T6K7my48Yc5TlVY1emBJ4YQaO6tDdcV21rHvis/ONmUmGxGYpioXRMJPLdhPydWVPXBA/6as1HN
E2J2dohcCOVmMVhDoVfzTBbFk0NuJ2tfmJxe9egMNkuS3GPxMJ+4BBpU4OlvnfZ7YTksYVIeIXYm
Oguc0MhCJy2+u7LGobpoDZxAbYqMDjAm60taJRfAvja42V7XJW5+A3j0XJg7X6NxIDoOWjQd+yDG
R71bg6Zz6OkCS1comvFrsneTFO+pMFEwOhbpa3AGkMWDeIdVgMJ8BWW6bKcIX4tKvuwQlNd9Kf3/
ZD6+wVpSql/2bK+D/aI4X3j8KAFmRBStMX5Kg9gi4izon+HOU/Mi4Mq5t8iA5Chq5T1Yw0psglfC
arH/rJSJIEJG6sOWrJOBGkvV5kOdfUBxubTGeZLyWah5oXRk9JDTElZkBIulvGknZ6628UBPbPAE
gZU2vjy9ebfEVwlKPHSrfNdaoK8b2YWepVhajR+5M+qhkyOh0AXphm0SmX3yz7gqtJIxWBYK+PpZ
WWvUT2Ohtezbo5qNZ0dPPlDGqcgRf0NBCijpM7jC5+HeomQEs9OWW0IrwipLuNQK75kopX89aXxh
sEdAw1ZKtH+9En8xZI1wQtPRzxbAWgSd+2Gy31TnLJvAHMRWZxAEvptOziI3qZxXdhe7mLYHNZO5
nyzk/iwWE4RAsmNIPO878So2ZfpDuYynwbHBSA9aH05smhlZ0DAsy3MLnbobmzlk2UJyG7MNmUJM
cdjJ1S4LXFI/WHEJZWxNPTgTq/WftgQfHf3u0vktVHnEleNQPJUOxkadWeDQIMWYL0GqP3uL7zKU
DJa9TLGRzfmLA+XdAmfGgAEhr5t8KbFyaMf56BYvRTN9IK81dzxvmPJ7RopLywE8GhG2BTNjEn2Y
WgrFYXGtMHPdD7a8OfPhR77QSEvIWfcW6MwJrkqyMLfwVdxi3iJj45J3a7TMU/deWfUOON5IjPm8
zTM2cbMJVKG3L9BaSUL0otlZHng9mk26nYGFOzaqQJYxcl95/XuX8iib5242lm8+y1fNyfqHoXO+
K2aqx4yQZoQ1AeyD3opGZN0R656IbD22SpBIAXM8MJimO5dj8IiTxixYhwOlme91zFbSrzYoYGLo
mORS0aVeuri8ViUEtHGF4/XTXdP9KUpqMvva6eJrw1PhggJoc2dbj3Ny8xQknKx9YZXxxyDe2ijG
ARfUvI5sFRBx+OhFA13BB/ZcJGiEijgjTNX/m9IuVCmgGBJyQ12Ut4WSGN01FLTRN4uTMZafngdb
VKNA7o007IqStRckpSS3boVaXlUybmLTfLH8hhwBxv/LSJwKr7yx6hhOVuZsLa10YFWXRDMI8z+F
mqdM3OQ+LXFUgNnbEBZzz3X3VpLItGPMB9xJ7RcxckNm8qEWls2sieg9Gwtgz44DCanBG+WEQCPM
SxW1efuXCpopcpjlNkWtR8WRHqphDIslX05pRnueZXd0X18TMZB2dfZZvIUmM4cN2Q9oDRJiJCeO
FvY7W7tAx+ihxNiM6TX5IUnnp5Nd/uim6Y/XizN6PNysdvHPb/0X1XLyayS8ykzN54RxWgZRtfBy
ZNL1obAMZ89+5skAtIvCJLskozOQp7qfqfERIpFZiEQQCr4eNJSdpKfRu7QO+ki78QucPJjO4u47
zW9aYLzMJhE/a3y7mleVtoORjDHmkGj/5cHwv54n33Rcjm6VjrshAZnPm/SboiJkUP6YzKPGolw/
KC37lC7YeOmRjsOgdgRh3ygP+sps7nI7l/xoFBJZBvXbwnqL4Y+oAcVO50pGWR25Rb1i+0yMwUUn
+0336o80sVueaEtQUFTREgckm5ANPI7Bx1hsF+59LBQOhK7pZC0Jn5xNfEuRulGfFu925mJ5r4n1
DKzQF0S8L6rbWnNMuizrRb8uvN0su13OAiasgwqqiWGG/G64gvEnkh3gMEbkT/ajJsHbzj0Bx/Cs
W/dmJ5x+/BlXQqz0aPQgxXl9/1IMyARaYRJK+hp0feQHhBP1yZtVBNOpKi0vSjpE4EnV1jCz8ht1
rg0qZ7Le7Y7tHQv7VrQZSSIsnAe91k+tFE+ZFc9X3yFApuq6L2hvqH7cFnEkR80u81syGOSKuWkI
AepsQYTYmkTukzp69tZ0csoOtvOrrsVbs8uLNcUcE9jwyZ70UBNw3qxJ58maeQ7tgRu1LVh+rxyi
oWlM5HJcubbpniTZCghKSVDXLbLUbULVuzVd3Q/IWbfaT33NXUdyDiBqzWLPMX/t2Keg/SWn3V0T
212i27s1w71b09yHNdc9JuDdUqf/gc8bgt8zhBCRLZBjojSywQF6MQ6LJrkwjfpE4rO8jDkNI4wU
GBUNyfIm9GjMBVI+jMTO4yqiw6pEz+AqhRQ0EuNQTW1+6dfE+qwiu15fU+wJTfnXrrn2WTc9d2vS
vVwz7wlfYV7lk/UT8F9J6bgXNJi072Za7GYWiXvmHN0hdVvjmXYBrWP9B9JrkxG98wmi75AknnFX
Cqm4MZCKJLX6Yjh6c+QDSq+VaHhoSQZcquHJGlJ5wEf04qZMJhIoiLhfkBPgISBs0BFXP1C0YPg7
NhoDzZ0wimAbfxT+c5/q21UNoVhac2kOEaRjXoXBAFFHEqxbP9dzHTDDo/pemGQn6JBr+ozAmt6d
1kLOtgbwPHhx9c+a6M6Wvv/zLUQ8+l8JWbkdMAVMHi9Lyn27F0F9RTeERtm2AL5jrsCxd86ME48n
i4+MHmNC5g/Ib/ig/yTkTFBRSrByWvLnWj7ewImGNOEC9KYSaZ9Jxot98RA4eR11mlME6GCU/t1x
SRHsYz5kaFFxQ2w63zNYHfwbF8RFWYPRozNO7prq3fTDufBzrMd2MW8IUdw6qv5cSR/rxGjbE+M3
x2/5lJ5ELD/8gnwWR3BBQof0/0s6/2o18bHsl4icwGNrLF8u9B3RiF8dyOIkWosdaFbsh9k2wtqB
P+QPyZpQzKgsXxBvF0g48yI49gnPKYHxPqM5ly1rR9ByFFQLtyetdDhp43J22qEPu7ITDAy736ly
YOyNiU3Hoqrttk9s9zoYUt+rtPxh0WXF7jEAxnhtAusUOAM8tiFnfEkw27bz42ubkZ/jWHbkVSMo
UN32d7xt81ZisO9kZrzkL3RH/qHLkOdlbBojS9NfTDGwcDVy5CVGcmK2mUZFK/TI9AEoIOoZwtjQ
XohhSC6gmRD3LZxz5PW4B6egcElo8h1fF+8FYKydO/nvUnd+3FVr0Ttpe/RmDOEtNo+8RXDR2z+e
EO4/x4BYnApUzzjW4fAF3j+/18qT6UkVEdaOCBUZ0DR5Pzr4zEj14r/GT9Wt8IvflGCVvT8miCb1
Qp2dYydldmfGsy/6wLhqaUJEYdwjQPVUHQWN8Z7Na2Vwtqc6f6i1rn5QWqdd1+QDr5VXSNDbRAdx
jhD4Kt2k5bXEEt3l/XYEerIUgTgI23ri26UrI+YUmaC6ZIbRh243fliMOTutuE+O/qoK2Is5kY48
B5wkiCuOTjNFxLJ7vneo6uR1rB+7Od7lQtGqdSVIh2nf6zgwUg9Fmi9V6KZsB0UXvyYxBXdKORgW
q4bVKU825VxCcCrVmXszWKmwKeHNdkDwZXB754ylsMheEoWhRargPUHQ1jcApMay2pla8Nwj+A8n
Bkxc5NnZaFpAfUF6VQB8DwCFZ0YnYwHmKziwdHxakuSzkDJlrICSbsabkmrYmgibw/Yu/xJyqDW0
MFFBpsOGTQqOD/azdg1xWqXXUbqM4tEHHjzZEDeODh3nxrm8G35M6vOE/aNc6auThh0sW/LIMSJi
z3M2wPGb4zp+FAfQminEfOZkoaXjijCaSttJ6Z9NnQ0zIbwCASjWB8LvRkfu66R512JiJcdaxUBl
UA1T4oa99jvHPT863HccGMhXZNkf/axB2jVG5H8PXN/rv0b2z13Kl4NLMLTpm5Bl0yV2GVofd6y4
VHI/VCoQ+9Wtt+0nNKlEEX515APSLyJWSvwKu3ffvqYLxOuAHF2vQOKPNjLZjar8pwyqjVryXTKM
+PQ0FA5iCTb94u004gdE3MCW917MucFoVBq3GYhd3+NQWFjj5OQ2pGBR7dTdD0n5nc0/2FuaUEnq
QgXHPmZfu4D37ysLDmhh/xrwsjDWlWy6KvYnKnnSVOIfpCFPJEBheNuNzPaZ8mGPLpImwbhj3j0b
s/gUiy3nGGXqZHAwDwv61WR+HHGYbOjpml2xYvfZOe7lIP65Bk8c5dmvMzmfNtzqkC3mK4ooBFP4
DvVZQzycIs4n3/a0/sN+BRuUyzqzZWPYQOTskqufzDj/NbqHga+BvYW2m/IHgmN9IheWPkIaCF/E
9S/k8xXHdpbIdgw7zMqpvlAs0056q9bS9p7oQL5Kn/8/qVREBclMnWql6dF3WbKMfAPuY4rqtVRk
FIzWsw4HD0vM2ZjNr8HWHoZ1DumDjssQg0/WYcD/v+mK4W7QpjI5fHQ6+8BbRZijvTO4vnouwE5r
WLjbCArYoNnbBl2Kbi9n1XvH1nyLR6IMapuViq5B0oJDdSiIQwI1Pjtxfp1iPb8yoOBmxRwRiuxm
EbHX0jft7BiHPT7FOSJZnut6RpLa60nGAkYf6JvmdYjmzOe+4LGK5VHX7ZyrlFqkYtA8uO+E2W7Z
/O6E65cbqrgDoS8js1a2cQw7Vv/8E3pOwJcddwU8T28NhbMTHRFb9omY5iloBhqwcgjZX9ShNpjW
1kX9tWn9rdG3S5gTzgwA/IiGgom/f8egHbZaUW81kIUIGJx9X6c04vVzqvU/nmTh17R3KwEpB3cP
vVjzmU2B2jDwQLZZM5ZYhh1ycfvaxFILhZRmNImcKqhUKvI789tq+OE18tuLjfiYpHPYKma1/ciT
MqSCx11eyla8m4l6cnSulKkleDjQ737TPnuMCs1qeTIaxpMk7UYQkx00W2h19fLFg8N4IG4PoGKl
b3UlyINGMcKgjpggkpSJjhPHMe/8PTp90pbdFOm/nfRPmmQk3Br6ciArYtnMsjxllZ/sSoM/3fcq
BB6j/gZK8qJK86enGN5p1mpKS7oXAn7eU2meMPad6ta90Ba+96AN4rreytg9Zcp8BqiwzxNBQ1a+
uZQnZACkqeiOpOBRWZVoUDTYxjQyYaaPLxLXJNiYp7RKPmdPMACE/4cO/MUKvK1rTz9xPWwzIzgh
bgkiFLSskLTxZLCKjBOLWaDiLjeXO9Ki75LcLcHEh/e9O9ct1huXCWG1rF5eE+5SVTgnuxpuAZ/2
ns04/ZRO4KPhLt6JNSzs06A4DZbKw8VmaGL6jRa5BHlFnpzz3SD1bK+Z2rSVmnvqSeW4ZY3YTq7z
OY2ld3I99MAMergXREURPSIsgYN06RX6cMcgJtYA2VX1LgFKNCbR9Cnt9C56VHPBcvI1eZeJvo9t
VqNWpoH9bn/xt+BJ0abQ1Hs+54ZZ1yTbfSUEE0hvPjplCRvfjh6a2Jqfm/gRn1OJKEgDERajxJoN
RmLneajLXSCZsFbLiJqFO2sj8FUtDYa3Zj5nvWpCSeZwYBsm3Rc5ra2pvU42O/3a/Mw77UlW5nvu
8STk5YTgg9M2AMmyTKy3CA9dDK/auqpJd1nj/MsC5n2g1AZklQWj/sbZeR4aWhYkTOvIbcSpHJlO
6h1FAP8dOg4uDXKsqChDmVOlpcX4LtZ6uxcKqTRttcMAFhlZHF9JWsLvIIYTEA0mtvAp4VBe5DzG
B1OHyAWuaVhKIyTDY1cYDmgd7RSnAy3JyMtXrYECSyIvC2SBExlKR3/SLk0Vi0cLrec+XTjTg/Rk
2EmxhyO8gOCHBd/LYKvPKKT9gkZfMUM6NC6xg11SYo6c4z08GOYDAaG9ymosFl7kM9teS2GynjwE
ZLQW3Y0gB3bv10QFtLp1KMqeopL53haJ5G/1wtJfvzMMfuRl0S4pC1ij742joaGUE71dsKGa/+PE
g12XqK+5ByKSqnbaEcVQbFtNofGrlX7yIAtZVWIeaxRFB9UyiHL8htBTdUPW4Xr2jKjTZMatJcsB
zIu2zSpr3mUjlJI+YTZpG+Re/i+9sBrwOq/PBTrB8TTpGge1V/+pfm5P5LBeexN0QQa305MrjtZt
32VNlM1U/hd0mAzl1D9rg/6rOb6942j/NuIRpynjdHOSxj5DbAxIjxHyJfFSdRe2Ew7JwIcAam9w
wCAIsj+CGRVvjryZg43RPY6tFiPnmjuUMAEehKeHOJhPw+RVZMIbR9W3jwZjp6O7+K8JmD6yGOK9
AVolrOwLunf1kNO1BVAR4H2zWSLgqjfZGjnt0mDRUnTamf4Mzc2L0KczL6GA31SOxhzhcY6pg1Xm
uCGln4840n3IOHi3+tB9uO74raf9M9W/fmjrZ2FWWwYf1W5EILtJkQ6YlSrRo2DlGswYMo1ECtLE
ZF2Mr6hqeqDS8VNhhx7VTYZebOhrBLKET4fptMijoF/jfUIfqJhLBIZE0KJTHE6US1p+9x2LhDm2
EA5R99Po1OHXrLc/lrF8WAHhRZlsDoRyoVuwrC/GE+jTpUifVkVIas9fBt/mWcY6a1x0LVtmvwdv
0ZizpNmLU/G9DpP/tqDi4Sk3b36AQl7Ju/2/YDJJW5m7gnywKf5ZAj55p/ll+dBuZfIwLCiygnIe
I7GgfGe9+UDljvJvpqkfE2s8irSA4uS+s1v4HK38K0dLhnJdbgqdlaFV9vVpNsxPx58snjaWvnUO
p81bhnrvqvnJyVX+oC27rifrgFTzIEyIKdhmkq8j40rdJQZ/76x5ZyI2EZcZSWSMGYtMT1+tXz0/
SO5um2UCAkQxEfvVKZYiA/M3MM2j98pVN4b2XKJkMsSZlC50//k6SxAcbrkz22c8pPABmuRuAzXe
cF49TAzed6VEqUMg4DURhX8oBCl2la9/YleSj3mpbY1isr8TdveO7O6tXx4rAhqvzUi+hclAX6k8
P0zu8NfI51kXjCP0rR+jvHTd/9QiGkor/xertB2Z7vCuD+VNFv2/Wl6mHhHi3VA6LwQKoklsBzPT
z7EbfDuO/wlk20OmxJPIfj3lqKaqY0ln493vHgjd7cSqzPDtM17nz8m8xRkp8XVpAeLuvBDGxbeH
LI0dnEu/Ur1Ww2VwUxTjAA+6GN+xVttPdkzcWTlzzxQ5y1qXpPBDQyPtKSP+suY06jkGuWTWaYwr
nvESQG7tHtqB01+atowkq5O98jukZ2Lpw7o1fwud7Uzn4MasxsW/TuzcU1BOxYjkgc0gIlTfcu/E
pRONI8butamcW9d01WlwnfSaslOgHc+fS4s4M8TF2gFpervu1DtWafMcZUNinci2KSK2tdMuy93V
bzL/Z3mGfe4U3OFFkUKB6HJv0TuGGvdSRkmuitlH8Vd+jWaO9crw043eYy6ieNz5WKXgtRaHPLPP
+AducMOIZxB9uZ3Nf3M1Hm0bg/biCo+PM7v5o7PrLLTvbivGbaO7B9tz/GNbPPXCGyJCWwawN+5e
Aj+HltiEQ45/HBsUXwrUyWpi5OYkxrePA3o7kbbCQDhb50AfZulNV8xtZo2xg2aTOOgQYc+duMxb
k5W0rybQ7aAUezdAFjt7nbOB+R0q0AJUzN4tc/FUGJZ3bZm4eBnGOW6GjZ9azdnN68fUFt1lUmXx
bMrpHznbuPJNWDNRnyeQaXKPUGPLL6Mc0cDEzmeT2J1+XAz/TU2g/z1ErlP+bo24RQuAhmX8VA49
MJGYAGnHNPa22T9qaf0X0IvtGPDNpn2uckJpnNqSh1p1H7BqYWoM9sXSEAxRA5hb8Dh9qNr+ydCh
U7aPU5YsDx7BHw+JMvS9h/uLxPYD00p2GRNuo7FIjNXeEeaTUDcU3tWGp2Sb13GOqyggA9uuXgdT
vBRk5N2larZV0o23qraoYZb0x7Ed3h0EeIQCgLEPaF0pJ2iDGpy8gDMx/iIzRipjzPvRmJJ7iXHe
MtgquVWMWS0ZskuTQTMTOmixOjWLg1YkiI6q+uH//9W5yW2iPdp7cmj3raeVl1TpfZihADqXHGjj
4BQXSwTbNC7iT2+NHrS9Z8cx0qe40oazvaTulg0uqCdw8GZlPGIDEzdtyfBZ0d8nj0go/HcuXGaN
I18Y/fNEtNHqL+uDliAIgndHWuhTamq/DOh03K49aRRZfddEA4jNZPccyOTem2b+nXY4VfLxRkzx
ANPF+gH9XmZgcKCEi2P8mcjii7j7I82suLoeGj7Hsc/FPOGmb8zfBmv0bnBR0vH5+Xc8WmZsPP7P
vE3g5bC1Yu1udIF+snkPQofOd2docgqrQHhnc9QVn2ZjcRkPy5ak0jnMm/hrLJf6IZnrW6CRE8mk
ifT2DDuodIydb/sdwUyaOgWKdSC7igL4f8ZJWXcODrxc7HSYKljEyX2MS+Oa0+cTNkH2hzE3xELl
uvdAsO4eB/ueOI+9x73wk2LebJfq0LmlQM0ed+d4xiKPdPiBVUd/sHMPE9xQSQB0WkAENtoCkS4x
HtipOyKwW5nuo4Wrf10Agsw+mlgndKM2931rxk/xRK8MLNv9WawXJP5Rx2lx1t182FsDS7txTJh8
+Vq3K3Pzm2ym5KNxErztcJkfc3v5TLTO25HGGJ8IOQwbXtcdFHiEDGsnGOhWZCcovU2DRTkL1veV
dSxJXT9Rd5OcUK5+FuYjcEqvJmDG+6Kq4+hARvC7eDcXnPRmmh6Sif5ajc5Vclxf1yFXNBYN3TBN
937sTOtVb/wKXyG/pC+BQrGUwyHW5wB2sdndw1I2ZSQLNIaFU883g5tiO9Z+2M3KvUgamhRqVJOP
ULJq/Hap7A46y87XfOp/9fniLgiOiRMbzmIecUtV5L2YDlxcTgYoG0OEhCTs0/kXpbF1dj33tzOe
alU2Nz7p00hEBklNWnFArQ+/3zHBYPHScaSYV6uOWVjKHwboMlw6wtFEkkdiHK3Im+o+9AYomBWl
N7YyHQszCmdWatVuIPFk5/irUajW73qWMtZjog1hI4N1GKap1M5D1z9OIiChUWGtWFQW3waj2ZUu
svTUwxlH8mQDXIvItfJ56Mr7aHCAlHL0Tl2mPZSFdQc9zPvo9vWh1pePZOC0xAQBtamKRqfMt1pC
nvtQP/zvB8mZwvTPI+cMMsymTUkPzvL06DnDdBbMLYwaLiOOYU6q2Y9PZre8tBPZrQHz29xx5kPV
d19Jqt6yXpNPgqF+mBsHv26tu88i+pB2HRwEFEQLC95XQpGwUfO2MBhx2qOB9fHI1mAAmN+aJ80D
A+oZg3dC8vfjM8bJVGzeWNxyiyi92KHhFVuRZQD/ydSIDVseGoX2pMx6GarCBjpR+HvcjPbetH3j
zBSgjRfneWz7+nGWxj0TIGrH4R+7ouBgIbViO092qS2sXVasAmZyEGDF/Cek2nKq2J+6m4We09rH
YF7IcHNxObYEakJFcJ40D8G8cunrhEvVycisNluBTJcqy236bRxjRkDNtgEI8CpQy20NBTDHzR7j
Jn0HAzZtSOe0oOdKkhb5zFpSMn0HtVfamcRq+ckAqW1vi8Y/tyrrLwLBBCI7FJPI8bNDW5VRQcjZ
Ni/rV7/q8Pr3HhCxCbdG54eVbgzYhRF7mLKY7gL3erSgNQ8N2f9Vniw/J10SC7rlrp8us3XCPN3t
GAQnZCAHORkNI7nkhK+dlkS9OWaMnqLrwRp1uEbc3APXPWvlEa3MW9vZ3ofrs6KxZUsVs/7SM98U
BKz3jBC4s2rdlez0X0pA3sXKunAxuUcLqFRpkgA0t/3jArZBLxB7PNd0JygM/R6n8HhHlnpM4A5u
cqN5D3Q3jazWeELq8tqZOLAcs/5X6MtrQrSvWWnzQ2n5kWM8Jp3+mEByiXW3g08PFQa96U89VNTD
TjkwFqnfULReWx8Xk27N0TiTqM5qNXTFTBZ4QioGqB8MMCQJ6i3Bbsuh9Zxjinl+643Ab4KMSudY
zR4nq8E0oVsqsWsb8lgq95r6MI76fPyzuuFIvP3dj+N/g986zI3N1zpXn+Sz29uaESHZeIgCzI+i
cC4JQ/GN1WX1jjm+b+Nm5xZPgDWwMVcI9loeuGa84wj54TeNKA8puokH5PSsR75qLc+Orvbt1zYj
X9wNkLISWkOELUyLOtsGYdcTj+C0ApcU48W08F4ad9AASzkvdraUW1teK7lyEMCDIaR6JBxu4U8h
dAv+FBejKczjYoKZwZQLH7hvSKhnSuELY0/BjV9x0isic5i+9nnTnSrdYvYG9aez0fzMw0NdCfg2
Ek38DByjdUfyPZSAFNSn4Jji5dTl1sXj5T1oca5FI38f5ZEzRO1oWA9jc9Hj9O5k+fKuQ93xRnzr
Wtb0kUAfLMcJCP5Czd3ypuzz6oWECC+SvpV+mcmh7xQuq9Y0d4Pnvo15oV+nYbgLPjhGQKR3jCZD
OIWVmnpzeQzKfNqyCCPIjguJ8fOqsAZpftXXAD9rwcQaeAMFWWxvPCa5tJ41Een+L+Yb9+RI95gk
1c2zWRh0+MR85aUo0P3lZt2w3ZuXjBCdcVn3jVnqbKsG/EfT6sapWiQI/M6ZiLsSKuwaDBFcK+7N
REEEPqfcZFM+/CY7jgs68DbIHlu3b6LanMZ90DYMzIFZKqRh0KYBTqgE5Z0a0EY1PRNjjluDhSDq
pLZFHzfP4wRTDlmG10uwuT3zC6/JkoMAOBbi7x7CYliKfdaa5Crodb2bCjybgYEACo+WklLhIAxC
Gtn6xZ60L1nZ2smnFimIer90hsoe112UuRTiyUAzqhEXOMs4uGHIYlzS+8nTFDsRXM7g0Knkrs8l
6yAk1KqozUs36GwQerZ9mZrybcbbOgG2Yvmgx7dg7AOkckl3aEv3H85q48DThx656m9UcavNg+le
j6HNGDD7G622ym7aYlcsqYkoCEnr1LvBneR0okNyOTx5Npup1C1tZlPGWfMJrF9G7D9dW/ovSYdm
HR1kQVJTZ1KpSe+hmMxXxhDkZg/QCEccWbndYQ7SxXceC/3iNqjt66aaorKKtShZRHIYG/ZP5b1r
71W/iOcpbr7jzEKaOnxb3Wc6lgoSI24kw93S2ziPNZ5YbUzl0dcxbVkjOpoFfMoomuXE4POVPrI+
lTHer1ynmRcfeW2Kr5YApjgRb26fGy8U+P8mMs79tnHOZk/bxAwTBBQk2ENjx8x4hlby0mNfKhhG
uH7vnJMOB4XWYby2V2BWWXJjqu68+N2p7yrzrZKKxaKjxruo9D/Ti7nUdeNzaSXr2ynFDCidrVtZ
1k5zrGKf1rBTGVMDvHBm5u5GUh3b/LY46cGb8LHkGc7Tzn3TYc1abUyv7AMVq+13oTAmTBWoAwOy
CTMMfZdyBdNeXYwgPigLPUCWplFb4FFTXC902juCk7JIw/OQMz9a3civpsk4oK4XLZqckMFCEsIo
vSY1qVWLttp6NHgoEME2TfFi1c3Nbg3jKFuXcy9xDn4GgKKflbMdzks3zruihHdOBXEzOc9K5lRz
O/xbBm/bzqwl0KOUGyMWHzaUwE2zQxty7Fu0dKjnvjB56pvUwEtZZR8BhHpc5DC1XJ1EpAZpVimt
5KJon3VVgcxHF9fmyBh9r8MVl3Mk+Uw/hvSidT7mZztvtrrxspgOd5H49ivOLwOeBWWvOx/nyrxn
aJkjIV1za1NLMGjYLOhfH4Tb3jx9xq9ookifneFUD4lDjZJiTvPm55qcs21lllsnp/6aeYFPc0mT
LtMeu0zeYxotGHr6xN62VA00ICVkFdVvcztAOGAxec57eZ8Lp39o21C2LJQzxOi6/Vk0nPuuTG/+
Uo87POgsfqwJmZtCbFnMfyMJkTsatGPvderg5NnV956MqgwgRPUbn9CZsFlM+1FlpCxKOBQSp3xm
ms1pSlrEmwTFMvBe43D/j73zWLLcSLP0u9R6QHOHQzgWtblahpa5gYWE1hpP398lp2eYaSzSet+L
KhYtKyOuABy/OOc7hdwIk0HsGNjLOPCYDc5sVGYdFJs4s5lMsWI+FO0FKltAzpigU+yrqEh4xplX
RmF80wR2a7xNE0cOao/R1ExZzJJKIaVEZFWw5rimUTZt7CskX1Oco6NuXZBcekrVD2V7D53bTrDB
PbIX2xKUCkHDipXDVpYEtfbIMxtkhrqL+7WD63rRYJHcohf6MjuNIYSOxOy7+soL/W/3clJFNJZH
p8jve1f29NJA3dK+Nh/7TvsrgWdoQc+I8bLrxlNcVixWfHg1E+28VXnhPSbzeakCzMlliUnCpfBZ
KQuAEZ6DEFFpgAhhQolIa6LYKA3Jasj76FCMANnNAWJsjYS8Btey9K3aPZCm9cYBXZwCQgRO2klA
AMd0QvlEt639+Qgzxl+XhTJ4wI6SxTOMAEYfLqtuxpcqLZvrNEI7QYJgvptYCN6OlUnapnBXcWMh
TkF3s8iNVq4tpHHHdMISJ3OWaeGoxdormzUy0IVTab0YQ4ukHsC3YcX5l536KIR9IDHBS9f7EUuT
SXQDvAO/KzxKZ+9n1OCF37+ICs4yCWLwzGCs2CFb7Nl2krVPloEax+doBFZl0rotRKUf8j6D2Nzu
S3Yqtiquu+omaZH5aeLzsgmpTOBTSJfiRcjhtma8cWV7DDU6UCqLlJDbZKzfdQEWhypyKsN3bmSq
IPjwTgXVAFDsAN7h0uV6vOAgArjgeSRJhPaTV8FlsOpqMxs0JnbLf+GGRqLA/JotvkC+CH3Wb/oN
rpp91oSrbKp3SoljJeIPsAXJIZBfdEIWChouJVmrdWCZyULGzFCHhCIGiMjST9SN576IIHy3YR5z
LGMlIPvwWznxt1nH4RJAG/Iyw7lKe6TlcHJvB+fHVAdHbAXrFFFQUtTR3q8lPNR6QRrgKYWkgQfO
P4g4u8kB97Ap6ykNc/ZS08VB7fD9Nam3YYSO+48+KVa3yR7D+pc5E1Dc1N5DMBO8HLcNlReQui7+
lkb7cjFTgvUhgmS0b83iHskVk6O6e8nb7B0f2rsois8s5HaJnPchkteouqHAcX5RlrTBqFfGaHxZ
CdpPwpYzUhazQ9+2N55n4KbnZ2U9ZF9FQMNkUiGpJvg2FE0F24tLSQmUJLgvgCGWXvsgwA0yPd8j
qT6b84WqwU+NPfoQNdBMUznexiaSQKPx8CMH93ZjnuNQT5uOWn8FoOHWmu9z4W3jSJkLRu9csMmt
jTZr+ftbFJeXEiTNOp2oykcupcl/iGhLlN2+iJkFYkh7AY3zgcIZA1qgbqtipDrz8y8nfprZyC5E
kbJGtR5ieG2pb6xLi0++VygP/eYFZ/LV5Z9ef+e6HP+WeaRG9ndFj1kvveAqZWC/88zsdDcgLZks
3n5jcdTLK0HU5F7PqNI5s9Y1ze4Ouz3C11l8VM2E2Wfi2yvFvtfysp3yN8PI5qtBz9BaH8nc3fxu
OHBvjMh5GasUtfXwhu/s3I3xuJxkfN8o/QTw72rGQmiym+684jothx/lNJ2TCJGxsKydV6CgsU3z
1GIn0iJ9gz7/OCH0tuf2q4iHo2NnLnAu5S+Fnus/cPb/G8JA5PDXv//19plF+SqC6BJ9tH+OUpBC
mqarSJ35zzkM57ccS2X913/tjxAGz/oNrAWIaLZKlgXqiyyAP0IYPPM3j67Tsx2W5yT9uOSn/d8Q
BtP+jV2Fa0KvIoTTVjZ/qcEUGf77XyYhDMoRtqDPtB1PKedfv8dh/Bqo8f///c9ZBdr+OeXH1QID
qW3j9TA9wh6080tIGws8RIki8Xadzpj41wUZ6pTHoBlgvFgcHl2VIbUcy+LUZTCM7bFdFipWS94V
alm/PbItdXEb0nPxLBU0BsHMPrwmsQisudEvUyX1PsnBQpcP5oDAqZLjVXiRM2SSxiFnUjpxfK0b
A9s63v9sQRQiP7sPruWMYDyfGdQEA8aOOokOofU5slhbEwUhNvGLN5fGwetd46ByfSrSud75Kr1h
B6UXNQJ5FDkx6vBF6UwUyfMFRoBNnB5sZaTli/SxnoBiheIXyn2UTMNdb7LgF2lASwl7II3T5iZ+
ndXkrKix9KJsNMVBVCKNEI+qba5zaCB5aFxnCUq7MgOtLi8mkaLBSVY9yFyeif297XPJUjGqTzMz
WlCJLOcLAWlcieXQM1dGBIJxwfa/EwebqNPgXZB+h8O8Q5uVdTJk8ZJhmnQgIee1uGtqwActWifH
QBvjqTZgV76d6wdCFMIbc7pAKAueCFZWo8Bzkr1TV+OuUj16VvM1VwHbku7SWJaYcaAAboaoGlcc
gXrLol5sWqgri0CAVJ9PGVXZkdix3RgxFCyZURjeA7AZ1vgBfiyY4A+hgbKW9QcyCLhVeDOHVZhx
ZPZlnWzzsH7NPAR8ZhHB/SjVtPR7m9LU7TP21PFh9Ed20oXZruxqBglsenrvNvSPvtTuRoXNcxpc
wInKg3ZUNGBDLBQFIpTzijzYD1Q6DZoK9AhewjmcFLLek5XoHLOkPFuAfhZtQcGFWuke/s68mtCH
LUzAnbtotuIVAtgbz2Stbijzfhz7YlckINGGx8EvzaNpmZB2uvAyLBLwMatlmFJKRjIu4HJOAAPl
sbzEIhNkdwhS9LNlOuMpHZDMTgymJAa1LWnGqFFI2WuohWwX8S4bsasgJumncBqiNWHOBLhZeHKh
jkVDM/AaMnsxON0RNAEKCmvYBU7ISplRJ04orQhuPXaeTm4yz3rXA/GZkvRliN7Flm8tZGuBzXoq
fKZ6HQUc1RqCyu45jdUAZLi7nuscmCXLRdh/aDKcfo2HZmJ6kcBBHq/yvEuegz7Pjk3BYz69/Kvv
lFDOK+vVNdx0XUy+3DOSxJgJ2mLAi1FOlPreYD9RKyYuilYdYooMYmg92obwXPMWUeuLbm36uIw6
rNHHAiXLMg3Hz8FCch2GJlIgNJxTL/XOZhos/IJulkkSEs9TBVI47fqVbbY7HnYP0moOPoOxRTi3
kJDd42zvmia5LRSJKG4Qugumgg+tgNMzdgqNgD8+wbXEz06vNjpk0bbPKdsN8ubVPiZSXCfFgyDc
e+V6BthpMMZCflXw/bEOXWZZCOR6ofWeMaQ0IryRgWPfIe4QC2O+ZsI8HZhZNqsEi2Uic/8INZRN
ahEO995cYIvwPrB7c7ROIfFVQYOGMk3K0wwI4slTBZ9XcM6SKTw6KPquXJs+ZuEVatORlI1Y3O0P
oT/1B9uckn08YL+PVG3QmdOehPJohoNxtLpoWsiM7XuRh9ljY2OAAssH/zMnICWEYnEq4vbNwNy9
sVNY8aDqXQbzoY0nwwBfl7p+tK4TCDhllpqH1DHNg2mFl8ayaK6Kuck4bbCEsaCFCcQxhEJZ2xAG
UA5pLjkc86iKlb0T5FCtvexecjc6MaL/KnxMUAuzoDyGUApcIwP3iSfT6BBqcyvsvRr3eZixz2c2
6uGwNqpEbsGNvvUhmajECGimgfq1MsZ2H1mGsy4lCbmkhE+7yCEYMuj8bwa7B8YgTGzjC5ArSheW
KdKPxo53jA9WjKWLJe68hF+pP1rRA2UcxR1cJqYnpfNV+tgNwxSVPj024/t6PAaYti5wXLVmAQ6p
M5gkuJRyzzDEf57KCOVxCj61wDn+jBeqXobDCuy8OjvlD5mRuVhPvl6ZI1PnIco/iDdgJxJvx7r/
nMzeRfhL5MaM0HXdj5wcMSrbkyKrZEs+T0oMTJpvQRs9uuh91mZpuMua7mGJZgjAkIdJsQ6yo6pi
PinF3Sxini3WXKl7lNLY8UxwgBrlJIH3PGUCH6+o7MjzHEisMNiH4kNBuNWF9WWPLx+GbLjg54nm
QLV5MDDz76xe81gvUZYKLZB+a9IYYjAlmHf2mQcKqnMTQH4zPk/MUMwk6t1F+HKrRLAPSih9tYtx
x0SxQIhE95oV7hehTBZNlMeGGibR55AyTreh84Y4Zg+525OJsKg9u1yHrcJ0jua3zP0zXrYfsTHu
BNOGpJ+WjudgdQsJecAUz88GvUKGJsBRYbyDgthDoOBAw0aSMJfFwitvxkumQV3dFGLcCKhiaLD1
EFzXBjFtGereflAbUaXXvmU8X75iW9XHgQXKUFoPecmD1iXnfg0y/dPsmMb3m1w1+1lE57nM9gxt
7N5Wl/gXFppzvBbs47E+w8sKzy00Mqb6nwYRCqqjmne4V8oIWaMo5WursNcn5pq2jTBuwbhFjRjM
yu4C0G76cYmCLN+w+LqKmAUuUz9BiWOEX4LwxbHBuQi0E2Z2gRoHZ1KicdgGIyoYX2uEQNQ/IIaS
buNF9aqs7Rsxwmno3Q8gNBXVT7ePxjq9aqWRbTz4yUsfRcMa+fWpZUVry/w7t9VnGo3ruEc0a24M
ZA2ruEJIhPBtg6hnCS8vOAbBiAJzOsm4RI5IqbHshM4oIudnK8YKZHcTsIKGeYtTnLL81grIcu1G
gS2nvZ4DN1mYvXdKRf/mCxY4bmMc84IM9FaApeig2zNYYRWV16RlS9BU9UXfcOPEmAEAQdwNFUYT
1Yc3c3HsMG+iC3PuzBRkqBfGDURqIFsxD3Ou1g/GAcuyGS/KpaBbMeYpqT4TMu0II1CVy9iT2V5h
9++Rx64tDZg68dklvQWNoHxA0M7aaZ77NZtvIwNOkBMVUBIZnLbyohriLVbTpiQ/RkhIUHa0sapr
q2fXaZXVU14ieOF5mCELZRudT8CMCP2o2+nGrrBISe5UKakO5UiH2to3M3qblVDcSnCVzbTaFD07
pDoPwAjyyBU9MLI4QNy6kGBm1kNtk4CZILWcVXqVNbA+a5PCz4mGj7YMH3KfQiMz5hvXRCqyVNmB
PybQKNbXcYfROQCVc1fKfa7K8exJhuzo2sxVgZpsXcaG2LZRvrVHfzgEHi+hMOB1IrEqgSL3pDmX
uj0GIYkSHkSLiT3peghYMMCkCbreRgEzV+9JaR/pgbtDwOpjM2rgsHOfyvvCs28ShFU5oqtzUsz2
XZLvPVw2V/EcNNeRdK1NmE7f7UxIZ6h0cCiT7tjini61bayGyHuvZiwmRGwwADD2GcJjbtrBBWPw
DCPZOxC44zKdWVgVmkQasDvZIODOZqhlXlS9UDRPxHg09yDto0UXsky4MJoTtFarur12Ueecc9wX
1KNbkYFYa+IMf3ToP3tTcxpkdpSCZl2qaThcaIgYFnMwq/yIPMu+sL3gjMzWpdmSVuIlOIcvdXEy
gihm/CPcYV0hOOWSKTJG8dEnr+KapTg6RzIvWpvIoVGz7yXH5jqJus/WqpGbMBEJqJ3pHnAJ0kKM
aRd3Z9eBWFXZ8zpFarXJeOpsBwohoYlEz8B9rdi9Z0vJkHidx2SUMUF7nuhNegwXTuhujURX5Dn5
b05qH+sWoELYRIQ9Rj76IGOd+1W0lwytCKA4y5R5EANR8DBpsLtgrikj8x5pwBDY3DZ44OfEerNw
fdZWfRt50WvVR9eWRtqMswhjW3ayRp3uuBtPzLrJXAVNOMLcWIluIikoZwRb7Ptez/s5mD5Jsk6R
L5n3KkT+T7kD3Rp9L1PWN/7znNUlPnyeJ7RXHBgqusvLkfNhbdJfMCHM8xPgF4J1NNKilGLcz3a/
TwH+d2byDzMTFy2VqRhW/OeRybaL3+q3nyYt/+9v/TExca3fkIa6HOK25WqbMMr/npg4+jeSVqWn
he0JbQpFnu1/T0wYs7A6VAxUiCvm7/xpYiJ+k9JVnLWWaUrJTOV/MjH5OdTetQS/QXtCesKD4Crd
X+YldIq906SjSzkfQp6d52ni3i/NVazCePWnT+YvkiR5oz8lZApPOxaYWJKSqLNt9cvvahwkcEOQ
k/86VMU7wsBiU0azhrfTJikCsLLf/v0vlH/1Gx0+ey0EMZ9SX/784+0uyoPm3/+S/wfvdKLhEnJI
ypFYKvagJOB1RngZAbkKPpzbu8+sncAbqdhmpRl0BNflk5Lb3Oqj/cg44iir3lyzkRBXRjIwm0Yk
Wp7/4YX+mrB5+Wj4wi1mVwzKhHsZa/3phcauwbAGBt7aZxpxdkzhbLXTAurLQ7c44fNAczgwWtm6
om5+9PU8ejiRpXsXdF3ymBdjewjGufj++5dl/jJN4+rgZbF9cDnbFVciV+GfX5brVaKMvQmmpyyt
c4uoGOuoWYTfztBGxwF/MHOqpD8KUCiPAOb0aghcvYNb6z6bU5BdTzAZJNJSOI63sQyKg+/5CZSG
Dm22xSPj07Dqaa/MuNqlhVm8d4FMthmRmHd//06kuMRrFynLsHz/SULs729Fu9w3poI9yz9/fis6
mhHmdspel4BOTvU4BBtj9OQBsIP/VKDEv3UEPgFAk119x1hm+MT7XwD4zHIPx0+V3qdDyGlO41ui
KNIZtbfVBW8GIRNLC0ldIOLrog5ITQG7IHI1IuGTggwFl4IauelShfNNbhF5TCcbW7Z8SFS8a/No
Z0xuu4gbD0KtPdSEmpBIabKjhDZATkQIy8RBYDZjsuqPtnfbV/o5wR25iCvCcGCh3He1g3w6P9Bv
3JNnuDG6bOsjDO4q0iElvFh0RczqrxDWP+TRXUsYyEGUMEEr/5iy6mFo2V63kXhh2EfRG5noz6eP
YEgSdpnUo1OGLlTzpcFin5+KsjuGnrMRrsZOZr1nfvoJunyFhPQhrppjUzZLbcqTKi7o7WJgERRu
SgFPKBXqsRrGT2dwkUsptHwQxE/z7N+1Br+TZhnOh+u6627SpDWlgzqrDsQdXUMEavMiEjnaTjWf
CQriPkX1I0ChmTHziahEq08JaRd/hDaTpfzXI+XLcf/rheMy7baoB5VURA//fOGAVYVK2sBDkL7K
rguR5CRuDuJEDvFWAQNZum5g3HtFBufDdRp2P12dDt9OldbvY5X1j6PfG5+eGJKdG9J0xQbus4UN
p3pl+Gi9i7Bodn0/FC8BJF+1Ccps+sTTJ+87vN1HLx2NF6mS4EQQRL0FxaYiIMgoklwLsqqGEUO0
jyP+6Yb5i1ufc+jy+ANyYnMA/PK24TP07uXWV5U3ne2kboNlbBrWvuQRdmNMjgfNGJMie/b51owI
68y8ecSUhUP9IGdLP6Z9U3/bviHf//5e/otDXV9uZ5PvAs2Fc3mk/emsTAPcGqmN0mPQpr1UdfEd
QuiqBONJAnr/4WT+i49BW8SYeCwotOTJ9fMvA5/rDBqJ4ZqwBPclqGt3PSmR/lFg/ceL7C/f0p9+
yy+HU6rjyGkUsWSJiqIvUTTFqUGjubhsYYDMtRTdf/8Zysuz9pfjUHskX19qCK0s85cPkSs0BieO
AIhmmBWiTvDT2U0XH+pptp90YeH/HQYNcQMf+4sSgqly7ter//nL8CzX8iiMcBLwP3/5eI3BLqvQ
ttE80xL4o/Nk2mxqAuhMy9lDoY0PMVilDko0THuPCT3xP7wCaqyfPghbE1AssFvxfDMFOp+fX4E5
BhIdCJzvdEb2RPx802EzDZESzgV9qBqmlYeEA0FtT2eSzBFVgkRH73WaWevfv5hfizH0CayCKAAs
mA7Ug5cq4U9XNlbnpMJe4ZLXmSZrB/YW+ccBQc2yVP/wq3694igzKDgsxfFIiJmtf/n+cTOYqdsZ
3tpNL7yINHb3mRyHMwiBDgqK9P7pc+YZ+8snzZaPE4W6j1PUtSk2f353g9naGFyYPqZ+Nd00gTUs
kVgPLwySIMamEbk52aCqPUfp1BKf1B2DtmVMMYHvldPobqkt0rUwR4nmoh52Lfb26yb0GkjPyYzk
hGfCyvMkwRisSbY6I9OX2APPIa01jT7MMs2fwwa4dm4a7VrSzx78wJueph56gDBkwnBDK6T7BT39
eWgHOGrUile0peVX1irr1bcqZ1NF9herqumDaLsBSIKfLdMZbi9rx5B8gRGig84Crpra7bdxC1hu
TC+ZHCHTixnK4QHKt00R6RDAQd3DK8HysYh6UsAy8lQWjUr0OYPAu4kka7u2zKxk2RLOtG/nChsU
IaGAJ8HjuY8sj8jkhuKOI8aPW+aSoxvHB5EO9alUzvjNbGA9QmQcPa/aT2ND/6l0xTlu2U+RWSSb
wZomfK9hsWm6tj/7bAufgD6q256UPnvp+Kr7ADRHFCLQFGTvwjxRMHSbHCUwqPCSGJuIrSNbAVtf
kf8Z7dhx2jdQFTJArHNzzTwvYPgukuQqmP1mV6Z2vLD7xjw0qZYveVWmz4SHjPZmaK3prkoTlmJJ
2tULsrsRumVmNa3CuhePUdv0t7DLusfSjL1lji/lgRzIAiGskVwZZRXs5rEmHMetoyvysEnVFqZY
ySojoRZfH2FCRrdOhlGsO+TLb4bPKN+uo+6czswbUgn9zygn9WPsWE1aTE1egGtgbJjm7rX2Q9AU
U+IfMNAlFFVJ8VF3Rf9geq3/7dRW9ZSy9RpRki+l2RrPnTNUzFH9hMG16l9rVbUf49QVJuQrsyIa
wbZi0B8BZnGgiWI9SPcLAo1x9IPa3vgojFhZN+HraHdtsrC4bM+h73SP9ZSOK2306bokT544RI0L
fWx8VgzEvyM/uewa8ZTaimxRcrTGVw+0xLHs2NK5jpqRIobDhknsdGJPl+/TeuC4sZt4iwsepdvo
g22JxUwqj1WStmME4X1P1BLT/N7YJErra5bMyXry2RqNcoTmnIbQBLPWIJzeZj1aqvm6LqzgwKqt
cReD7UZHZG3JE91xvnVnmz2KbLHMe8PAQtiorgrGMGvP7sAv/P6LCd95JqSov6ksPAaTnccb2yKC
fcIgBgNvah7DAOyZE07RDWbL9NZys3QzOM14MgNiq9J4uguRrJHAQMK8j1Vo7edpgOWqYxdnjOYH
YAkqYl3FqzZCQDmKpr0yjcy7sGSSydkUgWMdWpbr0Msb24aWgjVrk8Ji2ZamGK+UgJzMAtz8TArD
v8V4wyohravgmHHiEjubVO4+Bk+9CUmtW06Eia5g/xMfgcV6XQkz2qWkMVw14dif+ywD9l93qrlG
dFoSDERqlf3Ql0bDr2tDEy1bikWu88Jtaw7EkA9qBjKfOAN0sQz7z4gcey3wGn6i4uP+kVG1YcnV
niz/4r2srbeKYIXX3Lc7Yq2wTQtTuq+kgdU76bvRU+CPYF98jjjcX0wBOxN+Mek37cYb9bwNnTJ8
87CfHtK0gLRdzf5hTFqxjRJhnUxBBOaykEZ6nBXrfTYw4tz0BHyvHGNqHnTrYrcxMHu5ZqG3zJPV
nRMk+liitz1ORha8CchO1JVQ7qPSrl5Gt2PKzaz7rh95CjDJVmsoQ/HWqtvoB2u5Cz4Gtk2Ul9l9
M5ceg1HLv2qkLs6m2/fPeZsHL3Zb91cpl/arMdG1d0rQx8meaJUsUMNpzCJrzQOFhg068br2U9Sx
1bDFqzdy0AOc6KfiHPWiBNtbRcc8pU6gCRr8I9tcY+uFIelHaUlpmBOoRAyjoavtkLJHjYPB+iAb
2TglFnL/xmNNOZO0IznlB2M9dMJ8cNk3rsLcrnf4O4GuV4naZpgxeui9RX5wG0HQjeGqdNxPxDuA
1QuIzcpJRea9p/MnXxbI7YA1Oc5DZZWAgEg3ybV4znOyhEK68mejBKeL4kadRxW4AE5TaAgACOW6
6sLkJcki97tXvXiozKzdTwFaiGrQ7rZKY7yTOonFY5FgCWnbJnikT3Dg52GH3rrcQqBHm74msQLy
llu78o4NyXySRekeDJ/t1jiOzWdjRxcccRWGD0M+Bzf4iOwvNQrvQ0dhfjBHEjhBftRH4ErGqnZA
qC8C25mvGpCtr9Wopjc1+vmtFrkxwM0xhvOotQOJY5wx9dugyPi2TumAOX8RK6NkUq9BC+RW+00w
hYM4kXQmy5iwHrkzMXsyyINz0Kb1JhedfqF1YQ8HHPmyVh3EkXtJLPwBweIS4R9ZPvjutlMFwRQ4
G/XJwi1dAyFNUb/GKsqfej0SyD0VRUWokA34Y936tX0/dK0CNIfbL0F9smGwzox88mvcFL5hv1p5
DqW9lcXL5OfJYcgC66ERUX8z14G3tTOUE0SBZfxSb46B+5ZGRXlUsZMfEwZsqxl7CfT31ty4xJAc
2j4Y9qhbpwZSZx/vA7ftNo6yL2F3pusyZ+kGKE8mPcYp0Sl+entg50INe7CwU+LkzzEGjmOSfSCv
KWBYdOE3iP7uyfUNn61baATGImVt2q7aJETLAbn2G5+CKrYJRJyTy3R7GWs7P7fw+u6jLmYxxoLp
kMYhQ5Kw9wCihRYrrwWqiBiGW8Y0RA8mgedGl8NBHsbkbpwFF3Q9wGPJxDB8JeBS35Ch5Usee8Um
L0t3F+kqhwedVDENMtFJhZUjl8eUsgWIdXFDR9PwJKmY16rkO8xrbbisav3kLinS+kcpzPJamBbv
A0DaTZaCfO3KKq43DkSBz1FEZL11vhN9S0K7NthdzR9E2Ul4xt7oeks76/B4JW7u3ZE1VC6nuTdv
6sxm5+OAFpvRP1nz3ovSdoO6hgdiZBVq6Q1sMBbG6Gb8nCizXnKp6qe0dcVRsZO73MRp9MC+HcFu
0I/DKqIU/m7NpPxR+Ul1M8PE2FJlsPAbu7rY27NQ58m2L+o0w+kekLG236x1iq1ntLxzajsyvrR+
m6yi3QqwuveWqUbWVqL+Sq0SSF7YuzdAEbJv2izzigw6k3NT4FqUafDRjYbxg1iD8B5LUoXqxpAE
NxOLtGRb5j26M2Da0qgFkjmDYMUERi7RP0m5C/thfBwE8u9VEmPx0JHgMBh69OnI8PcqD5NdSFb3
KW2j4EoC/7klSMiIF66Y9XNI/XJmtdW8lqkUzxaYk4+gM2YLM99YQGD2YRZAnjLWmmySfdXj41mI
DulJj2r5KbGYmozGBHR3asSNBrF6M4m6upUzT4rGmXSw50z0jowzxXcJN4VdMRmqt4or6xbB1+9h
AcPUBytgGIDRE/Yq02I0uEWWTZPVr1VsCblWogOcVIDpRXUQDPFjJ21vNVPf7vOpRr/hZhnFq0Sb
ds2X7T0PpuY7FMFldZpMZnzUJFudB8Z2HCc+nt9FqkJ9Hpxk/oHHNCMq2krRIIayjQfC7qzsoRCY
/i9ws+x5dFoCv4oxI8YliKqPNINWsE7Beoitrmh1V760qePI60n8te6RRK1UCKk/rVQoyNqdEFr1
pqS8NLVf3TEaILEBBn7WMGgwvKmeD4B+HFCwvnQnRH4Jcd9JQIFxLWwm0seh7Ime5O8lT1huKni4
PZA8VvVVXCzJsjcxuvl1wP1cyV1bDUCQAMBQeBE3HOKTckviM7zKz1aFX7jJDaMFXywdUD6sIOCb
V47bP/p+k12RPjORfTS2N2VK7vQALXYxVC4+1emCN8zpvAIEZ/l4qhGG3QFwTE/+kGMfcScXDbcY
enXK3Gx+NuFAfIcoV89tDyaYI0na55A+VdDLs6MjnxwKoIdOOl9PXabrKxuw4FWFM4CKEHn6oQe+
f6ph3Lo7nqR4+Cu/KK+NyAqve09Vr9DLqOTdodLvcUxwAuJAK38uHDOLWNjmet8WfXCf5dZ4PYd0
iA2hSkgDDdd7bCqPL7OOgscAjx3r7zRa42ou7sc2nklUU5P9Ro6OxD8IgXdAMyB6xAuUKB56ruLV
rdD/GdYFfm33LWFbHpQhtIXe19hhBE/oYUl7bwPoU8llrwmGGJZ5Paa7KZ957GdIjaCOeoDu+aJO
XdigzsH/s2tjH0N4FZMEWfNY+85T6w1sTIODrrLf0RagMtClwZioaHdFCFtliiL3Bo9wcxmNw3MD
GJhGd1lf8+ik7JNYOOoZKGYHmmhljf189nK3ehe+Gt5EIosdYLp+HYQtTP8JP2TW1CQCT66z9hjR
blLhw5ItY14VQpST9krvZMaO8VXN6pJpYspxFymwma7Rlps8Ex7+AQr3jzYti8PUwIFy7SJ7Z9IO
adXCJsZpHxXGe4q3LQcTObTenRgiMLszHzG4c/ZKnAG2sBeehZ2UONVL1gExHTr0s2eNvXSZqKGD
YOrwB4WZ01Dh67/TnZTEgvEWDeR+QRwtcmgbC2W0ZJPAAgj8dVcE366FU8PsZHojKle9aOowNGgR
AkMJaZRs53iNFvLaCorP3rN3nWPplZiSZq+GS+C28BEoicatDkEGjRPOJvMrt6SOAEUUBEDNEGtU
K8to+L/levqhNBIlGsh6zaPM2Ppl1i+NMb4I93IUCAOPbq73LlFXeRln31mt543fQsDimjcfIHqj
4ewCqnmlcSi5frv1Gd4Atg4qYPnZpCkzUqVWEc98Kuq+6sAHudBozQAHmcnXTthwBVBQ80xfVr7G
uxjBMqu1wh3iIRlqDWmgLZDlpuHQJYKkDJ+J2ESvJ+E3levAzvV977jh3rTIpijjCUyUp11CmSRE
ro5twWoU0MparNb0C1nzyN7CoWtEDdFLJz42o4B9y8WGR25io9ERQgp2VYUsFDppGGgitcAT6CpS
QmibSR5J/XopUpM4FeWb33UryvuA7LY7wwjcJxamBREH/txNi0Kn1l4H8FXbkTe7wyL6X9SdWW/r
yJal/8pFPRcTDM4BVDfQGi0PsmXLtuwXwjq2Oc8zf31/ocyqPnnuRd4qoOuhXjJxkHlsSiQjduy9
1rfEJ8Y/0q4jR7wicfHuU0cfn22QRe8xTv4lmPqyI9yE/R+hY8GngbTM4Tux/XAlmRcsMyJ4n4eJ
89ZGC2KBySubpyvGftyDqVFcszoa+n2Xu8ZNGvo+AH9OtgBRR4OXQtqDdojSKd5XReFfQ0Can/Sk
DB6EW7nXhKwbNmWK4VcMmQzxrEYsCLmyAs7ABJM4aGPrwaIuZ0aUTPptEIT6Y0ntt6xy07suQFY+
NWUBM73kM92HRvng1pZ1zLR24qE3ZUckPCrFcz44xpevzcGTM5M2iX/B2TAYOXvA426G3Oq2PcOb
W+gi0aNvu+ND2WYkEmc1qviw/dY04QQLeuLTzRwDukWJGnGKLdJ1rpfhA2kCaPxSM+4f82yyvibb
mAmktqE6lZI9yutanP0Dttk96nvrSoNqd9dNU/vioHM9YHQrX2tj4rg0mImaI0CdwA5nTvp1W/n+
1ix6G0aiVP3oJiFyhftS+YF+wJQ6LaFTiPs2S0mPwpm94SwKwByBNWGFre0cRyGSVYsFYjEFRvSW
Wb71zePhcWKPJaVCVDlwsKZoeLKFLhf6SNd2M3h5NC45rjbBUsocOA8wjM3QQYKLKju6CjhabKx5
qvYRc5d3W2jmbYQj/FqHjNAD3LDPBdvNU0YT+UyTIPJ70pGEFnxMcDTd53SSxp03M0lBzDLHyOpR
CFFaVEnqGVdxnkGUiHSEkARyt18dNAqyzUbJSPJHkKBXe3MN2qZYkaLSxVCqN3CgCPGbPA2LJSsm
KxWQGhc3emXVnxEr0tvAdOuO0L1plbhMFmtLdhCAJceivh2DZm1ZngFaszFDseljx3zTwG5VEBvo
9nXMXFYlJ8uXLocu61majZDaI/xKapCw3KnJT3YwBOfaMlT8VVFx60fNBAyeWcWCRnjIc6QX15ld
GS0OTrvbdUXeAOMU+bKx+gakGzFZxaFFjUGLuCcryrOQLnpFSFRpbNj0cYKOIPAxMquHtkW/5eMb
v0l913/JYbt3wA5YSti+CsJ24Ec9kMPTviOtbwhmdKbxBnO1EKBBGriLso9PnVKfmRWCVeIzS2ia
XRM+1kZYnCBxi4010DiJaEwvWYu+YiOFdcjyRKegJ8qjGe9AfKKA1CxaDrYVGs9jbJvD2ogb/Vzq
bMeVGo8vADIBTSrUjBlCD2UOMdtkkg8kRrOcgGXO1VKZNYF/Dw+u+RGJbLjh5OnvwYDmCDjrKcc/
lmHUPmjaiNBzHC16uk2FiXrndIP2ODEhZXzUUxxgBRDtdZj12XukTfNLXEU0TIwx/uEXA1nDjYPL
Xg+j6Np3lCtUH4N72G1ENzpDl0K+9Ur0oS3p3JBZjOozDniCV1mmSaqJ1ks2szf4xIFkFLmgYEPY
8rN763JefjZGp6khnRozgTrCLLkATORJFCQHGUh1E23QeJgyUo7DAPXnx8S3EvzyeQMRnxCsK48s
WY76BU4V4oDi0wCCd5F2ZXq0Q59Ij7ytHjlGcfDsa2X2yHw3Wfa5BBZbuVberwwIo5sJG92SUTS7
euKqpK/Z6qE3I8uEvp8WAT51DqErCHto3zh2Rx9YFCho48GzTmEuNDws6OzkYkgaHzMkQRrI5FBu
50T3DLMRPTJkIFWqjop1iPNyO2ejcd8J3Jppa2Lng9L2YJdG/aKnjrn2mFOsEi2NNwIF0qJAdL+U
Cf1LXn7E6Zkjn/o2pqFFS4BjloocLcg3dJPKuEtsgj4Bi3N0T4hwfoVrwqLfVe6GRrmHSDRj0epz
7Y56W3vxdKNfJW1GIjL8FbCtLgmBZBL4KsUEhgapwgjdQl1rbvs28q4Z2lvQBrty2zlOwSoC1GDu
C+N6bCGmLsowMra1lk7HuIa1Tiys6cbbATElZn49tpXBPe3S/aj6uFWnWY+4fDgOou7TVvSaA2K6
UZbeasRls9AUlfeR6pIxY6db6Yc1Mvq7Kip6mNCcK226kzPDCIUxbuDMhDpcfS1AvWglonkwL1Xz
QF7bTsSU6m6lNxN6BvqDqwKN47jUiLd7ILtS3ua9wKtNyfM1EPHyWBiu9pgOZa0tRSvsE1pc8yFL
bOfJKl0dsfSgvVq9G68sH4YVHlHtmlrGvSHiRBFzoqJYpMAGthO2A5BGdv0KgLrGeJBVNL3g9u0C
XcuuWqcTTzKYCfL1ddSfzjw9YV63OfAS12fMMDlaMHorGnwwrqZxWPhUiBd2x3DdJgLBszWTsasZ
ztqKfWxaVpIC17L6G62F4oyXjsVAixptreWy34+9Me2IU9Q+kiCACpFk9VXb6PI+qOfPmgkcyY0g
YsERakODlrFTYpYAaD2wel4vI5xendmq3wA+iG9cAk9zow+PudtQ/MejkU0rbCw9YQcR/eLB7Y0W
Dl2hP4COTHAk+ODD6H+BUWgnzOYI1yL7tUbtdtYHkwdwnKR7z0aMNMUOkc961KU3eplMK3L0rCvd
oWm9qCdo+wnyuNe+llCm3WZcG7n/lhbwuUn3aIYaAXM41eRVx6MDpqjqAcXw83dTF7hHc0z6xyRu
pkeq0e4ENaF5sAOH4kuEHGxWKcr8cmkmmHTztNGxQIQZiMJg2OpVVZ57op031YDUp856omcyvbwe
GuKmRnKkNlUdcigd+6pPOJkNnAxoRN4kjqM9dLzDOQOyGcYnsuuXAsAOcU1TAR2k1Ce0s+20ChK/
O5iCeBxLChYv+IibRod25MjAObcyGSJwYqoBFUdsHxyXc5MRVBzdTFEzbae+nbY0urONmiNjpdfD
+7x2U1Y6tVikNfR3hcT80MDqQAbqrLdxyMaDTvtxZUHbh5GDwPlgJ5H1XZmdfHWljL7KQdcg0FcT
GQ+s9VuIB+l2Eo6rzkzWVeON8cYSrXHby1gDeBt4hPoikmJVjssnuBjaIRdZ82rnM7OlhBSJ1HKc
9b/OBaaXesj9texk9C5NovgoUamZ3dlYEX7hvF9m9f+/NbHbr2L/kX01/6Z+8I+inDjIh+3//vMf
m9//jCBp9dF+/OkP67yl63jovurp8avpUv7q76oS9X/+Z//j374uP+U/oXZFWfiTZEH9jj/+rvoQ
/+tftsXHz+ZgpXS9/I3/ULpi/LV1QcvLwQnsyH9Xurrmb46NykRJHHXDtJT67g+lq7B/84TlqLk8
ll2GEYge/vAGC+s3BBESGIppwX9wPO+/onQVSj3xs+RFXZnuIGei0YOWS/9Ff2C4Q5/bpAGsqWRW
ljcdfbg9neyux7SUEGcYMVg6KRVS++BQRs8jPFt5BNtpKE8/fWkPv//On23Kv+o8fr8SLgXNC0uS
+p5+1nmkAdxsJ9WH9WyBC5it4LtXrINp0MbFX/8my1bSoV8+tY2ZThrSQsZl679IizrHRhAZ0nkz
BJDM2cVMY1uWu00xhaxJNZFbL80w5cVECViduWtTC6J70N91ksn8VDFz9Mwvn0yv/Vi8iRHI/BC2
2T1SqXUVje6VFjgpnHNXrPQxKrakdV+JqQG1GVlI/zhVXl/+UabmVQg2F4yqcG4qY1g5rT/sKOfR
I9DEWBMj7K0CRgbrvO7uInRfe8Oa1klSQ51sSIaYZbmnxgTmGU8csy1AP1FbneeSQHibmJ3csPbo
pcN7Yfrxrh19T51jnhg2pHvOz+U6DQoOdVUOGDHu3oVOtB1rRbMlkblbGW37mntz+BBFTvsyBTtj
IB8x0KNpkzIPO3gStf4woJpkJFYcVNP2Ad0IPZr+ppiGQ2khT8g44a2wT6drl2hMMdM6qWPns2Tc
9Syn2x7IgS+ABkWN6tTmRXiDWz24GbORFOZSu+LrNa+GnGhS3+jyZVBGxS5wyGtOkCsjAxLEgdYq
BdXQ9BUpOO4jIHHoZtMaaz10bqd6LiA/3jZkZUwFPmndsbYNoLalRVPg+vKPkX7Eda/+4QwyBJZT
cAjxl53rJvvS8MQaqU2OtTcMdyNpU1ig5bANepCUWUsUkBzQqIiYiDNt4GDmuRYdeiM2VmQWQyep
6+jOBdMWMoxdcfSo73tzArSWM8cNNGaLs2wfnalct5ho+Qhl8ZCMEqxtI56Qv2Dr6RkxV5M+7nSf
vlWdDMYaW564HXwclwUDqpgygkfUntZlEp3dxtlhjmWMQm4aC8BCpNUJUCXwQ+dIYJ1LXojWkmqt
Hcc8v2rS6DCE4Tc2MhCGNaxZbQo2Q3ZIYtO/Lkdx3evxByZjsewr6zC17i4pYcM4tZ2sRoAequmP
oRfO1krP0yvL1/tlEJUnxnSLfuY3UQUf+PRU/L7voXJNb/ObickNxit/HY+6Um8vvCI4E+oFxpkg
eAodQIEvhaOfq4STA6wkjebQQs8JZgiKl6as17gzm13FUTcZTExwTrpDqwO5y+EX5VV09vqvVIw/
MoMJsgQb7jNEdGm7GrSUDbQLuWk9c2g8RVL5U0cy4jyv2OH0uQ2z8g6f0NPYu/vZSB7ssPyMqPVT
8jjCMCmXjRue4xKgCjDcNQziaQs39NA53EMn309Vv4rabmlq9Yf6ti6/wFWMYCEzfUW0+RV8cj25
EnXMfg51dLJ/5JoA82wgmRhfdEEjtNeOir1ig4zJY4zbQwNDnfNhjPKNVTmH8sZDWbvx6+xNS4Ql
+spB+7IwHH7HNnWGgxXhpLfCj66ojWVu1SecsUzqvo2ScAa+YMMJzhTOt51tELHOt0vlQ2vevh41
76iHu9J1SRPiOdJ690hyFjIM/2FKeATsgFAnmCxDk79q2iu1+a43n+MKT08AzyFy/aNawqWMfxSf
tD4OfSIfQKRe++CFFm1urdpieu08nLVsKUYFBoVuMKhEfQX6KlmToHiy9fi79729yfOQyIjqx99F
AV+iL/JbGquw1Tr5Yr0XU3YLTPeoyD6cpI8XLpIpw80IeHtB/9hUIdDF1UgI6UrrkgHRjyAz1Ab7
H2C/ONhF4+9IJ2DWGEyqre0YWwaI3UM3wJMMnb1Li+ceePKiGOrhTnMY5cbejcLOlNUXdhayvs0D
LWiQLw+B57308NEU+gfs2zaWNgdnsu+Cig0VHJEI2daSjGenJrdvkSL0tAQVnO94C6TPIm4PeeZc
+VapjuEmswsITKizeBBRiAc+3gHOEZkjDigw7WAiOzVs4OAsEX/B4eTLajt+LmDkPYmIJNHRW+5A
cgf9e06bY42q/OQxQjbT5Ix4i2XNsw6N6+RLr0/e2iC75dKvdbJFRdUhie9e/RzTMmO8dIjOjY72
BSEivwXK7qrs61MyPQ2BOGY61+mbdQbbG0Ggc06pqzNQaRLKkqZrX91YncHfHgmwB0RkkZZqi+TO
y42H3u0RoNjkZiXcrFE9XLzj16GeHTi+HPuUz5ODY+oFgIWSBjUN3HXS+uu25r/QYHr5b6lj76If
OOKL7/bPleulGv1/Ze3/qGpXCNp+P5VTf1ft/p/88yP7yP/2kX/+bR/9KM4f9d92Tcofmz9XwX/8
pD8IOeZvEpyNdCgx8QzoEkn5fxByMO4gfkVQjgLW9ahA/70KpkBmhgJAB/ihi/yKkvGPKtj5zaUg
cxhiCNvQ+T/Ef6UKNn4R/kLEweTFlfHmSN1Gs/Pn2rNpKia9OKQp+7SXVAxXsZ2d85JAatMlGkBJ
LBZVhH/T7WkcO2rOeG874tpgeFOQgmlkxyTr6Mg6icHMoFtOUWEuevswa7SLSccxcPtGV95kILEN
b+wGpMJPN+EfVM8KMfRzSas+gmdiWKOM5xvjgPDnj2D2PpV+EvARFB7O0uQOOO05cexDEFZM7ULW
jlCLzk7TwW1Z9CImwkSx3f7JdXAj/8F1IHFCHGECPvpFvG4kovQY1gP+7/Bu1uOVqThopUhZhONd
EWM/rUoQ6FKLlo3N6iMRUVRevUot80GCQ//r6/nlVHH5WhyPcw3RBg6+iF9OFeRxGXWakQRedwBl
OW8dMfzuoyq//evfI9UP+ulI8ccvcvg1Fmd2QzGlfj6+OOh4WzaZamtFyVlUb5Wd6dDgB+jSlrOT
nP8lsEujV2MaP0INDaNNMtiBWhl9lpl3rWoGDuy4c80HQSoow/q0AaWHtPoQ5ipaerKdhX2C6E38
z95p4dxP9snzyqWWo4wnBkdbW5KsJOm89waUcGfiSdCJGbPGQXFpUGZH7KhF1OyE92jnLYC4RDAC
0bkXlq9By5s0sL8gPZH5nChcxBLHC/oC62AyR6btT6cjj87t0K46XJLrwW53GOWewzh+ispKzcNi
wNPk3QBnOqnHLfT5CIDpDg7ggYy9uW4AZYC8oocFXhoynk9pGOSULRatCdr93CYDexF5krcNKoUe
XPY8IGvpAbQgc/JuY6YPy9IoJvKXr+wcCunYJN8NSsLEnYpVV57SOThqKGt5DZJbbXb2qoSSpI55
bOx0Bc5/fe9/PURz71kGECTrwrGAtf3qG3DnHJhUVJXbqpbbot0AhyO5uuNbrTy+ZMX/iwpn7xsG
33PI5hZOTDZMQBAhddJfX8zFs/fnBxECGZ0G7HzGZUX984MIqdotGwl9pJ6sTeoDohAwlplM6y8G
AW+DR7ZMJes7c5gqrGuN6m+bOx9cFoFHHaFDnhOsIRiT52Q3N4xjcDfOk7Gy2nTXIzlehI32lZJ5
0YTOuQzKo+2yvpjY8Vey5VCUjueiGqYttMFVlo+0+j35jmWIIp4yk9O9jQSZAmDQrXGhDiv/5PP/
/YuIq9hzIdLo2Bhc/Zc3Xu+k1U+Y+bacoplbxPXBRrYO+4PWpNNBGVPlu9lLskbw7/MKYaSr1m5t
byvYDnDz4yulErDjp8xFV1VQSzczd7EcUZFXyQ5xYkKiVwo1QtE4Lyt9Z42gJG5d6EPUNHwdqvib
kkfPyM6D5x1VnetKc+9a7jGh3Soc/5+sP+IX7xLPIFWpadC5YP23LakaPT/ZZNA6omHu+diDRi1t
oWDi0CWTFeekjVEbnLkdGjoo5tZ6yHumWanxTy7h71d+rsCi2aU7zGTtX11hHZyuoZN1uvV7sEc9
w1xQzaCS/vr+/tK6uXxOFhvpITiQJmv6nz9nnpYZL07K52yJnAT1cz+99MRxpuG2p4G/VceJv/6N
XDs/85dXynFYG6AFuo6uO7+0i/qY+jSIJ3T8GirQWNFR8psEIA+OxfZ0KctbbrgxqlwVCN6X59vW
yyuKApdNB3RNhG7DlEdHcDKWwdoGNkmcq7NN0+g7C8TOrAFRayzacmQ8mUteEFo750hLINpF587V
tbXjukdkgg9d7G+qbHwhqmsd++0i6coPtNmUHxF/ja1pP12PpKYPEQmbCY8u+oR+OUGyhlD80tfd
oVEHD6MlWpYI3LwMv0POV0salZ+i61/dwGTmTeBvknc7LodelDqtqFqClflUNqBN9H5bWyzIlTVe
4SL77EL9PrNG1gCG2XC/kK2aSXlI2qCEOqJvDAon1LA3Idw75s8SnFb54dvbqUbm35ogSfQU2Etl
CCQF8G8bnQIKnzdUaov3lRFZYdDzT1KgflJ/77xPx6H5EPa6gRjzmCMYW1oBjcMxjGAS4t9DEkC8
hsGB3dNsFETJj0Swh/31s2Go1+rXR0Oydhp0aR3s9L+8djGOigxCWLL1G1OdNesGiIp+gtFDQCAF
B5CTRb4yHbSFeDYWsf7oGMmtYdNixDd/OXhHXfQdqW1S+Ok2qfAYxn4nFv5eLY5iYLv462sWfNh/
cNX4Cw2D5rOFafSXNbLIajTQcZ9uCyP9rqoUzSsgrKFzsBvz+JH4Hi38Yv5RB/3WQQW3CHI+nT7g
MsvlFWGN5GpixlpoUXCuNOBiJH5I2I6Yjf0jIu1vqXf7CMvIGHNPkcstGpfyIoD0BGzfhrW3QvIg
lwmZJ2Rho5dsbQ2VbnuaRL0pQvIB64BGUXU5KaZPBbyh38sUCJBHDQvFBiffvmu673mYj7ZiIAPs
wZpYRYdpJB+Ddd5NtgZWgku7hlnhmZlUDrGmWqTCytZJfK+n7wVhWjos+6UtCAcupvpUac1+SKrH
At2XMu/ABmJ/Xxj2UfOib3rK3ERu2KXKm+iMILA/4QNbOR4RvdNMs9qYIS4jdTsEqaOt/Ug+oCHb
ZJmNbe0xoAO3yjs0h8x4IBlE2ZU+Z++G0byMLa+/AYSL6ID4rN56G8+Z0/M+0cBdlqgNEzs6Z3oI
CB+T38RDLR4H/8U3+W7z+NEHS7DAG49cRuZXYa2v/Zi/nALIU/ckGBroU3gEiui7pwhuDOvQFQ2S
PO9aYFhaoARm01Dbl4+gcFGSW9GX6flyBdac3QbQPqv6vR2YPJnwtgGMY8uRR1XgXvZYrU1usU8f
wtL7ABe1kU1RLqXbnDQQiYs7CreTyHkhc6RuS/HoQLPZE1y9S1A+vJYj37Wl1cxqi6Sma9VcJRbP
QBOWr5XTlQvhBhyj6nzXgwIvAve9e8yRIgM+cpOVak3Q55+W+ZDjzgZ5HFownu0r4SDvQANMORxN
9S4r6Z2NPpqMLKDD1a8GelN15N0xTgPp6KbnuPGP1JpndYfdNP6eLNI6YRmFclupSyQS4Yg5iU5M
2yJMSb78MOjZa/O1amsWpb2zYtah3qNUIoNs20dUtBavcgXqphh2hdF8ot7cSkFN3/pyk/niSj1F
mFm+Lb9mveq5n1XyaiY5mlva0IFpDsvOooKskU7wHEcQPlW+U3Q2LR5IYjuI4Qw0knI0DIjhd+Ly
KYmMxR7PahjgtPTKFwy8EIlU9UNeMV0TmHn0m/wtYuzrah/45asGWB5Tgql4rnyxl4YlQ4Lv2fqS
LkTu3t/6bn7uOnN7uaNDVnxl2kvTlcRNy/uCzGpC5fgZac4YoZ0gK6l0ylL3dmqRyRpadqErUd5y
vMmS75Re5HZEm74KLK6oEeXCKdJTNAcb1K/kevQJC47p3xsklk3t/GbDvBMVK2IUm0hhLLylWrJD
cLKxE+ihfslt9oz43Iw81hAi6Sm61iJRq8fUJ98024+1O27nsUJc5gbfCr59ud8tNiZcTDTZdTpk
7jgf9GRcMee/Z1fa4hskQR3g5OgH34XkZ192JvVSEbP5rYXFLQDUfTTQVlUbaTpnZxh59JTzD3/W
KbN9jEsdQ72lrZjqTsxmjWfyoLf2qTHSzRyHZzdvT4z8mxVunqPT2ktGIXAQwNY7vktatXccffPQ
+DTd8Lq+5oF5HyTqsR7j77L4nHV67WrvZ2gISZzeq6siVBC+ry5ryjTw4hGFEC39godIWOHTHHx6
Pi+mTfPScVk7fn8kp/SsD+4ebAeRI+xALWtaCTRe547VqhL283HTNnJl1wA89axHo+ls1QWWkt9I
MAz/ixU+XtYNu7ZvS6lMqc6LKHZHTQUQEHaE1rFZ2b3aQ2IWCVYvI+TQNFTT8+Wl7iK+5R5pFdEE
PMux3z+JqHwxBR+u0VnikoYnJv3MpiRcOzoffcYSyhyd4NKB1A1pKVAi452UrFitZCtQCyua9mts
GfOqDbqnnDzx2qHMsHw+e+ygT/GblyA12l3aZ6spNDdzPzgL9DoUY+jqCDMSAFkHCVYzfBqj8bMq
GdM08yKsJTEpBihUDIxPgcdNI0MXbYd+rx6Q1mNln3E/qqW4ISinEe1b6j/baEqXusZ2gXrwUAxg
2AiHedNnnnAjjNZT8gIs4444i28GVFeIvt7Vjtv7pB7hHCynw8w2w5JBKKh69DPdPnTjsrDFs+nI
D5E7W/V0dIN1ABi796uYx5LXs7Z/aFb/0pI7iHmPD5/HAQbXhiKvJfZ5SVhwvDjWouWwhyTenowb
WnAN2xvdghFfl4gZL1q0vFmBIr2aUT7RTcJKsrSrUcfx4KxCertrZy5PtgGrR51JUmTs2FGJ+OIq
3eTbsFm1nISljnnIIk159A1I/UNKzIFrytWgJauqdNpVxvl+GSGMWZNmeF+Md3oSMIajXWyPxqrM
2k/UD7flY1iKhy6SR08VXRBTjnlYHigstjAOWBf0DoeJuuXhFkbYxmzMQ9Wm32IKvuO8Oam1Om+z
ZUmZjghrgzFjpzbgMtZ3RUpkUursQSjhMbUHbE/x/aA1j3PUnYDmFFZ2ijpnD7Fir6qYy/ErYXcx
8gBFL9tBPdINuKy7jbbvfON50piieyarQYz6yg6gCufdXamLQxWx9hLrgD6dPcvUEI2HZ6Q5+9Hl
ByWmfZjqZu/3xkotYao9pBYi1zEY97BlqbpsbGmstf6Ok8FNPlJ+Veb0rcXDXj0Gjc7USOSqUikq
ujzawmly9lpWarDKJy/qv1r/+bJ3qxOHrVr9TXqWOk+OzNyDaHZSDp81ZMrf917PoqFnh96xmBCg
FpjCMjnQ7GQlnIwUsrDf3YFB0LCYZCRYdDwKFgpgQogXFslqRjB3S9TDAPeYQHWqo6+VM6lTi750
T5lZL1Ph3gjUaAsjus9/7z9xqBHTVW20T76HynIubtUQ5DIqsdX266ijOKJEoy2fkZB/d7I6iVke
s2kdYb9fRQ7h6Jafcb1QztkxsvqUmk+Jo+/Rlt/COfjug+K9hou0EEEF1BgXQEbAcMJVU9aFnRjW
eLuIxrBe3JwT9eVM1Td3YwvfWurc2BYqC5uPq3KArm1soCjFZrGOrOOl7CqkzvFcsw4ZGAGq5C8f
AzNyBWaV6m9fysHLr0sdHogmT9mHzYMgl8QYOcs1Q3dlqpldguVuabFcGkn+NM4sNWFpsK0xBB09
Dv7lup95HIaCt53TFvdDzS1xRZZQQPmW5klSrXDsQAnHmsxr0MT1KYIcwWAJjB75Jbyi+7bMflw6
hVWg9nTenNZhNzFjRMwCFOTEzzPUaaUgro96Hww7j1g3osC0VSBFFTftWlW1vD3kX4IvRQ2+sDsA
DPg0/Km5dtSA1EBUvYxL1OG47LFQ59YbiTCX1Tuxj4kXnsJQ8xZ2JlocQc4XDtddEnKtrXotfSO4
NULUsy6lBhPCRRjYZzNk9cH/cL68f7zjZyHTRVUmz3nvHFX/sbDRVejZHqDXylUF8MT+OQTUvk75
7JF/60u+Td9x3gyTk3zV1KfGNNflHL65FleTiAMKKwPzn6MvrPjTHON5QRTtu6AHisXNOsRAHFb5
xiXCCeE9hiRDbexV73FwCPZp80S+MsatIXnGvrG3bHcTQ1Mm/RbcSzuIu85qk5WOaR3r8mcvsgyg
aBggec67tVkGzxZCtUVjZwQUmuEI+DGVwFq0Q9INHnfiaxRuyemotRYDhsfI4lyds1CngoWwYsPG
ueQvtdhlOO21J7ueMnZ0vbrStH5X5ChYZGXdythw11ob3MBft5fJAdFF1k1coIdgJPWieIFnAfjF
GH07ub8lcxGKQhWuR2JUocDKXdB5qIwwbTACZXEHTrsArUJp1EH3nkFTBnjLvALZZ2R0KD3aJxM7
56Lh2Vt0rVcvbEKmCLfttkMiXiMRZkvdEpEqFDi+FOQtJq4ZrWI5eywkwZ1pzvpVAE2VmM23hkgR
X4S3bl9+sZ6PY8wTNGjdNtUpE4hfW/IoPPVl1K5LuMKLXEyvbKPY1pJ+q1qgywhJQ1aHN7WBTFBP
+0cy2qfYjBeXtS6JZyo9St253pdNdzQhDbv23KIpJXXr8gN0GZwT9ggc5T3PB8YpJklU7D5xgzan
THCJ3cJEQLvVYbiT+7jEtqRDRo7OIKQ5qnL+yDJvF7ZQqgu3pAEiIuDI2OdWfTrtQlW0dpXcGEmw
74l8AIkLGDrXLQ2LU7weCadf1uQTkPsoQSVr5nJy73qpf7c9/hO9Q6RMBhVdgIQtogvLxWjNp96o
v/pivG9zfQcWBKk2TXlOFcGab6/ZBMSs0Mui4jdca9ey0KZsEzDp8QWEjq64Zxkm+rA79VhGFone
SDwb1yXaB+I6LUJwEXZTqUt/ZdF+gmCed0pngDga1aeTHnszOQpFhqVHNhhCbgIy0XAFIa/oT1aZ
P8Ap5FReXOM9msFdkelGZ/xHCWo1DqYfDpQBkNuokRGgMgPjioJReyvw8+A4SumaQS4PxmujZUTW
epx8ZUm/DInAVRxbmFboOayy4r0UOiC5pNy4NJyydtjFdrIx2XKH3DhMlXNIpDiUNgWyPpFdERBv
oTsP2oDArMSnY3jRim94A5AxWuZNf2MMrxhVjyxzd9pQ3zidfDduYfovZG/uC1cxAruXS0WkVm7Y
IrThjPvSYddo8xgTZ4Biv0Joo93XCH4YMeD47bQPocFVn8v0PW7VCKSl+d+ZEqjEsa59IpvSh7jW
b7GPfoWg8bOjkaa3MYWcHpPmE9DWDozmI3ZpqA012vWxXIQSacSUkuXncmZF/u3ruD31eU542qLv
jmqf9xjHr0+NHVIM8+oGyZLXc2VHFf1zTbvTbN1ftZb7DZjlo9HFox1770NKJW/ZFolxJtrcpLtX
HcwuAIPcWuN11vbtPkdcXUr0K4AVxRIgPw9YRWY5w7GzJtjzLVICagssZWZeSVWdYlNSnSjOB3gw
y8a/k2rYdrmzGi2MyWEVZIcl7SnVkSOzYrV6TK+O8NSctb8jx/CiOAiklS41lijm0At3bNt1pzPP
iDXSC9QARE0S1YQpTPYiat6qQO2A8VcyuxgpY9XHgVayjNx31cgjZnpkP3WPl4mYLctm1XDSknp2
Uv/Gyn30O+PjTUlycqpAKNfYVNAdLSH/nw3kz9Zr2nMUMgLuiPC/kMxhW+lPscflyMk91hymk7w/
hGCS12GvfYU5qBlwijNlovqm8PAdmmJ06Voj5WwcwQRDNSHMonuF20cCyTk0tn0R0mUe99Rh3z3N
kbCf99Wcblqd3V6TFMDBMIdLbSMEV2h3cktgs2qgcQBheHL2BNUgY+p9MBJAHwQ3OrYRUPz8xcsQ
WiAkIySZDf8UU1J7AfVqoL1xBLkGYE1/+5wL5zjUPPMV2JRF3CSrLFoN7WguzYK88YaGTpn0dw18
KfW1tZqDfvK6lVwf4AzkZep98YaA9Dv0S5fdPy8Ge8HYfduomswHPbMIpHmXk1zZGdfZW+AQNoiM
KBRaeEVYoPj9grPJ3v1f6s5ryW0l69KvMi+AHiDhb2lAsljeSzeIMip4l/B4+v9L9h/dUklTip6Y
iZjpqxOtc0QQBDJ37r3Wt1LhXIt8hHaeH7x8ZI8eKB9VfQF3hpZfDG6fEsL2MN/Avnwd9XBBP3Cj
NWa7cWq+XVv594l0Lvue6yLzhDLMK/d0/O/hI6LHIfSxnknJIcabp08jYhzvBs9ei2GT1DikVdhF
b7vWZBMsBo7pmTDXOI0k/7JXBUaWv8i2v9Vs6tq56JqVbtR3YbzNde4pQyBsC80wBJExBboaBZJN
8dpM8tpLQsZZVkeFAuxCqDl9QsQtfcLnWQmP7Pnb5Mpj43B0AZN0CeWRg0n+MPfpptQ4k4XhmJ21
8eisq2+2y/vhqO4GTDraXwNMBQcX3Aw+IoWxwiPLS5iOLEkJ8YUoiIiX5SU9iMV5J2tAW5PHs4MK
3x6Qda5pDwDCiD+iTqHvSQluS8RWWUgb2DC3/3wRSnLEs/ZWHWsBUb/P2niWYprd1/QGQ4tue8SR
DKiOt6I2eZjUvFEdh0+T4acEBzJdtCk51Mn4JODM7lTr0s9pT1kxfJSJ/hcThqjgtNrdRjUJmJzP
TxNlZK87y8vOK5HeW8LepFN1YcJ+DVUL/BT3dlqCYtT4bsmSjUZqxki0MurlvjS78/7aHvInoX4L
kFj043LjnpDadtP0AwubdqC6wWfDJjS5sR+4FMuJRqLzqWYfSsi7tWM8xAiB2yz/YcRk7lmzt5H6
SKoJOwK+T+zLyXwEO4Ealw9ivwxRIBAAj4Xg6Hv8SSgPnY5EIam9rUyojZYwScCnTmdLTCU9p809
EdPnvdaLNcdwih6EI5w64o8lzT6o5hjveQ1kmP5mUW2lig6YgzEfQI+2n4hwr5dNpFSip+KoV0eQ
yYf9xFarwiA5kMvhybIIvmDbzTkXwL07DG1w6vdoZfraSHV84gUnJ3Ncjaa8cnv7zMHQugLPeutN
yc7xefFS61KIdNtE80Wvpl2nFlnqHK3J/qaUAYMC3utcXWinFyKZkAWa2cZFLAi3cG235oWtlAdJ
MV2qaz41yk7iWcBkA10WIBWpkV05O3hldZBOiEcrRNDgIpjkMe0DLwYiKsbKCFkHpa2ZbelhAArR
gtNdckcoKJlZ7dsIl+WIslJ1erWU9ZI25b41xBXNGPXWKc2qGiRi+NnZvcrWQnbZAXvpRgII2Z11
wUmm7fl1CfIgw46gCnW28Sd2E+Ji/yIl+NMk3dFdxdWmW+KcxqI/jZR70WMj5kiys0KulVh0FcSS
f0DepCE3SHr0giOhbd2cRJl/GVIpvdKnwZrnIwtzLMNkQvp5jA9TDUevyPodzRxrNTlWUGaNthW1
pKGpaQwSGzq7WkpCnpPEQZgSYdF0u79cxR9uAXYOIkVMYLeCWRlX+dMtyIWJ6S7zezgi+Kda2XCf
5/46xDtztgj4MfpsbMxluMs9z79GboBaBSVFuJ3b4XHqxYdeO9V6qIrHZqBVaDQMbRpHv/vLZf5h
QO1DRifgzUWEQs//18s0y06nC8ixyDPvR4rzbe/kOGNn/dbiUvxk2eJpvZ9abMW+Gq6li8AeG+bH
ElM4kYwCl3Z+/Pqi/jCoRwbFZTH9Oqn7fr2mgqKAiGet28Gr2LivZmOZ64yhyHrsi/vGqi+14vZ/
4xNZbx3wpX9Q8XldLXB52t1uMRILA7oB50inkWeJj6bHXD14/XbuIFN//bF/UA+iRLB9Hkkfv4jp
qmnrTw9JU8rIxIyKB+M2nAoI0wnrht559/mUFms3eT0N5jCX4UwMaapQa1cLjcfRu8cYAn1EHetU
3QdROttU5bipGn1H7CwxbPIcpwIHw5KUTI+0pbC4sf7yQxl/kI4oYSYGHB505Bvq6frp+seq0JpQ
r/sdAMHvGYm4O6CnB0ljdXc6kGk1Pdoa6qBI3OMwh+3ZX27g78oR22aJwcIvPF9JPX+9gB4zqAP1
q915iXvZqWqbhsA5Gb7GbN6o7reOjbgKLZZxlRYLyPSjb7wroq0yzSaBxb5U9a+vhI+9yN6Jj0Y9
XZ4z6Dy3/PG5cLi/GGdfv77sE+T61yUKML2w8XDxoBuQIH69bNOb6jlyo3ZHwodQgheadowelKMg
HeJ5tZT04tTFqiO/1Qni7TnDAUcIQs2hkEd/sQi5JXHJ3JwmzTD4aTJo1TONsI+R8W1iBu04fC8K
iudcclCRFuNx+nWZTD7+6adgpnp6iFRvcMFqoNrawk8/sDehRMDoE7/FvRfUNYZ6MIbM32j1h5J9
WTW+cqUAHSya8dpyBuEpRkxBvdSkzi3pxndOpjZGFFujV+zFPD0VELlbBpmYJAmOxk+CPh9xAEZJ
+k2YiA7C9XeOttwbGWXD1/f7JKH89X4rfbBtoRb2AdV9Vun6xjAB+IM9GIWc7WSfEApELa1GOGMC
+AQO+6trTLuaaKlUUPlgf2aiUfqXkct/oO4QFoJtmmEjn1XVEYV0Mk+VIkGM9KWox8Kmfi5dlPi9
QpOlRsyyoQ4+QsA/jZE8qoRmKMHH2QmR/1QSW4qmH9TYAcP+IxG5tznZLKuvv/oJLP75q3OKYNRk
I8Ww9U8yk37o2J/kgMLQUbMvSaWvP1qNhnmeBUQ9X/TJFr4VlH2Oi7Eap2YRRZZfA/yTxcfX1/P7
fuPamBMJrEDPrcjMvz75sC8rJ3KiZgdJ6lwocL3gsTM6ur9ff9Dpb/r0xV2UzbCw0ZEK9/Paikwl
bAQJerulvvHo2JLZjgtDLZi+OjhOI68YiHBBvzPQdXoNqe19NEP34rocQxN1HzR12jNH6gfJdfY+
4VcJaXY93faRHGtBTy7NumPMJIUbWNdrt0DLqNX6XSypZo3uvIine9UhqVRPQQ0gmIKfn2YNyo2k
ZK6wFEqOXQzjDPPDC9PpL/fhTw8AUkYkpuCibdyJn+TFeGNID1hiOJMuZwwfpxTqeBrGyqTJAlm0
akiqGhMNzeKpTe9UWXxyd/RN/DEX3uXXP8zvu7vr4mj10BaZ1u+K+Vz0LdAyo95JlQtUzeZ5FTX3
tmDYWroXfU6/Zpz/9qHW7zsVYRUMsNHaAmlzvc91TmV0hN0Kon9w7JMDjcSkJgDu9AsT9fFqG/2l
6TJo0WcJAslXx23roSREInflXdi7b6YnGEv2433L1J3VbvKT/cDLm5YOU4flsSlKoK/VvpOPVgEF
5dQjspflbRnOTwfsOkJWQiXx3VvsN6HUF6J2dmIonvx2+kbrUoCVolEdD3+5439QGfPlbaXpdR12
yc9SdmlDS2wn1oDRZgyr02zQf0Av8FY6xziE3YTTOV7IotY71KAcNxkC6puB6Pavf/qTkPPzO4nW
lOcR3Rtu3U9vf07FBzhCVLvT+Ogk+LAqGsbE+WwGoIx7nn/emShI2+oiLYohqH1ri8nw9mQRipU4
RU2nvKl/6CGIeV3HdapWIAB47G5MhE7aAbP8bhiXgENpaeWMiuguN343rWyYC4syLoU9554uox8z
fgcus9ATDO8xY7xCBxni6MfQIQxoZm17ksMnCMBjhwpLxY67g3PQavf+1NEslXBFyzcib6+6Tnjr
04ZLsgvn7u7Gs+/ynIaNpcdv+TA8FUCH17NevEMyyddZg8JRArmhRSyuC0gvazd9hAHMuKdleykM
ZqJGyDTTGg61wc4SZY2pEHsfeUyGMjMqKxz93RDHCTyUvd5BG4UC/8+VTckt/Dl6iBcDoUz2YbCz
a1F7Y4732ug362xALTix35yS2oGQk9IetdeQbq8XFaz+9S9v/e6T4dkzLdwyKH2xyX6qFGtvSWKJ
HnNneod2Ms9tuI9H0x0AyNBckSYH00K5DG2L7BYILUrRlkLS2vaA5oi379bscYwCKVJo+/ImRvJ2
EPx+PTqeLXfCcfHP9LRdwp7MviE/V3o/SExEjXX19WR6tG8V5DMpSjy5unxodc7kTMpeLZ+pbzom
TDD75S7rjfVJh1f6/MWLCj8DDSvjyeZoVNDCrxhjhEb/8PUN+sMyja2cAhZLkoCLa3/ap2VkmWNH
N36HXRls6jSi/Wy9aJfWIQ4Ln94i2ItIEuTQLq5xM6HisgwLbknobgx6580Q7r++JOWf+nSQ9gTM
CRNfCh4h47Mhx2d8CW2VER4EfPhTvnMIM6WohR1ojQzk7Ui7mJbuTIubVy9nAgwQG8dxljLqI1eF
CgLDpt08Gcu524A+lTq/MruCs5KaODvJBiZytvFKl696bF62Ucbwp/TRw2A9Kezwe7RUIHwtxgIZ
XTU9lUCXKmdfuvI5JeQ5qfT1yYgaDc9dRVcNEYLTon1wvH0/klzs5NPFaZYxLpLQqSnFqwkEZVLU
oDHXb2fwVWu0qWhspKOaMwznCrolUnm2Zyxda6dnSJYTXaEZHoeGMT60WMLXTSO3aYIpGD3+WQmy
hb71zEMJdwT1z72yUqJdm5CxgzyCSIk3d6kWpvhqnOZM1IekgqFmxIpS1Na5PuArH5e/HM/MP/2A
nGg9w4enCE9UnZ5+Op4NDX3XdIyrXZ0xuR54zNWMHrG1tzEN+k+pF+WrkAhA2IfxuEJ17NZr3Pt0
9BIqVwfvi8T3W/Yuirr++qT8WBj1kXJtc7dIJj8NOBZBIalMtbpq1FZNgdQx757yh2imjiwdqwYz
lf2lpv+9jPCEQ1nLMqvT7vncuOg7zpawX6qd5lk4kKno1OJMkDKtGNZ31cTNkWN8/Up8TvDyXF4I
jmw0Sywqat39VEzFYJ5nPPTZTg9rxbxMNg7osdW4WO9JsTA3Z9kCFvxawKjMemptGjgIWUexaUgE
47XmxKH6Xk3ofhfZjIxH3Hhu+3z6A7+eblAS7urJuGFY+bc1+LfT+unibZZh1hfl71Fr9E+PA9De
NNXQWu1AENy5kXOWNef22PJEUswWY3Q0++ra7K2rjt721zfu8/LPR6vlDX+RSewTGSm/frTMartF
BQTESvmAVO0/a9T+QB7Q9GpsVV9/3D/Xpp8rDYJRCMJx8aRiqzP80w/503cl4qJyFihZShZPRIoN
T05qU76eqwGFmSXdzWQxDi4Y6da05nSdCCoakzh0pmZL4B2TI+jgQSQRXlaHxB7DvW+ruGRAw4gb
OdzFCWodrW+MnTm7zGLaeBu3qGvQBL21mT9sGoec7ETQyhdGexOLeIOTEPGDg3QDXBLDpDRHObEM
950rdqNjfG+zSDsa+9JMmYh21cCbV7wmS1cGkOZ2ErfiKhmko0QLN7If4VVN/beqHq/RfD335Cvs
C/N5pj8cDAbXqlu9WLmRVe9hJPA8Ft1TJ9ph4yKIW3MmlAyTEVVENmIZZAfbdh5I1xqD2s6a7Wwz
bJ/at8h9nfXmm44nYjuYpFlEo4pRy64gHnLvcMh5rrlzQWJDpmzwKpCWoTtIO2mMnjmNljLjaC9E
Ots08PMbkI1ZUMY3hSNm1AAh+Scq2t3rXyd/eYqL9BlbCGIalk5ff9bpH9NAIoUz6WwCVEv8M/5F
u8RPlkG+NGU86hCwa7Ul8y0Lfre2BF0yMm37uEsCHMAArch27xOnXpmDfkjgXm80rdwh+6gps/zn
Rc3XEq/YFXkbb3BXEIzRbrsmJnWFY5JTNGUgF2NPfpTcLaJKt4wrEW/oHOKpIEpEnDGOwxIsN/lj
uzSsxcqzJzCuY1sc/elOq8OISftd3VlXEQy2jRMHkZ2EZx7dDrQOgKv7hmRgrdHnrWlrBwFikX8w
Lcbg3L6v34xTq+PXF8PjHCSwTLMh6HQef30T/QinoZb7XmAsRJAtlfCp+zmcUpre8GxxSm11a8tu
iKNDx50yx9kaY6LjrAnU1YIhz99xMdyYy2xtHWZnfAsYnVVmAStJftx6bDNH0fTJxk0JDB6cVZVn
q0VDGZ7k8RuQk3yd2+Wrh+xhRXnhsOVQvZkFjZIiRmrgAZ8jD3s9d+YGUmoZLJlCtevaEaD0vNW5
aM9oXRDSJoEvvmy2Tchf5ddE3qcVuXuxuE8754EQn2eCC/hjToMbfTcmpHHnVOi+Pd6GnIq3esU+
7ETFfxZxxtMuWOBYXTESsknonzbdsKux1TSZF8Ry2UmaeRzu/7a8fd7YT5/huh69FB1lz2cKUUM1
SuMz8oKxHc8LlVdUDUykZsbrUCHcW9Nzftjg72pf+24StUZvDjHU10/Sb6dKLoKNEJQUVkm1rn/a
TiKNgF4nJgrbj8gtiucK4VPkSzzFxN3Mk7MHmHoDxvbFA1C8EdhtdqjnN5XUqWi77G9+bfH5iI+y
Vx1uBed43FS0pH99sueGBIKUAPkAlooW1MUDHxuuZKcF/qLYcSqYno+ObI8oiNmhCTwPqAG782zy
blujom4sQUiGPsFT5Ftsi8zMN07rbXHLTcHXN8/548XiCBS0QPCWn2rvn/anTFukK6TmBA4+01Wt
FU/D3LT7UdM2ggMJsJksRX2lU2bhtj4aFSieviw3eQPTdozn9Ar5Oq/uzZRI+3IO7WxV57G2M0cH
fVgf3oGEk+shTK31Us53JtBvLQPUleZIKaWBNglWQdPJgzGQehwqs+8YpAbK4tFd9thCzFWhRd96
g5UcFYJcd0217ad+h6+puemN65HH6gDUcFPEcb7HhR1tYqF7awQ2K6OZ6j2P6Fllz8u1WMqrrKax
RVhze1bkZG5MpZHs9HTgvFyRYZ2UxqoHef6XJ9T7PB0gphQWmuOYponBjirx0xORdI7VUMnRrxHp
vuy0K5hg9qq38XfodYRHHSzUyqtf8hD79+n+uJWxaahVLiCHeqhuwmzl+vKjjfm3J5J64AnVj2GM
LzNXN2tJrIVKYXogmeQ2y/1ul+o4OWNv41aptqmnlvW/+LBqDkbTIj6KxXyRk19utAFRXlXXezEI
+I2Ip02IjABntszjIRjO1LAuU+xlUW6mfDi39erNK1p7t1zQp8UT2iXkIuEg0GzVwK6jb7hhhhW8
9GVViEqNLbrbvjo0nVjWRS2WTeg4N8hG8DcRkEXoyv3c5+3eJNVm1SIWhYP/1iFUgDzFozfZ/n0z
Ujq5S/htXmrwxVj3yaVkMp/WpC9BXWrhmLoU4eeSTBjU79VTVowrgoAw/nuJ9pedy/7tleHXZKor
6OUyqDQ/N4/gRYcJiDI/6Mv8ki7KWdprxIWmw3kSjXcFIGj6Z6bYhJyxsoanPwFjsBYdt6fLIn1d
8OyviGxxMR/mfEO2lRJQ5Dr36byghkVaa7fvw0xSTF5dgDSvtpW7huO6HFzOfcswPeuLvxyzCOza
JMgrcDBOJYSUbMomsi/N/EiWwxjwSH6A23+hx6UzzMOFVWqDteqdqxBnf9AJLs1JHhBxXmlVGGJ1
JyxySEwUlDPf4euF5veiX/VcDNdiysjy+FvRP09JjN6Bu0bI50eGtDDXXSbf89RtQYHe0EAnhkh/
NlAYkQgGlvcvn/9bH56XkGLFs9W4CyThZ3M3PuZC6H3Hshz1t76fHcyEQIU0GfewbfVtphLsRQiw
ul5KYw03KqS+Dd/iTMh973YvzQIQXosmjvqeeuhc7FoAWpupBK8ii2/wT5MVXE8OgLCMMUcNT8xq
zsfIuQgXuw2MpEcEcKbVsNPqDDnpaWFMu+csja9J6nhhIrFsGpQ4iHqac5myWUUyydZqFsYJ8GNy
Rjvo8IuvxfBiJ8BPBVkNiFR5hgReZ1Cmj1NtUBXXvqBZSVnbHXqT/Zi6CuM8ZgaRT/iEWt3ZZpFJ
clrNXpnOJrGC03UGBu7aU+buTgs3gD2QNOI1YBaE7TMfnyVMdwLs7cvMMqANDIAW8qLeVgmcBi0Z
LoSVXxkp8hdXODedV7Z7kkoP9QxB0JFowC0HyXeWDC95Fxtgw/SrGNDnUfU0ASmkgZlDpbINcWzV
N8fMzhfA+EurOxu2LDgrNwnfBKsd77vauYWNOUW4xqrVzbOE6XYgCxfK6DjtjNFEbUW5W2iWIvtK
+Bt2sbW1cibJOo82ELqRZfSDC9Z7CnyokYEs9e8N2dU7p9cl6EJ7XtvSopDXyhpNGv/f0MfLFvzg
2s/DXeSHP9qBQrRxWONwB1xMvosYCkH9uSPplcGXRwhutRg9tcjciQlZbDdm7Jye+Ntc8XMPgkeb
V4rWsmIXqLLj1/2ldZw8K/DqBh5T0XVKgnAQ3fAk08bLKa2takNARvqXN8r77SxtGUwqKHBM26Pe
OdVlP5UOKYBTh8mWHQwiLvbz2D1mPt9b+PExTKaNXhOjkbtIOookI5lLttWqsNhtsE/mJajAVGn1
NW+6KKYFnINELVS1KK41X7uZlyaGY86QDDSgjTPCUHbqnaxopqUxEZt9PVa4nTFMjx4oooTfY7MQ
KEXWkQyickrYirCSxqhzsGCVb8aepEwKrCDVORKrAEwoRyybZjVdo0kirH6yY2IwYIjEqXvhGzj1
Tiv2ztNT2n6FfJnm2FhDQr0bB/O5NomMKA7giNEpJu+0TEkeBKBhT72n4jM4EjhEm8a5SUJTAtOW
TjlcTu8aexwPNs2dbQjIUUYIwv3cQjGdY7YlhJkzSnmt+0SmxUPPWZbGPyEY1X7ISoDpJmumnuQh
spDiurFpmyXaVPylXvmNxEQxbTCgIrbLoOdqf264MjMvpLbAPLeA2BMeRKnCBDMoB4onkUb3kBp/
LI1zWOalCADEILRsjTMLLN3Xi7Y42fh/OSXS3II6S+cQs78LLPbXJ9vDk9OIKLICIrLMbTL7ECCI
TdiOWeatwqWFHEf3grQTdHmpRyJp7/EiWgnJ9u5qkAaY7KoNZMvToTagjUHFWRX8ji7A8fVFa08h
rHb+sdH55dMufNIHVh+9suTaCOs7z5YEFDQFP3xtXbRF/+KUURrQs2BJkowGPDei92ofFps0EW6p
XMsxcCLui11WL7N6ZBqLLV047XkiWFilFwe9XxxStYqmTseQS2CzC4tbv4NX6qZNEBsWx3D6mBX5
Q3SKvQuvr83tRMAjBwgvfhN0Zii8ijvY0I99SeEscLdsNdzI69Hsn3uEicfshlENtK5+Kige5H2r
tIKVxnjC1+5d2XHCGAj/yqiplz4WqxiuDmUUE8lidBjCmNWdVuTgw/KJRtlwnCaGia7U7uyRxir0
P3TwlsHIDIN7DSdowVM2lEyZh3dia2oYCLl+LLOMzEcyKOhpU1PWBSUdLyYdbETv69bDEZesIIFO
4pAbkbeSCTZMeuBrd6qJtFM+2EJwGGo9XJSLVW6ygX2hEU64oV9GhaTJ1KCKiSTaKEuAY0jqjTvH
0bpfrs18noNIa26SJNMC3ZR7kCwuMhSqrr7QCHbSowAE4LKpJfDBjGmUC88LfbaJm4+MPnIxtcDN
jsVcjEFcOBADpPk8FHduRu3UGsR36bzi1FUmu0zb7mepkv1C831h/IsFiDlCArpr5b0O27ymC9Y4
NpLYblo2qEP8gPylHdO34cxJukMnoxvOL1cs56tEd+K9jdXFd0jnNuL2RjZutzGiwlmHIElQ3r92
HRiTHmNw65jLhphC8rZ0/VyojkXkLse4MObtgrZrPUwmOgfjjB8bKbO686flpqkI4JGya9aDRnJT
VEFjbIb2w/Ijfqq4sFCeCIt+SMKrN1o07EuC6CoTkmI+W2viS6+jKJJbkfgfMIIedae+6CJ2m2jI
l41wO9IAeZz0RsxBOuP3anJtQ0HOEo6toXdIZPGdnlNf5iqcmH51aobVPucZbjZ1M2cg0mqcbRJz
Qael5f805/t/yUf8hfv9/wbo2wCDazBS+mmN/Z19KPvy5S1+yf/HtXx5/9HGPxMP//0X/Dfy0P2H
4eJA9Alxd+ggOeJfyEPrHz6mFuLMGcchn/gJ/C28fwggdBYEP0swQzM57P438lA4/3CUzhB4sDoF
MzP5T5CH5qdRpWfRrzAB4pkwqZEUOZ8ZMDRKex2uRH8wQsvFKqHnzV6P0omYZFvrAz8fMTvEExh9
9vpxOhvq0sOrRkTKeW8iwmRYHYYUjEb7fZxded2H5vIoIe+TM5AbYtdmiiXtJzZ2e232Jdrz3OWA
OvY1br4wNN14bSex8Zz1ZpNz0IX4cEZPm3mUIfpu2YadZENHVw/ugnhbG8sGLfVLPPzdvDX8Xt9V
cZZeGMmsXUAUCe8qE28G5qusxWHdNNfzVLnjaoid9DrmTPrQxWFH778ttHdWK3Fmx2N3KFk87tup
G5EMVKnDVcaFv0nTJLnKkr7P10kU4e2BQ3yNa5KOQTlN8mHmiPgjg5lAd6Edi3fNK5HBjGYaXk2F
Zn5LRRi/FKzAsF7ycltYNfPSZsYkvWld7LDbaqK/sDYd4qTh60wAgGQ/r7yWDRcphBwQkkfWfDNV
rfbk5671CBJ8uGraJEbsIGAXR9ywQ+JHxPJktkckRF11d5bUCBIg0EgenJ5DDcHSQzC7TfdtEEZy
r8WteFw40T42xKPQJEIbhyHPGYf7wk2M/RjF7rUbG+nD6GcNBhenKI9kz8TfUg/ABaxruGU8ImVg
TCDD11Hs97d1rlkXrI3RkRm0cYgn4V3bk0dXDtcJ9A0WOmmvG41r52xX6B9xolcLcn2P4A3LIqGk
jEMypPuuW56rKCPMqcbhAgRLhs1b1vjLdc2IZdNOBXknXlozMeGkLp6kAXnaJgaNUVTtJN9k5aTe
prHSKNmYJTU3aslkIatG12ZzA0gJgkO5CIBZNBAXFUfpFXfmIjOHLlA1GbuENFv2tnaqzxZnzLtL
vL69cQesTyd1JO8teRitWtdJGc/NngYMUizOC1PIUq+RxfSRR51MDk3b2vqVByOBSHBS+JjApDlh
PPdaP6d3c5KD+CawgzGyKK7k5MxXU41TpjbC4kVF1xxqM5va18KNB+Mqcj3oMrNhmuh92nJjhGR0
QkA3kYIoQDkRwsxxLKAPGhNdphRiJRtDBGFPFEsZEiHWJk2x1uzIWjmcsYPGTmFzRYyQKR1Sx4e4
TsqCk5RYrcbJFxnFViqPDU/Wj6xwrR0n9fY24wffpsOSbXkC+8NAxMoBORoduILWE5wBV26sTHpH
raiRl+dJsoUzxg8eRSb2x96/8Czik8uh4Gwe8XQvoZ+9daEzAHEsiycGQ+WlXukpGcB+e2sTX3pV
eeG4rT2PihnY9UscMu6rjal5GUcb0avMr4gyB9mSpxh/7CI290TN+ecViVVbYVNuxblrBtEc9sHY
jK+yxe3lm6hv2B/15ruMMYsWQzu869idN4hMiisuiBPnYCVUNmk7bqu0WAKqPh5U6LFXkBnCo5mb
3s5F1mRTJelgP2aMjIlryg+IVel733vhhxyWdtx0cm4IEvHq/HnQev+Idbg4EN8F1s0KmyDpMKoL
uyifRkmgjF4zWh7sbPggZ2dkVZ4GouWn8obIT3yZI9KHhPzrHZJ9klh9Q/PPImMqDyT0CEiEJBtX
Q1sVQExkdWFZJRnM5CMPK8fMtAc+kPwVqphLB9TEtm1QsuIEsN8aEn8Oeu81ZxPHOorn0d92Bkpr
tqbwbFhccp2k3p0JL07fB1KMA91O6TVmHHMuw5nIpnzQvb3lVvYpo/ahyTEv1lpSglsPm5FF2E3O
mpDkMF2zsvOehlyQj2Lh5JOX2CZsZu0/7cnX/zzf/BwkYXwSCv+2tZmqB/nT2VqHXkrXv8I310cF
jTt0qWeeWUWXYVsJwptNtmWgDAMGbRKopgc/NmM6iHlxKutD6izL7EL+lbIZR4hSqRZtm8LtzuzF
x2lMAFZ+00GcEzs68plLGOI8Q33KEmbKlr82LK17H3NXv8BVHa26WDMo6qyROAZm0t85DCKoSf2B
8pa28o2jifnRi7Jl19ZTRZ7iGAKRhRAIs1JWRztZwmvfNfWjWaTOnRfTKMncgvhuZ0xCcP9lusWI
NgSxbZLaWQ+9uTXnHFiKiJLDCKvtrdaBxS6F0ppnTefSjtaaJhjsxqjWTRuV3r6MB3Kr1uSVtPiK
8Edd9axT0QW9bAzsMqyd8r0m6Rk4hdHpcu44OsTa/N3MI/I1p4XotAPR8HiCskkvCLPVo/aQGeiv
AUqFg+PimOxsoo5rRj9rYsKVJ79pOHPKhaEumQP6BotN9kYkW33QOzA+JhHv9tagvni1KBywLpr5
toMcsYXVqWzbxoAjQd2SOo2No66V/U1R6tXRchr91XXSZGf6C7mEgzXvfKtw70cnrI91YzS7VqBp
ysu+uSBRA7zhzABBTaTetRYz6TLH9QFBir+dyTA+WvicaU1C0gdjcxlqQCb50cGt28ZIIqTxUajd
yOUnOWrTZF7I00ZlDBplhNq9CrWP1fA2e7pjfUxCGKAs1aaU9m192gXZoTls+IswPlSueUIaatTa
0IPV/qmDG83W00BloMg+4UU29+7Blj4ix/8rVf3/RzxzVZMzJafv8T9/jgj6Jb7nAhalfCk+l/L/
/M/+RS+3TJruBs06w3YEssd/w8tdQa4z3RVEPoiS/wUvF9Y/LJN2Iv+jCWMQ+vTvSt6g/gdPiYwZ
8ByyPOc/qeQN4zfkr00xz3RMcV8RA9ifZTKmH2mVUYXD3srMRwABjyLpJzaGkXplYkzRx/htDbK7
itvOx4EVL8lZ4nU2VkmIzGxl62zZ5nGHY3Yajsi/iBcYoR7JidK+KVFvxk9LJr41re3uC2xsPnmV
SiPKNjBfNZPbYWZZLlKrp+tt5NeaXuhnBKQhwW4TapHYMDcdOth1OkL8AB+mQwJ5S0N5XtiasYqS
YVxHkjk4IAlpwCO2uWg71viPIGokyfcG0gyNUGMzms5Fkcc3IrMOWRdbGED0NwfwiJDJt3qgL2m5
I6ClVrocBCoMltiWcspYCJO4g/Q4DQGOudouHtFI9Nn5ZKXfzXB6hmzVwdtmfRtpmiFyxNenF3KL
XMjagmt8sxbmTuztI3Z677Wxp3NsgcBZi3g5+pxNiDypg1Eg+LRH88rJwx+uER9mvb0u5vtsxiUs
KHnAYj2kXdWtYtHReXG1ck3FVXUqtxjTgYjqhyEz3w2dqwFouWoa8b1LGe60RCCv3CvzpE1Ce7Yq
kFP6s0HR5im0hd48ILqnZe8+Ik6NWUz9d6NjObZHsrEd2HX+PF225bwfCKCBG6EdC8f8BiL2yU/1
b/TTgHDiuFyH44XpFsfRdW5jT55HbXuDLg9aA+qRF71dtpZZmzuOVsem6qtNpw8Jqidx3lcz6TBL
cWyh3VC7DLtBUjoXxJb03RPr6Jlp5T+aDPUHo2ZSYWSh9te3aOQYUJGK1CEBXqPbfya06QjFkiKV
zp/dAxJ06pvGj9/rpIGl1FG+DkSxDJQm8eJt/XlJN0RFo4MnAXzSOh0FjH6FOCfouonpi/1f7J3J
kuNIeq3fRXuUYR4W2pAEOJMxTxtYZGQGHDMcM/zp78fskqpLJsmuFndxzbSJ7qzuyMwKkg7/z3/O
d3A49TwBsbY0yUal4xdroqsfdE2UlrciI+RARYPlqlaoL0vtk70uqnSnRHAyCsrDG4tbpokFVGQl
iAOblF/21cYxe/rMZNSkNJpL1zHjY5O2g8fyeDhgB7zAqgzIPPvIaTo35UZ7tsRQr2PRfldEiTep
E5/klEZMlBfS32aY1I8Y+KJl7O4Lm1jDcvSC/g3kAlNr3p88j0ic6NqTg8t1wSSZtfI+odWcgYkV
6mje56y8SOViXXXLF6EfTdqJGyhXkRXAsQqW7K7z37QReakFQGCkb2h7E1ZGs48GG6p6Kut7Y0RI
JenIfo4gRZGx9EE5rCbJWy1uPoeqPmNkBohhFs/SSy51zltD3ny1tSu3WWspFLPOW1PEl5Ixvfnf
UMRWyKy1n+whHlFTND8v5Xe65D8nO/5RqOZat8UvQVxtcMZHfCgjbR8qCvybn4GOPsopx11OiRle
V7D4Ev8/vOOXNnm0bHvaA5frVp2NvF7M/rQR831WwSca4/Rg5gG63cI6HMeA0GDnl81Mc2r+Dmgl
3aRN2mAHds/TtyQtEaZqwjdINSCFnMOOyM3Ojbv2oSbhpQp9R9cU3xPLeQcR02XprNxUkfm1L1o7
nvR0gUOdtyDohXyaun7CM5y9N4nzXSw0dcnz1FbND8WIQ6VTgG3Mq21u3MHWKo+aEMTi/ep5cPjJ
67Stcj8vcaLVcuPM6XNmZw+u4sMzavK8SO9U5FABBjDqXB6n3v5U+TuFs1fWkYyqU9ZBf9g4hnq4
feoUZ/tK9hp5F0JEmLMNWJmW+NDk+FB6hR4uKTFAey74rPoHOxs3xoBUmrpci+qGT6E1M+33SwwK
Kn20E5rAU4SQuigPow50Zto0PttvfPG47msjj1pzUxvT96SSsC9MsA51g4MEJTehlZJ9QBs2I3N4
7bG6WnqWEbVXg8Was9Cd2gFuRPxTJd6wmUVNXsJ+SjyeUVo3NAfMZFuNOMmqT+1iI8RHq9pPQewH
aI4AYQIUmJkfWRgVYaIQys26CxsSwIoSWFTmFKFt8jItQnB8utmH1vj7vuTnQcSki8y6ecqwHXky
vi8Uij40I2Zj5mldyDdbTeyU61/TNOZb3x0v9ZJ9QgqQUV6lkapAelekIkJ9kE/BMsl942rXesjv
nVu31gAQwxeHCbDfxmDRjlKRcmZpytjYN4djjgg29yYb9lynaAQZbclsZ6Xn1qu3ePteiWqthcsI
oR8Y5Ya3+C9MwjfMtQGqgoFy5fTuOkcG9+tJY5djZuux8OgD6SPfFpGX0m5qVC8I+ACEJEgmNu1f
qCT1b78/CL2wMiHjtEpzeYYVAuFIt6mKNNprYzrWpaj2Ra2ch5pE/rkw/JcmcO70sTAeCVPiJpej
isY5ozJIt44jAtIPW2f5NXubKcep6DaFGwLiiSEEOaAw/P5IlzRPcHdqwkZT5SHp4Tz09Ggzi1I0
wZp5y0xshC2b201sQN+orWY+G8HeXibzAc3+xnWgoZnKbiI4VPVhBYKMrqm7LEE6GLMnaS9fVsxW
BJXd5G1cXdxch5HWOmUkSNyEM6Ns8s1lnRcny6HsJTfYKe5PiwmlWWwNpX3KQrrs3NErvqiDZQ3h
mJGa8uFgmYW/9u145JpgFCeJNHn6/d/I16f7ngO1UvaejIx6JcTdRnrdG5EpuZpRmvzkjwVUX7I/
O4wpmNk6RYMbvYNbo2Fcm23eAQHIRuI/6altq+LYsMhe3+z7+3pgS0xhzUGOZuTIbDHxje3pHxEb
Hh7FC0kxPBRTgdmpKy9OfCF/k+6NZA5CX5okUBQ2935a3nmvqQsbG8RRbXlKu0ZsDbMddxq3hM3U
DPNGvilvoL6uZ9sT+GV6yO9m12zuSCK1m1KZ/cnSm3t3GdpdRSbrEQKczvUC65gS/tqtzOFJOg1t
xjX+PSsHnCrQGTq7LnED+8lDO4Dstsx923n98fcXp7Ot3Vi6PhtFSEqFg6fF5Hhp5XKURusdOZVE
y06H+jZ+alCV5es01u12AY0sXlw4LTzPiUOQDnviu+f14pwngMGln8gDY9ehapW9K/Dukf9T7G+c
6eIsDexrlXKzofgateTJKi1SFmX1y7GddJvYN9xo3JnYWkwrrGx/203B99jzL1mZvDUbSTKbz0pk
S/Gpq1/Ir862sbWPMQe25Fs0mqQT7CWjq+w9I//aLcw3kRYUqNB3L1z3iVL0p4rLRMZZWFJzvs1J
UeJN53gkkdyxdNMPeuf96FKPNgcrn7YZSezT4HvDSRswl9Wphk/k2x2S80iQnA45tkaW+yFjLbLU
sOo7fM++kX4vC1ctbYFsp4t+jc11oAhzOTnBcKRv8m7CT7XKGleEtQ5Cf+62vRncYwLn6Ib1E6S3
fEifvkgdNcqd2XEplwsEThriT9h0rPZMLqWEMWdvfVEPeElXPBWwR9FXjoibrHk3fzO0cNu3dQJQ
alcM+n2cV+uhnU/1Ira6O8tVb0zPTT2/WJ15jpds2DlGu7dGittBT52Ele9Mn9qHwmD5PMBVrNUI
R4EZaCM5IU/TdAFvPR7LXN+NZrrLB+OpSyGpc3McVy2G8zT1IxY1P1soiHhEdtCRQgIJgM86ph58
Z1BkYYES4veyi20bVF0WjBpN/jiaDXfT7G7hD2sD8Y6wlK4Ib+3rXr4mc/chOaFW+HPiAeG25S2l
d7yV4+VYSoQES+UveOi3qao+ZOOdWfawSi0+bOc2FcztU11pwUq2Yqc668u9SbtWpT1LUDTuKI52
mwITyqEDZ8NTa3DP6huXZ0ZpvVaxsVoq707HxYQ27awXxVa71h4l+GaSzR7dCOSci7bR4TDfgSyf
gRYUD75fvbX9vE+5i1S2Tmt1qbbKoXSPgjw6rvo55CbOaExsDjrAugvGp6XrXim8+nLj+VcPsl2l
AV6HAfNFxb6D2gUqOssl2A+yCfOyIy3SwCTwqoNW00fU9J21yXBoNc0w7tTkPqdM8hsQyRhGWGdR
5eyAwRLlUy0nQlcyZt9eflVlDafC11ZqcCD6QaaginrlTorBLq04uLqdbNWdwumZWe7TaBePc6+9
zwY2knaeNsaICKs7qOw1b1jDZnmaWilSbv4Tj7q9WtrpyA39Kefk3IBKNFYwIC5ZUa+XxWQ/8Uy6
LOuW59pkJ3v7SbsqvZsMqO2oqcKof9k2r2Gem9sZN7wSANo6uz0E7Ho3TpmnYdbUZ42IUojjb6dX
uNfx43CRq8H2bbobcY/lIWSBnEWxjjtjtsxTUHTvbs3OIi1ywr1jfxtxSxFJPHnrRBY/fDoMSIr8
sE3tNDrZwRBDxMxcrTsNKZvDYKyjJTXvRzvb+8MN4leRb0luQ4EF4DG/Wxxe2RRIHSZ9aZEK006J
Rzm4C2wuN9ovD7b3ahyT0OtosJp9Lsb1m8MdCKX7ZDTw6bMasdf00J71eB8AfVlh/rS3ijdGHbvJ
xjW4cngU1xuCexTk5mzTn1XJmq3xnagZHH6SzP9FNvJhoeYJZL53XjTnMSsKl0Ib4vy6Xu84GIkm
ELzVO3dNSUl/ZGrbq4ofL9suMEV+FVlec20L/5g6Ql/5rtxr8+0SS7up7ym1kn58NfLUDKscdZxX
q1jYo4sh/mERqiC3eENHkJygcxNngvk2FssuyERKY6v5KTkxgmEVJKlYcTuF57hUydaTXCod78ic
5RIEyZ5LsVCx+QJgvopio+0xQHiXNB7f826+uD6RrWT4ZbbmfdoSwUjI5VmpZV2GeQynHl+DbzEw
VUW2FQkrnbRlnZF2TzyguE/JlRbfBMumIxzjuRfSviRfyaHlU4UfFFafxpZrDbL2Zy+C59HfUgg6
bjq/oV9YjM3mDPnfzjzjCCkN6JgZ/3Cb22Hs+HLdjGo/EkqexTATytB+QdOG91wnoarmYeXaNc0m
Wc9p20k+E8nbLPR3NWK+bPT2kzeHUKpgSaL8tc62j4lt3kwAgYOs/FV7wXk2E/CfAT7t8VDGOj2e
jr82BvRfWNH5+gZsbazbLieB4qviay+rn4gzuKtnZq06MKgVy8Jy4t9nrgo2pgySrvwY0MfWfjBF
gTczMpTiRYws9mqxTETBrX3WMxkSCiAf2bIitRawh970nvjLVbn5OUigoEkaCSC8zxXsAJ+1Hdg8
rGiTbX44/a2DlhlgQ6XKfZFB+XXILoaLJra0IvwY5UCjiA0rpAU/p5OV+X+izP6Xfou/1az//6Xf
YkK1/lv99vKZfN7qJ/+DgPvn9/0p4Dp/wE2AV4Dn8pYqCcgY/KngWn8gnKLGgs/CsWf6/6Tgun9A
96EeJ7iF3fFp8E3/5sVw/jDwTAChwaPhePxZ/xMF9/e/0N8y2kTpXQtnNRR9/B1Eif6+sMrz3qut
TiV7b5TWmRiZu6DbJmmhvVqN3mxck/KAZrLiV2wAeyUdY0uFBAiIJLNDrrZxyI77CN+CpucJv0Wh
oSpWafDL8HOmJt186PSR9HLmf1kOY86QePWaXu1Nnhe72srKrxhgGHIFTN0mLveyNA9TjWosY5qm
l8zhAMRlvJKY5MK0dPu948XvzEABt1XXAdksP5XeGtsugD1rD5tJlGDroD5WWV3s2WZAKPA2lRMs
R8O2Vyz9jkWhRa0Uz14GlY+LnVCP+lRg7My8HZgLrq4GtuVpMnaO5a7bFp9q0lYHP0SOhxypujLU
0oEOIIUPq9HJohcJLE8rJo3GeiYNzZqmB6ICwjnb2OVDu0Byib3Ui6qs/0xUnp6Y22mENpJi3dlC
I0LXl2RAfHdnDWBFDDFpR6o5jKO7bPrUajU0WZvgG9bTQPfGg0+I+ADxqNs1I3w6mSt9lQIcuJQZ
+N7OEWe6LunBmr2X2eibU9UAe0zKLr1ygzXZKSU/hcHwO/TTo1HQiawnc3zkxFyVI0H81KDjx4uv
rOGJDcUwD+cK5QimmEoLhuCJO2hZuvlqsdxNR4lTm0ZaV7OOTxOxyVv5BCbhlHIt3OdVv66a/tWZ
3Usz96eYFzNHugkkWdCmRnDQbgaFIuBJa94u6F1+T30L2VxmxZ6qeZJJTjMcZovuCSAv+TBulnQ4
Jvmpqs0cvZZ7JIfkRsJ82FUpvxAL0wi78k0jh59VPCXrPo3ToxGPFDWWw3CjC4DV74thVedWTIzQ
Rv8lbA7klNyX9YK6knMFQjmlAFkS9blWS2wwO3mIONJ+D9xmQHkZ8leMzbD1h6o8Ml3kr3YOybHP
D0Gu7dxe1w5op1S4WuyA28hXlbkuHXJQDqp2vUD68Z8nXuqj3Y9HV5/gB7cUyeewTKPaT38upuVH
1ohHEhD+gzunx9ousOeY3iHAJNRzYQy77tj7LlBJETebtky/M5chwSFiQiLqGwll2HkkHLZZUrlh
pgpj0+n5Z9W6w6b38lvzzXuO4s4KteJuOGI3GCrKkGV/rbuPpCxAqdyomoMr7LB23JNwXhYqWR6m
EgI5ZHm5YwN7xpB5K7iqjGeZDHgGGwPORdsdGzHxzrqn3zp5UxU9mdYgQP8uEHFEOh4IsPH36XXQ
70iPMdEH6hu4auIE5jcZzn2LFFK07o8M8P7ZBEMCp7xMozI3aPDxh23QVpTUyZw6AgCDBdZV5H2t
2abDtMWKWJ0R77U9lZcAjSdxkiR56hzCiWV/FJV2nY1vkzD15GfmV+zEpCCrrVd2Pd7R0eUQ7Put
ziwbTcnggl3Qxy3aV3Wi57HbjzVmcoDwRwHbE6UyjqquT3Yqxg6hEhS/Odd+MINguZ2yZW3SGx4M
2i4tZ/oHgjG+ZtVwl7n5O9jvZWXhrVhhN7gfzTo9l5jFCXus4hYxGcSQwOogDvO8+LS/O9pqTpc3
m8UZ3gZEpOVstPKrcGjKdq1uY3c5FUOJlm1J2O2ord7NZf5YYFfa0wi0drO4vsa0tlpl/ZCzSdsa
eE6zIqEPx6wIuJvZizIZNrnWBaEnvTa0Mlb+VfaZzsnrhMHh1HV9s6UUx2cLPtfbQaeP9Sao6NNa
b/N+7UzAF9PFJSmV+R0/LzPi7nOyx+qrw2lD+6787hKGnB6cgeFM833KUwpV5kcO9mtdlI63VQZ5
d71yMfeQRxhnEcGVe0es+zW6mA/s2sLadauvGFTYkhPG1muPROKZQqVVenujFBS9w1YbrKfbf+I/
AFGnOcOGAnVaT7JpVyzGD9/W7wJnoCslBe8mq/keG8GvurjB5EoMiCy6guJmF9+TC7D3xTKT0ynz
ltd/H5jDhJqP0cTPn+dg+VDNZFxJ7/5yKoH0MonmS9BNy1vY0k+6mEkm0QSyc4d+H7S++bi4rn6u
8fa6lgYLwM70T8IZ1BgMunefoQKtvbzLd0lwZTYxr3DPrrC8g20Hiuvw+4ty8oRju6YDZ1QOy5BC
XrmHYuXFF7fx2olf3r4MhfeaZ/ly7Sw8O5Bw9MfRqsuo9OgETE255w1o7EeNFYUvlPap4gsu5ooB
W+fMGmxg6F7mr0dTPc6mg1KfA1lKjTLZWLLFtJLm4j4tnDmsffmulAXifF5ydkWVmM+Cde65BKm6
CnLgS7Oz+Ks+KyvFY690ztiX7V0NPx6ZKGpBrf7UCmSSkq6IR02jcA9cT36c0WVojoXcY2JZOJAU
a0vOKV74KWZhY1vjDwc/Mpu9bSCT/rFa8oYOlsV96Ea6CWwWd4cYYfbYcam4soNltzdeGyhe3srn
kVu2FFUabGEdOfQX0VvtZrEmbKdpXRzbgOCx48/tRwn1BbPn8JjnHKFlkZ1/P1tiUWXHJOWL6RMu
Z/WUV+b8gNboHsuSZFNi0DFJvik7sFMJG7hltf2pVTVJyiUvDoSKT/hTwBWJrr+WNb0Y0ultbJow
QAKzbc6OTRaLR2V1nyxFCK1t/g62dolOp8doEbjuePezQgryeYspDlyDpmE3keW72+msKo1sT+/P
fkbW2hSBRciIzeuDV4yIgyYsmsZ+qhlsD8KfOAkM5ECmyYGPZ1CWuy7O41UJiIXgdbXcN3V37iYp
XnkTn21NkecUqXUuXGuOlMbLHmd1sBqK3jvKlFhGWTUaTyqwQ6WQPesUmrHIFjAmq/bsY97buorP
S86sd8QUmW8hgd4vXIuPiSf6TeMRpIaeru47l+oEa7QY7GEvRE5LG4EqUcuq1nJWOfV357IBybu0
AlYC5P1Sm+9I8aZEWj25tcDlpHZnXYLYlBevH4nFyHYCxBjrj3XncvorShgWl+YKeqLU09wbyabP
4uChiUFlIonJ+47Lqz505HGrOjm55qaUPdvHoJNrU6hlPcn4qPv8DnoHoqcP3J2Zx3i5xCjXVfXq
KkuGcWyf0jvPD5pzIaZLpYjhkd5bWwUASV0m0AvaH4XbHHRvKNleGrgSYqQoKEgknhuY1DPuy9Hi
KhdoyJzuJGlxmM8IpGqNCxXIPZ7DtdZ7z7EupwulI2rUZ2J69daaA0BmA9Y5SBwEFpIfi8OQyx50
n48+yarp028tDNg9d7+kyx91zdiWRn0p+89hzN/RrDl0i/uhtFy4VgnXWOHfAeJ9ZCGvDn1Dn1RZ
ejTXiCL05upnJllgqzLuN9Zs3zeLUVJKyNajnIxIbwnaDV7wyGXmtU6tJwkBya7EAfswm7ZswRiu
JVBTSHWS/PItQviCNTm9XeVFGfHasYnWMv8nq1RQ4GHakPn1QazLMT8Wbsv3DxPSm68vYCFmEtWQ
03aJbL/yJCu2ZqYV27SdnNMw8/hcDKOid9ntwtkcvYepHX962TYVev09chga88xLsEAAQdGMz07z
8b+zNp3m/fK0NL/+9V8+f5ZptUm7vk2/+v9kZib9+N94pX4lpB8+l8///Bv/HLbNPzyHeZkWaMO0
9N+gwn8M237wh49/imE7ALDxj/+lqtte/Ou/kG7Q3Rv7AdKni2sywGP117Ctg1ID/wPZOTBu2eN/
M3P96QYlQYLCkfyiD7FYkrr6Z3coaQmG6X9OxelUZfsEL1n7ouV75Cj+5g4dYtFjGvdc0t/BU1uk
WdjZoxFRt9g/zVJz9iZ9pGuOk2+8lPmRYofkjrv0rnW1SKOu9GqOerm3a0osmG7JFw2aEyXQaYk2
91yQNAsAZk6lqBqtD+4cJpcw1ji2fkqJ4J3KbnkaVOFQqgH8LGY9dEnp4or4Uc7rOZ3etbat6TxL
vIOWOe7ab0z8WXXfH2SWlXtPjZuy758IwyYPtp4613GgTsElwbcE6qVKiiKq69g5DM7cXqcWXlls
6WGrQVQhFVzRjOjaR1La7iug/HWF7R5PSdqwzJaPgW6Kndd1S8QfTXmQoD8FCo7GZ/5zMKz5Skzd
uTP8xL1LKs5o5YqXomTESMnhb3uA9GddIagdrMGj5h02Iq2RCG/EsGDu5aZ+ARfRbmkBg41x+6Xs
gnYrgsoFgLCkjz2ao0sH1J1BfPMhq3c5Je0bjAH2Hqk/uLOF9ZVSV1DU9hc7UFo9nbq7o9h1a/AQ
2uh2Wt5hkG3Yn/lU0876t12z/BxovfJ1apfhC5Waf8kCPdvLAWyhsuwfINp/OLH6ubRnxfJoVbKp
qYL8VRP4QGx/fssq2jcq09x7Qv/CtXJdcHtHCw8v2bTJvssC7v+zuTMQ/oAg+w+TglGl8tegf4gx
J2VsK7wRlN5iarui50K5eClus1nYEWSIdG133Yso/OyaULGwFBVudqoYFG2C9/yfnpGIxaH2pH9x
eu4CSQeiwHbJfWRZCDyRah+XZtc4Y1FoYeznHcOCPSNltmFhjJmEt1IUdw9vbYYQkQv1io0QBcWf
DoOH98kRQx9q7fztsQIlAhBKye6BsfZVq1ChqDTbAxh6Bi2MYfdrsXq4MNQpUINUQBUJjGccE9U+
tnJ3Iy2m7aXpTz3XVupTK+Ai9ORiyE8IyWHnI5E4URF/4OJA7QUwl7pFb+41Jv0+QHfop2wzGvNR
pwerHZ1L1/J2yzAkZTl+kenTNAe5Ro1ea57s1kWQWjQPzzjj6Je4k0XNF6vzz3lWRz3zy92M6FCW
D3DEqBbpjZ0Jyetg//uXv37ZGTLfp/i/GTDoTFyKmoYriTW5kRZ4DyPRH8zJeOnF0IXQ41CnvpXQ
7HdZJPrOxuQV6vLepBjrfiRGRC2Db3G9zbQo7XQTimVR7tshPlkkCu8T3/o00onzrO+jIrX0jyBn
ZmbDMa1Vp+hJnOETqNqlyBkY46YtXP0ZOYc9gNd/lPFkXXDqZehG2nzD/RP5UF73ifH6NJf9najj
8rGzXFKwDTw00YjiYtgUyrJdyXLMeN6tBHu2AmKDczGiI5XQ3ov2o6gND0+Q/cXFrL3eAiRoe91D
VsBJc7DaHiwF53x2+oUVm38vxkA+Cj4SGcTzHSrpt2u58MK5WmHy1NjLdwXgZKrOIpOAcTMY5p4C
o/GQDIs8lG/wn/Bl9sXoHKaAYrm5yX5JY3KOddXw9qPz4vevnNhxjm5NzZxdxm4IKECeyGW1p6zc
utIy7xpjMdhnxcHTFBjvA+GqhMAv7cmAvFyjWra9gzl11p2fNboFWiGz6izktKvj1D4QZOKKqtmt
ffj967++/P5nU8a1dam9ZLcEvXfX3W6xJN4F20lu71rnJU+DsBUHkY7H3eceHwzyoiqHLx3ONdJI
YCQorzlL3JJZbnahVQRfpoRnM1TB85DOHFkejKnEMJ9id1p7tUcNfDV3ob5ABtAUc5pdLcNxcXD0
GKkR9gRq1zThDRd4J9iYpGtt5cRbMMB9FhkDWf5Wju8GWHZrKZtPyagUzl4mDsKM56chcO/ixdb3
9pjaW9IiJ1mlkitqX+7Lufw59u3WUn5x1Ctz2s/wFqpqmYntaNPJeynr9r4To3cJguEXHgIPMiv1
TDFhKDbhzrzLAd68jmP+2WrUwxjDgnG0ORskkFBgB9y+fLbC8t30UvM5RlU9iB7gQuE9Lv1URszb
zyg4DIGIEuQsZISVMSUdOLvRjMHVrxuLwudyq7X6xqxLYy+Jpqxwc2LxqnBOQNIsQkPXYbiRALJt
O1psUnyW/WUvwLJNyUO3QilaF3kN9DPGYDbXp2U0lijPZo3TP2ZHPehku2cAdMp/GnIlwyrxAA25
Put/VxtxIjhiIzS6WTqe8Ft8LcipxHTI/ZL7DxDvWDKWKFLqTfM8efXUZDyk5Hplj3mx41QPtWjm
eXElQVr948syOSSOO++xrFh6Nu587uppPrNjdsOlxWPNfpudIx07EQBaDX2nM6KRjkDPwsW09LK/
i29uWZ0GxCpe2LZ7oOHENJ5iv54pE4A5NWpefOFFw7+lLaeBYQah/tZew3G9LBI/i9wU5Po3Oq6U
yK1HcgquXkeqy960pFmQlnn6IXSMqUijoJd0CNHLO7b+dar98Wr1MMOKo09xCqFP53a1aj6zwXnK
mYFXgaoNZoLuoyed1JOjDPsYDXd0qjuo1U0ocRSs7IkqtjmrwmphSedcvU5/ETWQ3DZjomCHUl0M
89ZWb5XrvgmoUasYFZIUsK1LW+Xa6EgvzW5bbw3Lu8vYrWxFxmGSxTF0j5yWYatwk0Mg5p1BCgZB
4wQ9/j6I2Wam/DTbVF/hWsICaixJqOk8KWc/20qnzGB6RlbOUsHQVFgFsb3G9tSd41brzgsBqylN
jS0JRvjE5M9Q0jM76r3FOC9j8akFQUcPJbAlJPDT2DTxuemKULXK3RdQPSOjKH/Zuvokc+iie1vd
GsSru6Loq4tUrAn+8r2xX4BDH+0MrBXPyrVTKf2O8Ckd8M3M2mVMDr3u88ZvEx7QdIOWOZHbzIBV
wDKlLCmx1HSnPJIUe+1GM94t+LDZkmqYonAWDpV/IaRKOKtvNoVAUqg8rPmCgh3MVmdAt/XWNYn3
OOqDKXZazeBlNk47o9kh0PjNyORtTKdB3WgChrjvoZWtjZzyKG/Yl/BRV1rfhJ4oDAQksZ99uo9l
zcEo+F2LaWm2wNPxgMh0Dw+82cwl6DM/S14si8F+rriy9PJaC0rFRO29tk463JNM1IL2xZy6i7uA
CrLSCbuxVqQr2hgiq3PTIx8/fLhmEE4y2dcUyB60wgEDQBho7SpuKpS772mCgv2qQcdRFHCf6WLZ
kfjtdz7ZO67UGIwo43xmwYK1FLr4ThPeWloIC3bXbPMs7dYU3Aec2iFT/sROW64lHcIHBxP/GpJP
AZfS/iW0fNjrg8rupFqokyqB9wTvbjFep2LUIsr8KJrEm+/cLfqyy3LVhIY/vjQD4dc5Hx+54k6h
YXY6xiw0yoqEYWcIEdqd8UElNi6QxSrWBt7cnfC5/CO2ct8eofpVLF5IPgS6Hp9c0Az97B2ayfau
nWh3wmUF06iy2A2VolYvdUNQVCu3LVbDxDjQ1G8jeMhD0YGZMNt3KcBt0fQb4piwT/QDvrSOHvot
LwxXnBdhZ+3ByMKizpbH1HTf6PHtN7Ljpf7faf3/alp3DRuu9w2P+F+P6wfx2ebiP+7G//rOf8zr
vvdHAIPIIb3kWbcN+L+DCvzbclznGXlbmROA+ivcxD7d9+g7ggd8izHxHV09/J7jyTaxD4dfQOIJ
Nqlr/0+GddO2+EP+eVpHPbBIVt3QIre/IzfIv0/rJImyhMuk2jKijrXmhj7c+1eSfVc/Y/1rg4fa
9KoK29p2vjs32CWd1vzKGAJAyESNz/nFUyLeugtuwhoSmWpwoBnU4GxAjnqkcElaMFkvq6Yig+yL
5KMHHGjAjD962edS0btcDmwqlW2peweK/Ejeid+zkh+VfAJdaH1SuliEmJAddM3iwXHt78YgdA2F
WFu1lbPXg27N7RxHt/JIkuQBFAR7OqXa8FlzcVnpA7ajxgg8fttuWNtlY260N3BUb2MrEUa1mgch
dx7X90mywFDHuR31hVae2f1h/ku4ABMX/2l4ScTqr8aOz3MGm2pcVTZ7cGBPDVsbzcxYD/rZGaAY
vKUk+ClwTQVzClYtffOljge/LQ+cC7RQUU5k+2+WmX/liJckVaHKsFgJYzZeXMapja1HTp15TC8l
/SpTr82hAqz9Vgzd1oYdGTFvtTvumB/kKJwfTmae5+bERsx6ZKhRZwVZp/M5q9xab4+UCR0IeGZX
URTjRYz4DSz4U0V9JXJl35v6bKJsa/t59u373/+olizjPOzYQ2u7V2uAQlZzH4wsR+o3lRyDt2Zh
4wfWuE7nYnotChhVTZ6I/SiXJGrrEX4LisJznkxJuHgBJtB2+D/sndly40iapV+lXwBlcCwO4JYb
uJOSqCXiBiYpIrADjn15+v6Q1WVTVjXTNn3fFyXLtKwISSTo/i/nfOd1iozsPM0WOGMtPoLP1I/O
VN40q7Nfy36H71s+6sY7sydCq5qQl+lWyQssJ+1IX0PMUESxYNXVp+NxazGlbY3E+2WQ11fZQU5B
HIWnqvXaF1bs+EORa+aFxPAbcMfWMWbUTpOMzYO9hl+LAvlqj97bLOz4EsncAnvcb+A7VEyvdPeF
IBK/Fjn7tSE5waKTa1VDdmuM0rr/9cWayLAhP6ddydZNr0U0I5swsL+MFI9l7bASmuRbKgY6flNv
TyNWCiT405F99DJT6D9V5pT72mHGVDnJU1A44xtIh9esdi6oQqdznBbzHZ3nkenLYQqV/rPtvI2t
j/ZNbxWuBLOffTxskP/GJGLFNEB7h7Zotka17dB2bJKAS2wkJzrp1oWjdQdNM49DivlXej6tLZtO
fIB9kNUb2eu7IYEfErf+YIY59ipxh8xQrKDJGTQMmCjwqVQrZ2RHz0CAZrq16PkERXuezh8sIk9O
LwqeM1R1UkIw52Nn8dP6esP6u2iNPY+IOCeDaI9Rmp5rvUwP1LLRUc8n6+SBr6aNpHg0ADxnXZf/
9OJbkaITzXJuwdS29lXBTByR6PTUkgcISk+96hjiiOnDIORG7Su5Uz4ogpGlWsG8RZ/VspgEuFF4
HZZCypzWAFAxtsnNtfIzfZN6IIl9ZvyQQwaYsP+BGszStnnBAFFQk3mIQnIkxyZ09jh2uPtlcMqU
rK+RyUrDY1sl6ubMqM3DDG37E1Xiy2yKN3JH13aKQryYSKfstGlR+3bzEfh3f4pjBkAeADVE1tab
GpPhUpA33uRgv4mzICrBZ5SlrzBH6QfE+gYyFvaohPScomECYG6hn1iKKYKBAf/l8QF7c32UpYFb
ilrDSmzviLyboMteA/5CNdiHKPZIdKx8S/bb3uV5RFyI3VRn4u9WyrqCo7I2IpcgpgPw2pj2Ez8U
ZfzqDdNBNBKbB/LwLOYkdYIGGzqzXl6rYmu37AvmyjB3rKAwXv5oxto6dUIsyAOpr+GErUlh166Q
7a8egL29FgRXiCrWtQ88lOFYBDOcLkF5bvpe4tNg+xHkfwSLDK3WDn1ofMdVf5BZc69ZuxhFeeJV
+FQV94Cra3/mdlEHDEQ4ixQ6A9qCWslfdT58zjUzrbjVHlGKBKHVan9oEmyLtnoZiaO2W6SOCuVG
YKIIRu/5jQsTwEM1PvROvfA9iTX6qYba3E7plRS5fXxMgPa2rDsZD4pabZE9s8KOfYXnq1KIMidK
y/VUhw8zmW1klgTfzrAHVksdXab2UWl45zqpveZdDIUeoX1YW3cxsuYUI/HfgR7dE4NxSL9g4oP4
0GXs4Ndu6l3AKboXcwceOVlP0sUqNplER4N65GyrjhERIEcnKbnLrRI1SuUY+UpOszjaxYNBQX70
zPq+MPf3BFr4ZWw/DUkw/HSsGr9ONX0kOdsrBvtU9xbift1uN+lGcRa/JGkozn+ZHROtUee5oUMH
bI0Vzm6QjBdTvw+YmBFtvEvjauS3CMKnedLfKoITRuW1D1HRiXQGGnmRSigImnMqbaaRhTbtHQra
nll05fJjEyLmrCOTmd2UxY+0C/YATxY8vvu7VBoJRRHHVJ67mJ6iTtt4tebtK896x5QnLh0ND3aS
yLt4ybkx6+qez+UrNBx7PSaGw8B8JM+XGa4/5NiVCjd6ChafXF4Ke6uHKf2rcM/VWy/lsYY/sATg
IQazcV24HTQgN4BzgfmSlKqZF7hke21xKPbJvctQ/FUzWCM6KrIAHzoLSORI7HKX3NCITbdjo6gz
S4/PQXSZsnZPOLW2wvv9aFPI/Iudh9AMka3JeanzfWuAIgs8ewcZAmq0Z5i0GYnNDN2ud6n+SudS
kqC9AKVTb+1E6BMR465NJ9UhCkKFC+J+3bbE19UZG2qMg/lqvmVDQYsjs3PPpZZ2X4lF7laM83zF
AH3caDcvaY01DPcUR3I1+ZQx7Qrv+yO0+w8vaD6oFpAfplj77Dg+mIL/918J7a6RfNlDeS4Q6FSF
TVRX2jOar/pNGsiHXer70aGSMrZ1nz7jtH5q+N+gD+6msO1rO2VfilporNEXlICz2yj5AKq6760U
O3ySvggl95KN0jppMWYQOofBjuGS5xJMMCaNX+tQV9EmSywNsa+JHjahnn0Tdv1CDfw1BRzso8B6
Qjc6pTmOv5mUKc8E1mjgWCAQeVxFoZHtpgDJd0HdyDJfR9Pn5dCpcqdI2VLxD6L8pUnioVxR/LL1
hWzShdFRCEmJ2GCFRxoA1ni/xGMZWfVhKwxOtWNe8JUe2Y2c9BawXnZ1ApiyqToWISkwoyIpcpkO
wcAddLQ1Bdb7JKT+k16CAAjTDonUf/qILBDoNlszTrh7TY+ZY/XR1t4DXsC7i689Gme/n88sUtaO
8YbqR25aYp5pUmtO9eirdLSFV0nZa5Tn0WgAkq6iJUzaccguKsca76y57agM5zHYjq77UCbi/9kK
/7B2xEitHcD6k/23BF3aAX8GCdmjGhjqR+O2bj/EPO/rtt7qUfwjGgAVCUxNFoE/RiAP8LUZIRHU
7ITm01+/ngmhj2k5ITFmqPaM+n4zoMNshEfVsLCqJwSPBbg3t0VuHLC9Hlm5/yld81UOETVF/OXm
VbROr/D+r+NbFc0/U8PzweA8ch6qJU4wqnMGf+hF7GucGE9Or/EXGqShkd7TuUwMqo8051viG/Z5
FTfhUnVbnXN1yAptRfa1BI0CvvnQNW7RZgAJbj4VeUB6VgqPaPos3R3a3ML7csLgYXeY06T3iOcQ
9VF+DrPkS6/oLHLDvjJBQ8EaPGqiLqNe+60AnWv5zVPaIy6aD/J6dkvmeqeyr85ynmPexxYiyVDe
U/fY8IfQsz0tv2k2xF9LpBv4GEZcbNs697ejNz4iUQztCeOFiWty+f6eLPALzfG6Kd2DoiymjiV8
o4cU5WS1bymH8EVCUEVZfSwBjBAsNln8YZQkhGnqQ5G1UwhtCxj2qUQwoWftffn1lrjqNnMPf2Wn
LjmNhec9goGfPYqeonR41q3yavjXkOBMRNP5cUSM2SWHQmH05gckWiwcMOiUqAwawyUbhV3EOMVP
tIUIA5t3o1Lpqh44SkqC7DJKrZWezyEeLvXc0BZUvc78y6q/RjSQ+I+08IBVpjcEa66RQOA+RIk5
1V/CLQiVJggrzLV65QXOPVVgC5yOUqcu8SvE+s9+jM9jCr6qN4BT4Eb4HhzvPo/6Xo7Mib2i2SbY
GX0vjb8hJ1tH14CLpSd7tzXpNrJ3Vovdpkga6Qe5w5VQj+KyKH5BevmETIkLvOyr2ZmgzQAK0YHF
+CsGJsJEgxHXjqYHxVldr0dVdKeSqDs/DVRJyeRi6++mY21G5sokRX7XJ22B2CuZd1mu+dxX3Q6q
RntW8XwX7RgQ9JtWBPiE4z0h6mGaJgxefV+dtBQbUjvjz6dRHmTzzfhK3rx2UQJjWjzijYtgoGvz
OuzSCnv/hlzd6oXj9gNQrHqK1THhJecT6iEkAyZ0iuiOWr3Qjy7tg9YRCQRCmF+esJ3F/lhszVR5
BxauP8xE68/KgHHakgK2EcQQFqlb3Yem3HtqyH4QM3DMHKHdbRX7bJ8jZPoOQtwYUbJontywHM4l
hS4a4njl8Sadxqjvz4PqD4buBQd3KtNLlO+cfLCvbsuFLHshsLMT9TOKlFCL1ou2SAf6zcAUHSl5
NaAGMq9FLNJj7S6xtaSATSUcJLTRN/7FHXK/BX2/cYDtXRiW9BctR+0agzQ/INReWKiBh3Lg0HkD
j7Sh6etxfLPt2iHfkmEgH8ntGEt8VQxfb13ovoUJ9vwJA/NRdfG75y7fP7CnV68bvrq2fklF1WEX
9L5zolnPWgPvYCIIh8S4MDg6uEU3QLByv3FV5bsdJr1yqK2L6VWHJBqSi5ulgpXMgEmwAQ5FKgoY
Q9nGexJltb0S5bQWsjm4cRm/oCMnuCEZkmvTn6WI5HOg81jHingNLWVtBqlRs6P8rDAHeMKzt54K
uiOVQ+qXhNPO+yphM940WvdUKgh1M1hv+K/T1YQykJqpfoqXL9ri8s0TWo4mKf26UdmK4cW06UqN
5wOA2YMRVLJNRLWr0SAPHktFoP/ZvkmLSz3pw6YGKwvO1VlJ3ZjPAZPTGbPmTutc8Zr1MVt0U4LA
bpCpqfE0kbxEB6tYd0mtfdLzCNcZgQyrmNzy0pociOuUIar1IMJEuN4F+kqsHGuY6dyGKGyzyNjl
WftqilBb830vwg6DJfqJoJB6cs9em/IWCD09sEH+XZqT+3P5BzSzbOUzxjCUUy9Jzf45qJC7Ztpr
pg/WxkfQMt8oUC7aCKlhCKLQL7xIvw5Y77CEOR8cgOjGhLuG4gNCpp8xDCR1tqvM/qmbAsZvdvSi
FZ5zdpr0V4KJS6gNwQ1wbpk8bd2gWkwOtPYBXk+WjN6qTCLC+cydQWIF/UE7PWkCpmGpl9u0EjCd
J05Oi2TUE7jSfShJbKg0eDkzmvEJxR5IikfpavtBz21GFLbLLlgTpxAA5VhjDXVNC8oZJOu91KY7
oofKZXFS4uZfMzQaVk0yvhECNu+A6jM5SdUMZawlM7Cqfth1Em4bYPZBk6a7kOHVmoTgad0oSdiE
xmsfa8C5ino4ZrQ2l+hdn4F2hEYB7lfPca8AGHZ0P0C5ue3m6AdN6QJElu9eb830Y+nKzBXYHref
4Jb0hIkYMxkmyVT7fTsweWJTX+R5vAd0RmkfTBqXaMRRMug3e8F7r7APMo1EKbfG3Z4xUMjcPQro
edWZWeyXVu9d//oiBwF4LajBj+XY/IxmQBvZmzrWmUXmEnkDGn4kwHaV0X7A9E6nEwymea9outdN
nFw8HRW0hJmGE7zcRqxAmJsC8MbpER1leIWbIs+SaOUkcHsWCvXPcbD2uWjYJkMs1DBvcN+xPsTm
HqpvMcfQeLIIaX2ktlqeYnpsFgoRe789ePBXqx9CTIWsZDW9vCO0/iTgeIbAzETV6fVNlFX5KeZW
2s/Z/K1ptcel1POZ4gN5IlGTNV47vdUojH/i0Sw2PAzdySWQ7QFDACMhF/6Qcq8J1rLgZMmZbMnu
UaJBtFGa7RbVdbUZ0INQ1GVfBDlQ9qTeh5UF6S52p/qYOIp3rfrVuE36yPT0zRCO3zdj+fQep6qn
98fbkrOJYfhsT4fAkN/mkPLYFWiBYlsRNkZIK2p0JE2jsB4W47ZN0IfdwRb9ESavlkXdQ4ju021x
p7f2jA8qmm5xY/YnNo/i6KTZhVCOhL09+ggYZd7dsRaETw1vuikfVcaArn6f+6HeDwl0g3ZefOvT
HLzICrJR38TFEaMzfcjE9MntDb+AU7eor9V22QDs5axtCqLFto2BxdMjuOvZ0V5Y83TM0AuUJ059
iQMoswVOi3U3wnpHeqp2NtDHKdqnNi/BUGAR1pKZCq/CK1P3PsPD3LenBdyu+v3EVJMX+z4xe8JX
+1TVsQO62jYYszRnqRxG2FNznmrLIfXuiJzhGTKEfVAxPmjPjC89w0/VwoEFjmRfvTT/dHgu1jpL
7t3AeDOflOYbNAdk2RNM2s44mBhv2Xz4mIa7mvQuSQIHqf0STfcu8iIHcjJi1xnlLzeMq6sqeHSW
kQvGlqz5rLp0343R9IdQPEimWHELWf9qW2qXHur2WOjaOQuCcd/OoVwVUUunkJ0qmeSXIXKAoU+s
dJVuf4ErtGA3UBkWpjzGhXsr82w+l0NCPx6CtwCuGVxAC/BXA1LME7xVWTFfK1c7p6oRhzqJAUvl
TbfT06jYAEFkb204DtBKQOFBT+6A6YR4C5atZGh21GieokcfrG07Rgwxxqk6pW4ZHpd/A+8yng3X
pvCswZs6dXDr2TmQX2Dmm4gNO9WELQ4xA6ONAIu49masCjq9+26ghx/mcjhh7w1gDVVc8oXxhZ6R
xF7AGwcWxRhqI07LmCOSJwmz+9TlewdkS5oD2Ip0Y/LDxJv3PZuBzin7M3mJAP6ZpZ+xhMUB/byk
jThnYfWHRgD7wRBNx3mKfzGHTq/ujCkaqwN0M9NK9jOBQLsgY7ioRBhsiHBWftJ6L2nvoLoy849R
gVPCcBmDFcjppPVcXtqFPWXFfcWbwVSAlUi7VQCM0BwLrChesK/wJleB7WylZXzbky7uChvzXQbe
jmgW84zfyW8U2IAWFOcGwPW9K1hkE9Fg+bWNZqEeSFq0XBw9U8FozNJleU6nBQBQzcrPq/G3srPw
5IE0YVmQtWvVddGZJYKLlUVPNirTw6PLdnoVqybcGyajlhYL2JY0LuYoPCR+YHOaT8ZApDIe8YM3
UVHmdA+BwzgFy8DJBAaEbGQS2x6irAjtjTvExt6e69h3XGyLnenuU3QzEIOsaQdcI1tbMxWnZHFP
XkG5sxn73hN1JajlbrRZ8Z4KcTaQG6FfStXeC05ihjeKL3/yR+GXTjNue1hnYFRXgdHZFzuo3q0w
WiWsze691qLha1P96sDyCAK1h56e3tQ4woIycGPrDBxrrQKMZbNCGKev0ou8fd55+wLq26FS0ZZO
Q57U1MhTGo+/x3SYn3MWBFk//0IIYr1acfS7ivQ9ANr5ahcUbeU83Bxu5EOaWTu0zNmpMJHNJ5qG
rYqPiWNnzl7u8tc4C8XFzHsiSKjeUorzU81IUNWyPoStOR0JfyCpQtXc32T3XBusVSvTqRuiAcaC
/QblRApuMWjGlCGrfR9M4o+chJqgD3DMJ5a2VrZ3EFbQnvvAJZCFBUmjN+6GZeawA3jI2iw9FG30
HjZ1sgvRcxSFXe41qX4psyX3MsUUZJOSp8g4qfRQHdqC3CtMG+49EeNWCIT2GQuobdaEw14hnfRZ
oG6nLh2fsbdwn/fvnYmf30ADI5N2wcWI/BXnx7yWGhK5KpsYiJtfrZrG3YS6ml+A+WQb1Pss4Txo
TR6yKD9OcjLPSGL/gN7AqGm5oS+dpZ8Kmn4PBSVb4/S7wBs0b3mccV8quHN6kcE4wkKR99HBEcgf
lcLm2SWtvR0TrGBtm28IMssPbH8vLEwO4Rh/QkM1tm2HB/KvB7ZJ2Sw5znPmMNEczeU05hmLUHYU
FmIP6DM7N2a9OjFQmyLtREdpX0PgYJuqfJ6mzCAB+IlF5xty1y8SWk6NX5oEkpTq3DCI5EV4LS3v
NkI5t0LG9VJWWKaN3ZRDmO4CViPKpY+aUUuCZV+Mim1cvoCsJp1u2Y1FqGen+AtUJubbPKc/r/6U
EWRsGjZvKXRSIMEc021DsyeDlaVlLklUBmy/bBWWWcZSDORVZajsnEUJ7QWK3U2kU7YWo8qB6Gi/
CyDLcApVR3hI/eJ2QUKvvUHO0/IAiz2Gt+mYad5nbcYdkPDqAKGKm9dgZGR1EgsLjrxOFIcaJfx9
0uqH41iarzEmcuiRDxG6IMqa+iyKY4JbBKEKYS4Gy/CVMsDCzSh32CQ1pB7GOmZbXnVHnrICOWlQ
rYPQxo8sprs+LpZRLCRfReqBF/KuXV2jpsEmGrCE2Izglrhh7GBdYzw8mgIYbp3IfSxhS5R1xXFl
dDfeRwbREdvHoH+bSMyE8qXStefghdfqwfCnAHu3VlvzJUQoviPYJX4aK0UXZjkdQxBbB2kP7a2M
zB9eYWzIzy4/dDKXhmYPOKX70Unn0teee0716BDqy+i8ND+Dkh1IJ+LgKmexKs2w3c0Du4RhStsj
glFvP0SslCwZrfgdxlury+EFQtBRtJiZc6XKc2wW2zSt8x0jgXKVucOnXrT2hvRIOGq4zrPEeTeM
8G2A/7dWC2O6leY60f7Y4XwVgUQeZX2n+KpZbrcWnnE7u2E2GnZzSTtNkvEqD+v8rL8PlITIFneD
ChVaM6hgQg+3dYiHhp3XD0t1yNZauM1zbb5QX+/KPNRXSEDtTR4nTOktmDrKu2c/p4iwPsvrv1yB
AiCqH17QwziRbNt1Q+yiLJIbt49htEqBHNH7HjUCbirHgfOSWf6g0Syl4OamKD1rBc5mVM37vthZ
IbsWYg7ilZy/GYf59qgRlshJrTx0D9YY3PK2vuGOxkWQ+bYhf3SdglhVa786GXxNJlwQAccPID9P
1xi/KBUChNL0zzRknaqFyXEymhdcyi/SGjcwGHeDO68ztqCFCaheJtYC7nZPcGAXnFv33IDnWUMa
Q3CtQ+02i+GpocQ0unZco8bTiRco+dJ5905o78Xk/iLBYFtlfIpmCy0W2PmcegNtbXsC7pkcQFwu
M9nm98AuaFs58jvHu6qin73sT0RbnEiSOmre+OWlDq9OnHz2Yf4CHGkF5aFA0hXR1/f0/csPH5nT
pg9Kzh1veCGtuUCcYSzBWwPbubE+t3ndIuSY2OG4kbHNRmSbWBRBRw0mh6vn7tmgtnfLSB1yQLH+
Y23mzujzfDsw3z23uLzizrR85mE3Wunu1DPt9HXLePas86zP4jpU/e+hDt2tFEqdbCsgDHROr6nJ
Wl5jCoH0wjA/Ot06sCUTLwu5Ru/CpwAHngHC9sXCSFyEc3Vxyai7gZ5heBT6SFswnIZhcnYmIz43
o26feGvmsNLORorabTQ7+6ojX3gM1cK2815Dd/D1bGreNDl9IlPnmhDs4GHDcFDYWYBbk3lZe0LY
8VNIw9prdm0eq6h8dkMUQHWtkm1nBvo1CxkumnXxFHjVeWxAIOmVrb+E7lM7O/Ep65JqXXb99IKo
TZbZbjbt/MW05CMnOt4fgqUyZCBoJYV3diLYdfQwmPHTydxHrXzTS+QIoVXDoCkdYrvHktWDhwFz
ziN9uZd7P9cttKzAlzeG3Tkb3sT2iEMcDFya7IMpftYmN78heSa2unIYiWRRsav4hY8IMbcktws6
FGLQyAWEbZ5bHu9Ek2xYft/InnVWDdGea0tzf095MyzA4HGPa4cH2grP1PHuMfds0tOT4NJgiEbZ
Q78XDobFCDejfEG3cqOPiRbvQFbZ3ZfMtO3QbCuWo6+VXTq+B6KRLh/1a9m3FqdQx76yx5tD7AFp
hVBelbK33Tga98JIWZLpDjlfyM5+2tW31tCOGQLmeh02rGKKIcNcXUa/AqQ4fJO6OBCacZgtJvEw
PEjy4I57hyZJYRoTfcXeXd/JuAZ3ZDBxsUmJro0A6WTurHE1q3PMGm/Td3Z6Tt3l9yF0dW116YZs
3eQpHHr9USXthRA6cWwr7zyMY3RHaE/5nkbvSbbFIRTdplpFxMKEnW875r20oIp0Nu9FliIi06Dd
48vWMdHU2VLyCnLPcJutoDulvIB1dcRkbK4NzQRgmCFUaNQ0HyRo3m3HOHFTdbq973WDpIZSjBcW
GU/VQoSA8LdW8FeO2cRPqcrxaJHOaESmvk8L9W6KJDqLWWe8i57qaLNbZUa447Gt+CyzHES+5JBU
0EfXvPjVcYOHRWheaHLGNfIyOK+hUR7J6fmvL2PTlsd86ZRwG/m9MqJLH+zjIjjo6Bgi19WOddE3
T7PcZ4atX/764lTTOsbGccJxtM4TgtF19SJJD+IvJk7W7A+RHPIDOqzpY2lWnGigT5LxsDWri9XL
4VeUofgvwMBM/Z2zDjVwkh17TVXQDArz1RhYz8RejURjIiakdjW2Uqn3WmZevh+68JTquXfm01uw
DMVsmmZucZQ6gtgib65Fyj5BiV4cykpszGbIXik4yvssYE071M843yCyjkRNNyDxDnKuzBc6tQ5P
UB5S6nFsM+VD9W1Mw/NURT8i5YVnpYzEt3WR78oAx32HNmuao/QysmxLNFk8+sHtVvowHjHKF2e3
yZJd01GYjmaPmCz9dIZ2vA1Tkb73m4+huZdFmB+1XtsiEHP50CR0aVl+ywcelIbM0SYRLxkWl1ev
SgfEdMG3jp+gnYrwG6XMqz442esoHIdelXJ8Eu47LsPPpmTxz2x7yZCBcZonRDk3hr7TEBZtzFxD
LqKjBrBDEZznpBqeURBZfhMpVlVhw98/oAhk7mAzDkugQmpVthktcARSkdOTjaZ261jMrHWe5yP0
sxPfXLurAj6kR5GBZ8a3jCERi0rwg/SX5DKG+TYoA3FqlIu/uXeb66yQMs4GI0gvp8mLTDNksFqi
SgmMHRAmtPh5c2xGA0ArlvZCOLt6GJg19MbPVJmbAZAb2oM9dhgYlLViu2i1zNnYYq4kTjk0Uv7g
XlVb/JnSYpdDCGCsXHxTHt7bagROn441VkgPvxV9KRPPFAdB9Mnuj1Lcip6tZfPujskRhQpSTs3c
cxEgjw6pFvU8OUf5V9YsoDP22VN9YxM0kpar60ztTe2hybHjhYwGBhAfGZ6sM+78O6mPG2NwDkK4
5o9Gsvvr9fZzqtzxhPt/uvFQ59tILqhp9GEoZ05ROGb/q6H+/f+lodaFYZD++t9JqDe/syj+d7fz
8of+rp52HDTS3hIL4cq/x0P8Ay3mSNzOFpZmZ9G8LMLq/6Ofdv/m4oAmm1N4ggnPkijxDwG1+zcL
87QHXswUYklz+B8JqHXnX/TTiLOJsgBOKk1Qpp77L1k4DMvRjXlG5Xdpc/L6ubwn3uegxwQfzoG6
WONrbtcvTQUcfBaugEHRm0hFPA98ZoZZbRwePd3apib8aFdruDDB2wNLiMAQBkCN/SCJ7xOhhyt7
6JpXIgt/D8ppXkVcP9hOsmiZwnuT2NtMps3a07pnowbyykAhFKjQuvFpkAUxaZm0122QXVRGEZ8X
tFSmERzqEKSRU95yc56euBqwNzXrpOq9W5+XzBSqwblSsW/BzqAeAlncNXKDDhD3UUmaboJ4u7Aa
59A39tfcWc2V5+G1ncT81RinFp5fJZp3Ds3Kl5Zm0nsTm7k1EhaTUzBex9CB5d78IPjDOhuM7dCM
bel6tmmZ9QyLip3rdu9hgpfVNVEtAZmatvoa7GS2jYz6uyAhKCQjDdmqiZOmQsyc/0ik/OiUZq7F
wOV0MOOAmTiz2krQOmGdBQlar/SeZTVt6S4rxw8nffT9BDQE0eIow0/DgbbQmcZEMulqrL6sMpvX
pVazbKjdbgltoiKJUNk0YZJvk9xDL+Ql9B9Av8IC8vMQ3OIgrXwjhWg2unCmtcg8edRLOcltq74e
KC+7ODqls5S7xr2NEbn2fT68tKRdmHbt3VyZY+7D7HgaB5A0VUweDtLzY2aAd0s6A4o1RpSda06w
f008WEHBiNN1UklGBapaxNPdWXgNkUwIWjrbc9ltj/CMWh3msYRJz0CSuHWEoMcmDO90s2+Y3R/S
sgkiC60Gx/3NC/XfYWZ4F3Ap+sWA/sL+oDk4+MvfVTQjKK8ldmTUMh2W+Z0r4/dRVC9owJ+8LAne
vYF3A0t8xCbhUZUEHIRlfZzmkciTmpaKTxZgr6pAOkwAwV8a624WxR5nMrLpktiDlgqyDjDUVG73
bJrtcEfZ98oxDxYltDOfyArYLF3nhwXr1Sma5GlkKn8IsuApUfoOZHd9GSXr/f+1xfwPjnRO2v+3
K2bzmX8W/4Er5j82cfd/Odr5w/91tBt/84QhdOFgPNExxWO2+TvIwtH/xvFNuo8AEEzmzsKT/AfI
Qv8b/4VQICldQxiux1/3j6Nd/5spuSzoo2xJxJj5P/LGeAsU8p84Fpbtsro2AFdi6CEwQOcb/XPK
GSyvimQOYW1FEv/p4MA6cGMX1VMSIErSEwx1kzNi+QweVPhPapY/nDr0O+8nZwNwYS0EdDy/pZ3k
MUW9SeYWHB+kue2ACpXpaxj0l2hAG2tw8mHSVbMNdrLekzABWg83rzotSJwOtv+gbQOS4T12QlmC
66MCYyPNJ8k6Dk+PP1TWkxWIq7VEOYdfY0i4gIJFn1UvrqZeFg1fwHwLJR1Z4foqa7/m7GUKiXiG
Qg2zcOdYw8UhqoE8N2jD1rWwxjeF+Jtq7i4xnqlp8jOUskga4Mgiepsy1OKB9WhkuK+H5JYHeASc
CH1sY9fw4YYe3SIpbqGDUI5xZWz3PxeBou7WH4nFyxbqlm+iBay0dEuEwrdGLnCl0OLTC/7T03f/
dyKJWN6of3sjHZ0Ieh4onhwepn9+IyfwUU1EOt42qyp6M4mIE0UevDB7mm5kRtN1RzSQs7PVkNP0
vDv//Q9g/WuNgIWLZlvq0oaeRsnxLx6ruPLc0jPgubFhm5WKz25XL+5k9vVwobdpZNysIJV+F5Cs
UM1vfRGbZ0oi7UCGEIub1W+oEPVulkRPE18U77C4LvX9fMayve+qNF0zZdcOestccsa6aOGVQGxC
FsYqrRmmukO2HUwQbCP45IVesg8881QBXFxFTqBvu8b4ngYCT4ZxfgJ05/8ne+exG0eS5vFXEfaw
t2ykNxjsAFOe3hRJUbwkUiKV3kX6vPW79YPtLymSYkmiNNPkNtDAHlmsirQR8Zm/wVsGOraqvNdK
9cCFxQJ35CAr2SzysvAP/n8x/Q8WU9adlxfT+UQvDH1PfOuFPEXW/PJhJSUUtmXCUMshAtXpGT+t
pOZvlmKrAIbtbziGGgupo8islqj1aI79TH6Xf5k2UbVtaqyvJr7N/0mMfE8hfD7/ZHAR6LUyC5gG
uq5+s5A2gWmlJHCIyJDPAs02wkn7o0BhxbegAdBgmWPzvOmASO7bMLGPZNlG3Zw202ktyR9Fin1S
i575AcyxMwRdj9Wia44JRRGcpLG5qsHkLHIQRMtQCYMzw4LaplddvjRb11gU2ZbITgEU25crXFic
dQ+cok3hd+A0lGP5VV2xq1z2EIfX4NnNL8vPX+bl/bfVln7gwfIqvvx6X9a1J7wXObT89oFDq/xG
/Zt0TlF5h3ZCBes3aoF8rCi86M84tJoCh5YX2NYgzCrmJGv1FCjYv8GhxaCbIGOaLfzqG4Wrnyle
adbuBmNyWlgXTis8bzmSLTbZ5s4GQy9TQ16JznlV0yku2agrJzmBU59TKx3Rf2go9VS1RkmJvjwa
7WF9N+JGema6+DbMOt30aYf7NtZrqMCjaZzh2zeXYdzM7JrszY0oqOmS5C4dpYnh6E/6qL7lTN58
VMCbSAUQO5FbdA1Ep9LZQCuM1lyNIqJsWfSxg7NBBrNKrbN1kpsYEEX2BynDgdyOzKtBRrHEQXSl
qNCcp1NOTW0coSnR5Tsf6A/P3TIuLkY2DkByOYJTpYkUywBiZE6/I0TIHeGhwJDjlZ4A5Kv0wuho
tlXRoVahjExvYothdbwX+RB38L5hfMvc0mjctp2Ly4ZN5EJ8UiTYUAUjXtaI1Nn6WRObnw3KyZwY
UoYonyS098eiXsVtECA42gt6wbIvjFsVdgOGarpPB2mAFBTg46Xk70c1TdRFESKLOhOUeUBoWAPy
+4F5gTyptFf7qnnG9gv3Q8RkIL18YiKqcxD0euIVTR0vh9pYUTLCK4d9d+ZYmTErKM2tBwetHM0u
jMMqi7rDgsQQP1HwwLbo9iI1/5BGCbgRhU8kDLNwFKr0uRxj/SRa+a7C1WVBQ3cLXG0f9PesysVR
3oUfoXSBNaaKC8UV/FiW0EcVbRRtJBrHsHEwMuyK8EivEdkFXIk5S+5aiwBQED3k8QoaCkLPHWp/
ZnwTJRA+UtTHkQNOlFVkG2BvwHghGzgU+AjaAmmQqr/2K0AZcgfzKKN0ugLE6690DRtbu5A/tX5M
/bBH5FaAeSV6hEfaRSkmU7VjX/oAvle1jKCOL4Hsp9WhsLSLfKC/UA2QS4JojuS/NCcJ1sF7BAjY
urFYYK10NJqUbulKjLzdqXkqUHhbGa4SL8vUkdYgZdxNjgTWXB3wjAbsYs2AjDVrDezTBTiSijp1
05zVg4TRShDSwK0kYwnlFF1NR4wAjKXiFMz1jdzbSB076J3JaE4fxOSHHxwlRUOZQu9e0sl4PMoj
bjV2LKMXrLnRYTTExoFhUPTMZZ/6eK0oN6iVQqro8WgbGhmNV0lxKBwYzYEF9PhcDK6GqJZrnQ0d
BMRAot1WqXW0KuGmzXWQaUuDjtWJMw6IcPepuZVof65rUBbzFlTIIog16bywzWKDKFyyhK5YrBrW
m9MwEnjNtalExmFvIfwki1HtMf2uUeRJ5JbaABqiEBgmjZI6gw4kJU0BexAEeF0F0IBqm7pDYeuX
Wj1hNkvJ2qgBQsiB26EYTcQHp8Q33wsNksrMlDAwqUkC2raZxHwwyeqj0r3U/Vg7NTGH2YdQg05t
glOlXdGQjY0+Waduqm0w3kaKxLhsSfaOWK4TxNXwqxh61wuEdCIXNRBRHb321L0q9HGiGCXWXtwp
gBnGrKJhLUMKU+gYlxbsBVlCCJumq7Zqegm5J8PSJ0VALk6ZSZpmfqiMrlgP9lCBxVUy3uNkMD4i
0Rt7KnI6U0EEWqoY+kWmirxCik6lTx/YPoy1usspQYfuiGCKY3fWFUH7sJbsWjmRJTNYpWMqTpOS
s0IlTqesFohhLjslpGTpyrHQEKSzvUyiKJuXqRYiVgh9p5cBCvuAiem2tsmmlrQAk0b6Y5EcXJWl
xoyV+2yVk8POms7G6GngF0FPcSoeq4HmviYvEsctslnkNuJiLHR9DnxoPLOVoT6m9g2mv1fXY+ce
AHw8NlDZnl6DYoZdz9XgsDSJwOXdsWFjuGldvJfDwt+YWPGtKy11lmGmfPa1yDzsrJ4qHseYuXqf
zsCZnI+JhByZVDXhrHGC/AJV6OaiidDKA7wFQQiaCjFTVeMlHcgtsBAfzbdZ5kdQSzNF8AgBjutd
euHE7lToqaA7wzbL07NSNmqaVXIwN1H32gtKMIeomHYoKuXbZ7HDDzI9w9rVnvx+J/4m0wrcAX6+
ZlIWjIw0WVsJxkUQrLuSjlMuX1eDq9JwBmsfN5VDWXMoajoXWUh31TLkfafCqqgyUua82gIKD7Vi
DQIDh4XRSK+LcuxWNOFIm0EECOzTfOBCzpgh8tfaxgiLPYVEYAPdO+9peB+nVQJtUM2jDTLoHFQ3
pXLZ5VpJHztBuUBBpmbhFik1vEZU0gmQZWZO3YSHPrnXEpHycOHUo7LVkQBbVnVkH0QQ6RCVZDUL
Is25ZeWEqmuUgwzALnVX/jCYW2sMJ9cfs1wTBdHpJiagFVN3476wgKqFSeIsLQXpCnBUBviWLDMj
2vE49WA7RsJAv2iIu4kTqS+p7iKxnqP+yyXqxcfKr8NtHTbSzGlZ0h3hasvcp/zdAe44L3Ehvg6Q
5nUWSIkk1DFMXTk1EHRG0L8trE+hhIgYLO/WxY8mobsjYgqiEqpdewWWV7gq8FZuaweqALuRmnuS
Jg1HgxDujRP1xl402sVpigsMKA+Yb4u4rEd4vOjj9aYkH9nIXHxW/dFcFXkK+x+ZLppcqiUvGj2R
tn4byvsmBh5nLUm6MlMnXCvVULtYRB0o0kMjFg0u4E7p3JkEQDXzt3CnHheISVS9ytuC2ic2kdPk
wq8wH5Y6hAgLN6McQ3jfTXoPKfQcIXPFuakHEAaRm2YJyYnSvo96NLGDCDsiMGfOPqkNXlSwSdQS
mnjmYrtXlxvMDnN1VjlUoPMyHLZ96Pd7KUpkp2NhiBj+wrSWpdOylnKd+PnwfKJp0cvDwPyI8kJ/
XbEeYKZu+NqJQID6Jr9fMwHuopiMZ11YHTtyjJ+E20GGW1Artz8og4gRqx/qq4BG2kZt62odW5lN
q8IwnFNo0OnVRABJ54or6e2Sojp7h1QM5ikt2gQ9deQp6zmmT+ExrK/Jy12AmminHayxcEZdwOrT
DsDtQVJwM5l+wLQd5uOA9HRi1OFlAcrEX6ByjWnjaDuJC0GCXVhXVeVahmlGi0GRIEE25gGh4aQt
VhTtepTL8JSKjbIfS0BzAMMQa0DzBo4xmuHGNoZKwFdJhtO0j7oFT8w8lNS83Q+pPq5jvWAtBvic
XEpGhnNr1iCLh52eEjk8k666jnqU7rCVqvdCH6gcJsrFiEoC6CQdGT48P5WaWLVL4+MQHMOpOmQO
vh5GB0AoF0CLHctajHlsnxm544KWxhBvMF3Wb0sqT6U8FCedH9tUWTTrveMbCpTiob2wOpYpP3LD
hRIPxWe1GFouXzWuJjjPBJGS42Mf8vGHMtO0zxoWgLCscxlnb5Qzt2LSvYJ81YAS04txz6b8vWmQ
ADqQq4COMyQtsGmlj7ioXGKkK/Um2OYadYq+VMPzsPKLcKaOAMVtmuRUP8W4yMsY9EDZJMY+8vP2
oZW4Gtgl4SKpX/eIXJTtRpFkZ2UiQrFWzWpSlUiyjwPy4ytdUdMbtQmdm9FA+BIjt2it9hJWv5C6
UdwLA3rOahwEH5DLN6hwuq040DFM3g9yHVAJAkUb/E6Lk7pDckiViaS1UaVxIiie6Wpek/vkMSYq
YIOx/nPkQ0Bb9rZhX/pcUOC4qEWHvkONnQ7ewVHgwCtkX561TZbcyuhnHAJbaQ5ElLkfTNfOPoQD
vtZChqZW+BisyGoxSf5rywHG9DEyTbioiRDSONr/KzmLQeGOPgYCUVpuitZhZoauz4oyuNVCZRFT
UJsztGQ/YguaNWZ0UVijG81g3SiropLMEKxJ06+qzp6mupqhKthgeCviPFsqcOf2UCC2EDszU9Mn
SnXDKwHG8Rjh3+LGVirEO8IkVN9ryBzjwWmbCKkhjAhGqalOuVnFx6LBy9Ftpfcd7PGLvumICvIS
CUfCkNNmkP15V1QmHrytmKldQ9YDTXheW1AlRrVw94BtqGsAHEQOY0X6YOuIfUySLrUR2AdwtSxk
W2CBSYohjuRAkU/kMcyuUjhKA7By3MB9TAAwnHTxs0APV9YXdqrFB3A/ipu+jasLRc3FFZLS5aEW
iHqjmnDLHUvur9M6bTe2WlgothSjB0S0ufTb1N0GoM/0mZ7ZJWgIok9bHeqlXpXBMTas0UJj6hPs
Cf9ItUptnWiZfFiFYXoNEgnZkwAdnTlwuHtP+aja5LKKwsxAnw6AiqMlyoHajSoohjwdt4A3Jt3+
lKQdAIhy6+clKDIJXcRkLfdWWqzaALr8IvElFrpOr91LoxHGPNiTK2W0F7rR9cUxXoeIOCLOi9KE
Ft6liO/giNJXgIRsSHVMivLCt1GyiHR18qCwza1hdvmqN/ybqdEA2rrTkcGKLW2TYiyz0hCyICvT
xUrt2mZtKb6O4HBXnGd2emiDkM4KbQZgsdozSPU2XU8/NcP0nuCNFpyHmVO6QN9Ug6lp6OEphu7j
XjM2YOYs9Ll53PDqiqy/sSp8XnjzEU0s5XLu2wZQFiO4UMeOLHJiQZSSo0Ftz1prX0WE8BgdYjzb
807aQpNESMiAX6mrmXmU9BlkEih9vHqugwG6T5NC9PDEwy6+mCA/+4FbKYgAhP4BatD+shrbetWn
EuKR1FUuARWKQ1tqq3Suuh0+m1BFFlMPB72SLINqEhq54tEsNJdG2zpnRtw7Cz/QgCJaFSRyGuUI
9uDbavtBu2ycyTd8HCmPdIHizwP0eAziZwVSilQb+VwNO2sZoMSyitDlQSE0UQzyeTmBPdZJ+5Yt
2qUielh49Bi37kQvLjvVOMTO0tk3Bh0G9zCpGgs60fDNeUsxsLjkUPi3NyYEDtogUnhthLzzZRcX
51Aw64WTiu4Y+SsmuzXqV0Gqa59gl+YbpFjrPZP4fpGFprrUOzvex57E3lhu3Swbv8g+21Cqj8zK
SC6jqLJW5KH9EpkifUU9odj3C0IWeBFo0yqIugxJTOBEHPmxq+w7B0/GRRiqzkEl12eGXK1c3dGX
g6Paq1ST8PoR2SfJRf2srEHVjDSibWKyZYeOyr5BGxxKTJrjZDzhlzU124fr3e8XRlAvCUNS/J10
4GhNldf0tHiisMkaEyGNOuH5x6h+MVG1hUXdKvpi7/eiJr1CYfxZB4i0QNUsjfq3QdWParTyTYHO
EYQ2OsZCa16T7XitXZeedF2ed8fVGdoiGQjZ4/tM5C8r+k4H+pQXg8BJrKYY+XDghVd7O38s7/sM
Z82dGM7vMAGrf/7fp7Imr3Jye//j8K569vNffuGxTvr9AO++YIL2bv/nvxQewM4XJ2uEL0N/+dL0
9z93nBLur/DZPx+v+P44Dz9/uAnfH3rnWI9X9fjhJrwTnvgUDPf/GB5O89hLMWv4V3YbCO/dqfBu
76rdDosxdaO/ntB3xg5PNe2fji+azPuEpcOPDgGq5S0OUVVe+nim080HxEul+7VnTgruicdhpmE1
R0WF8rXDbjwxeJn3OND9y6IZNmn6q0cO0xfvNBAwbQKUvdyU+7ee5r6Xps27//bS4h/vDjx2vXDn
DiloI08duVce5cATGdM83r1JJtzmNxibqZB8MzBr+OsHPvTiKvBuu7u74nGw+2drYQLy+ME0i//c
NDryboPhx9OU8d/gvpzchpz+44nezyLdeIuHedrcNp+COyGGncEn6OHjB3/+tsBsjbyPj+PcnzX5
9Bu8gude5FH097KdsS31vuH8ytd7G8ZxuLNgabJtvMEzvPCgM7479m6b52dNUddkt3/tpLzvU/5o
Edd0czK4ee347++q+t3sLsNq93Gw6XlqNDzf4OyPPBZzFqxa7LzjoJrUN1h5103E6PXz86bzqKna
G+wX63znjKdxTfUNlnI2/ieU2nH4Kf/oiXd71WRzXO1ehwIC7Q1m1L9+FgiAgANi8SYLZTjmYjcc
mAYHoPwGz/lChEWz+wY9DP4Gs3fh3RKIcf+ZwaBd3m289i4Jnz+L+2MRxj9+9ufXzV84Wr9ygTvy
4CE3u5HBPRBee4PbdPQLg7BXnvvP0PivHfppvr2MCn3lIX6JlXr1+IFX19Q/v0VjPSBd3uD5/ht4
mFdexC816185/sUdq6j/bYxvwq9RDe0NJu+hdwte6HERmDZJS1cweQMkrNI5pSyl/Xqi/SiTfMqc
v88vv0mtX/rCU/J86gkCguV0J19Ir1/8xmPW+oMvPAQZ0yVPCfZXVNX9gXYT2z1Ag08755eV8lPe
ZPVUJvDDnMDuKeN5dqTHMe5DSUUlO+VbD/fq2dd2r+knZ/x43x4KNd/fleeXdJ9wP53VD67px8n6
z7eBZ2f9/OIe799fdW1fX/+fXeB3U+fvcW33menPrmvKaP/4/XlK+/e4sPvM+KcXtpNO/x0uCsbE
l1n9ZUr+aJZV3y8cLGTZXUaE/3QzXphXGgBIonO+9hfNrIf07um8fnBBD3nhH79/TQz/Dk/q6618
8VE9boJfLqdg37378oz+opv/kD/+7OaTef7xu/jj953c8//49v/q6tmmp698Su488c//BQAA//8=
</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entityId">
        <cx:lvl ptCount="6">
          <cx:pt idx="0">1569</cx:pt>
          <cx:pt idx="1">161832533</cx:pt>
          <cx:pt idx="2">16494</cx:pt>
          <cx:pt idx="3">16217</cx:pt>
          <cx:pt idx="4">41826</cx:pt>
          <cx:pt idx="5">32665</cx:pt>
        </cx:lvl>
      </cx:strDim>
      <cx:strDim type="cat">
        <cx:f>_xlchart.v6.5</cx:f>
        <cx:nf>_xlchart.v6.4</cx:nf>
      </cx:strDim>
      <cx:numDim type="colorVal">
        <cx:f>_xlchart.v6.7</cx:f>
        <cx:nf>_xlchart.v6.6</cx:nf>
      </cx:numDim>
    </cx:data>
  </cx:chartData>
  <cx:chart>
    <cx:title pos="t" align="ctr" overlay="0">
      <cx:tx>
        <cx:txData>
          <cx:v>City Map</cx:v>
        </cx:txData>
      </cx:tx>
      <cx:txPr>
        <a:bodyPr spcFirstLastPara="1" vertOverflow="ellipsis" horzOverflow="overflow" wrap="square" lIns="0" tIns="0" rIns="0" bIns="0" anchor="ctr" anchorCtr="1"/>
        <a:lstStyle/>
        <a:p>
          <a:pPr algn="ctr" rtl="0">
            <a:defRPr>
              <a:gradFill>
                <a:gsLst>
                  <a:gs pos="0">
                    <a:srgbClr val="002060"/>
                  </a:gs>
                  <a:gs pos="52000">
                    <a:schemeClr val="accent1">
                      <a:lumMod val="67000"/>
                      <a:lumOff val="33000"/>
                    </a:schemeClr>
                  </a:gs>
                  <a:gs pos="93000">
                    <a:schemeClr val="accent1">
                      <a:lumMod val="45000"/>
                      <a:lumOff val="55000"/>
                    </a:schemeClr>
                  </a:gs>
                  <a:gs pos="70000">
                    <a:schemeClr val="accent1">
                      <a:lumMod val="30000"/>
                      <a:lumOff val="70000"/>
                    </a:schemeClr>
                  </a:gs>
                </a:gsLst>
                <a:lin ang="5400000" scaled="1"/>
              </a:gradFill>
            </a:defRPr>
          </a:pPr>
          <a:r>
            <a:rPr lang="en-US" sz="1400" b="0" i="0" u="none" strike="noStrike" baseline="0">
              <a:gradFill>
                <a:gsLst>
                  <a:gs pos="0">
                    <a:srgbClr val="002060"/>
                  </a:gs>
                  <a:gs pos="52000">
                    <a:schemeClr val="accent1">
                      <a:lumMod val="67000"/>
                      <a:lumOff val="33000"/>
                    </a:schemeClr>
                  </a:gs>
                  <a:gs pos="93000">
                    <a:schemeClr val="accent1">
                      <a:lumMod val="45000"/>
                      <a:lumOff val="55000"/>
                    </a:schemeClr>
                  </a:gs>
                  <a:gs pos="70000">
                    <a:schemeClr val="accent1">
                      <a:lumMod val="30000"/>
                      <a:lumOff val="70000"/>
                    </a:schemeClr>
                  </a:gs>
                </a:gsLst>
                <a:lin ang="5400000" scaled="1"/>
              </a:gradFill>
              <a:latin typeface="Calibri" panose="020F0502020204030204"/>
            </a:rPr>
            <a:t>City Map</a:t>
          </a:r>
        </a:p>
      </cx:txPr>
    </cx:title>
    <cx:plotArea>
      <cx:plotAreaRegion>
        <cx:series layoutId="regionMap" uniqueId="{7855B7AB-9E20-4540-922E-9445B2005C90}">
          <cx:dataLabels>
            <cx:spPr>
              <a:noFill/>
              <a:effectLst>
                <a:outerShdw blurRad="50800" dist="50800" dir="5400000" algn="ctr" rotWithShape="0">
                  <a:schemeClr val="bg1"/>
                </a:outerShdw>
              </a:effectLst>
            </cx:spPr>
            <cx:visibility seriesName="0" categoryName="0" value="1"/>
            <cx:separator>, </cx:separator>
          </cx:dataLabels>
          <cx:dataId val="0"/>
          <cx:layoutPr>
            <cx:geography cultureLanguage="en-US" cultureRegion="EG" attribution="Powered by Bing">
              <cx:geoCache provider="{E9337A44-BEBE-4D9F-B70C-5C5E7DAFC167}">
                <cx:binary>nHxbk9y2ru5fSfn5MOFd1Kqd86C+aO6eGdvx5UXlOGPdJYoSJVG//qBzVu2aMKNWVb+t9HgBIoAP
BMEP/J8f839+VC/fzS9zXTX9f37Mv7/LhkH/57ff+h/ZS/29/7XOf5i2b38Ov/5o69/anz/zHy+/
/WW+T3mT/kYx4b/9yL6b4WV+93//B6SlL+3++/D90Az54J7si3HPL72thv7sX1f++MvL32I+Ov3y
+7sfrW2Gk7g0b5t3//3T9V+/vyOEvfvlt9ci/vvHh+81/P+um7/y7//69y/f++H3d2HwK8eEEMFJ
wBXmMnz3y/Ry+otUv1LMeKgUx4zB/yTvfmlaM2S/v2PiV4FJKHEgOAu5OP2pb+3pT/LXQGL4UQU0
4ESGIf1fqzy2lUvb5n/t8N///qWx9WObN0P/+zv+7hf9///VaVmIEn76KBoo+P3H92cwOPwj8n9C
mo+yr+bgMIisyqJlce5zRuX88MoMb4gPVsSffn8lvghQ6aa5CQ6mb6r0pq8KQaIAm/7baJY5jBoy
JWY3kCHIduc1ihWN8p8aw3oplS0TeajNSIr3tMKd22XspJdVIjDX59Ws2e2k/tXCeollMaWNPGRO
jzzS+aJslC20/XZe/prhTnpfyQ/CDusidPJgieb3MkSBeh5QQ9ydU0MzxyhYpIlq1+nn8wrXFgRx
/lqhVliPwUnhWIXBfNNmNrE73tssP5xXcHLAW5FG/6lA5cuEB8vEQVWuLT4lecaGMcJhmYi9YZ1y
MuK9qOYP59URvKIPkPOPBQV1X4reiYNN07HbKapiVs9mN7qwQl+tlXOxd3yaaWRdgO5oiRWrdihV
tL47/wlrKz592SsfVqmrx0pM4jApKnbMtD+z0V13eKz205zen1ey4rdTVnmtpAWwTsoN4uBcH3xJ
jQkOjuHq6rz0lSVILz1Uqshlz4w4lCzPXzAk77u+50GEmZBtxIfGHc8rWnOX9DJFiyahu0yIA0qT
LEpm+QcVQ7BLZVjvlpDqyKY23VfSjhGtp0/lMO7Pa14z4Gnpr7xkqqnQmnbiMLRoWQ6GmCLdaxGy
9EIFXqqgc0qUqwp5kDit5qgsyzrdzaLOkwsVnFb2agW0cKhpe43ipnWBfBxataAPAeI43cipK8lI
ermhV9jiaRYAoCDh8ZRnQxWhMStdVBed2aFpzq6yYmEb6tY84mWKsC15ZalL4happT5OhujxMOd1
O8bnXb6yR0gvNTDeJmrSKIiHwdLhqpFtgw9LQ6r5oPNhmjfAs6bGw3/Xjl3C5lrFmpbLx9K47H2n
B/PYF232/qKVCA/9UzkrMmERxhTN+YGTLitvw0nBZlEKVc6XOUR4WSBTqS5VoFVsKu6uUb3g92FK
TBWdX8SKv4UP/SR3GCwkYxt0dI5wMfOvcmn1xsaz4gbhAdyOQRsoLGU8VuCGuZz6A+ysTRXlxOoL
LXTS/QqCNmeNq1yhYt6PZX6onJpR1GOXLxs2WluEh/EyRKIL55MLOsPCY5fZAh9ype1wU6Kq6S60
lYf0gDrWEzTLOHH1ck/DpXvoXcju3Siqy0pC4aG7DsdJFDYF8HFS271I5aSfTG9Qecu6JcQ3A8rC
4AkKXCYvK9aEh/fAgckwFkE8GnBTnAlHhn0zV4htIH1lmxQe0ufcdXKgJogJSlkQtdRKsdehTdqo
r+moosJyk28oW8nG3MO8S4sU1xPEmqhHHRyxtWi6qygdx32bBjl5KMUY4DtFBjJ/PY/Qk+g3ajfu
JYBqTpOgXaYkhlNIRh7alC/9j54umT6gxbTyqSxolUKeq7LhDhdU0y+Oh0w8nVe/kiC4lyBcIqH8
LVES1wGy+4xXdDfJQO/PS18rPbiXIMQ4zHlHuzBmGBZzWEgyDgeVFpWL097Z9LNGfKqv+KIa8TDD
Ca65h4OUKr6okgqxAfC1NXoZRDWF0O2U81gHSc92cglf9DxP3UaCWolQ7uWPyjBJ3FwEMWf5FKdu
Kg5GVc0zUu0Sz3ViN84ta8vwEoglRqqiSHmc4qX4VqgOPSZjlW6kpzXpXu7oWNoUCAVhLKoJFztL
VL1ENjeuvxBbXqbo884JOhsVD25K6DUPBkr/6DTj7qrJra4jukid/tD10tMNz6xkdu7lDjY1FcSR
kbFUSW2jJQiJjpYy7V5GB6lxI7xWtDAvaSx8KTsr4XCQpVV5kEOd7Rud0n1G9IVlG/OShExC3BTd
vMS9TYeY5nLcV1oEx/MoXXE983KAJDhDM2wQcUHzekcHUuwT19LLAot5KQBOUa0iOUCB9l0T4Yx8
blJuNjy89uknn7wqDojUDZ+rdInzAC1P09hQth9TxLfK8zX5p99fyc8KO2hm3BKjpA6vEWbdEc4D
/ELTeIhmehR6KEH6kFC+4zXsZg6XyUZcriVf5kFaNXRRYwB+JWW/Z5O9Ymi+r+v0Cw/LD7NCMSrl
MdDzjtbB9flQWtlATz211/YqMDJ4Snpwti6+YpSjKLWziyquuyhZ0m4XDtWGqjXYeeBuEpEtC0FT
PCHxAsfbcjzyodRNPEyB3DDhivupB202BmNTlMkUMwD4czi0xYHwttw4YZzQ+8bWTz1UDw0kv2mR
U0x41x0AgN9QWd5NmhcR48mXvq1sFCbFRrCtuIZ6KCdDXSVqKWzcC4Gi1jCxTxd6VWpb75PW0EjP
1cbC1szmQR52/KQsCRviri0SsjOC9rsgm8tsfz7KVlxPT7+/QqVI0r5EC/SfFHQvbgYpeTTWbXUb
NmWzsVutLeH0+ysV0LhFI7HFcDQ2nfoPCUnL9E7bpnq5bAke9EuSj1060vkwp3bZVW75GAQ6jKok
SC+MXQ/9okAlVyoZD12VQYO2tzTqwtBuSF8peqgHdKYLTpNCjQfdoK/p3GTR2IfvdV/cDFoUl2V3
6kG81ItBqJf/XQKnHY3EKLeWsOJi4oNbqMSqjIyHcApxRE/S+4sNRDxwl3jUSdWD9G7p00ho95hq
+WBVaSMpabHhhrU1eKDOuFAtphh6OJy+tKxRh4Sj5TLzEw/GJVw2qTwF4apX9WHhmTukk8xuziNg
JR8RD8TzAB2vypXw6dRc8dB8mAdeRz1fjqPmn/sAlxs2WlPkQbnONG1ahu0BbiriqccPRdk9irn4
M2PsSub1Rrd4bbs9XWe9Thn9YgbdZpM9pDk5smS+U2V4hapuJ0t0lRp8yEb+VOdi3yX8wqXRf6rE
iTDMZWg4zNZB/VDEquBJ1M/5d16SD0E4H8/7ai3MPLR3fTgXUKTbQyHDLJJFXkXW0GBjFSvp/G+D
vsq1AStQmqNwOLQcyWOK5BA1Sx+8h1xYbQTbygKwh/XZctrwILTxQuCaNEJLXVa7Zc6CYH/eQitB
hj24024Oa6vTMRal08+hEfKoawW+4AuJsAnFfe1UHZ9Xtraa00e8MhjJE2raubZxmvTVTVj0ZN+X
hTucl77iDuzB3ppEs9QJGw8h+9aj+Xbu6zxqFNow1Zr80++vvn7uXVE7h4Y4z9ADZN2vLEmfSl0/
nf/8lZ0Jn4z2SnyY53VAmmCI4eqzjrIpxdHYZs+jSm/CsmCXxSz2wN6UPTKhsjY2ubjvDG4jaEa9
H+T8+fwq1ozkIRtusifdQ41+oCY/NH3yIXfkMxX17Xnxa8kKe4hW+ZQiKBFczJMFx2yGq+IyKYdo
IW11SNsij4PEsB03Q3s/50u659bUG7Zb85C3rY+psFkJkuMKysMH56pmX08hvUJOBUetKrtxQnhb
Dwk90NuuorhKWhvzvHhf1uUYcQpr1VRGsgt/nrfkmhIP+InKu2DMjY2nUeuImOV9Xes8Cqh+rLL8
op2YhB7gw0byXKN6iBUpXqQV+Q0knODx/AreDjVgRPwTMHSggxlMDtlknB5In75ny3ir7fx8mXgP
7gtvwyLJShtjo9uItu0hmdpvVacu/HwP73zi85QzkK/Q9Fg2yXEq2htC+cbOseZfD+jtlCTpwNIB
tj70NOJujqya4aTZ5nAJwZoNSJwc+e+jIAHCyT+SFiFaBwuiCKrF8XaoeZSO7ackIPu06x4s7TZq
lDVXe6hHGRw5TAu2Ki0UdMlyoKw/JnV2OO/qt/clEnrA5npybIZLjkO7jFdmordcbHhh5cOVB2Xt
xCBbDYdXRoZr3bdXNZQLC7cb6XDlw5UH4rwa5sxa+HDafsAarpDDl4ssojzgVmFh9FKCX0mrvtOk
eyjD4Ooy0R5sbTeWs5vkELu+IB8XN9C4sKzfn5e+EpDq5IhXu6gColWBq3CISfK+zHjcDtWtojoO
MH6iPb0s7JWH3ZQOKdIcowPk46eFkB3C8nvXL02U4i7SqLosMJUHYoj6rqsw1ARimfQObvu6HR+D
aSM7kzVjeehV/RgMXIzoMB9VPF9nXziP4EScfjND5N6Ph+bQon31ZD4l7X6r07aGCA/KWZp1vMvc
EGddej/g/JtI+ypqUfLn+QBYk+9heYJ7ROeapD+QTF/lcMexT1DxnGfKbfh+RUHgQdpYi+F6FRSo
Sjwq3fwJtI17JcPLtoV/se+4cLhTYX8wNXucaflnRav7PhAb4lcyRuABm0x5wNhMhjicGH+Qreiv
Oj7LDfStbDqBh+2s52MFFTg6sMUOUW3tn8HS7sIGfSI56y90wMkxryA+h5ZPZQgJJKB4yne4BK7T
XiizVHvdtf1WtbfmZw/jeqp5ArdjQ5xy/R1N4+dJtF9wUm2U+2viPWiPjGEjGZiq4Tncipy2ZFRB
Oc7sMmx4Y02FB2+TjQF0/2c4UdDszizBtyKf7pNGfTqPtLVQ8pBc1AHmQcb62HXs3hQoP+Rc5fF5
4Wvf7sHYpgb4rXaEw5Zwe47NtZLqUE3LBg9v5dt9ipwRqHEpq/uYUkF31LBv4Uy6ywLUZ8i5jBTQ
eBr6mLvxNqvYTTu177ux3oDwCsh8WhyFa05gDCMTl1PynCl5UxX4Ywufv+uSbjmct/+aEg/JrZia
cOSgpAtztktCfaVU+lW29V+oKY/ndfzdYXqjepQn579CstW0LzMymViSNq57IP8KQl3Ea/EXm8hd
Nybhvkmza7icKXdTlul9jvUHjoYurhO8dUhZCTXpAX1CDDIut+CujL7vB/GMePCxD9kf51e5Jt4D
+jCxPtOy7eMEsTil4n7W+hrXW+27lT1ceiAfE1XKouImnob8ENCZ7cakf0qZsRFV+X0vzEY2WYOM
B/d84Ulv5rKPw0zvSu4eanVhlSw9sE/I0Ap4KybO6lHYyASyuO+knqOpoNAgvMgPPi9OlM3clK0A
Q7nhEUGSrTL+Geny43nxK+bxCXEzEGErCb0HyChjf1U7POyAp8o2jL8SRD4fLqWZgFqGmrji5PNU
FM/A3j9wpDdidO3jPbRnc6dLg7M+FjTn04GWbTjsUrhCLje+/yToDaQLD+k8S1NlVWXiZUZPeU0/
Vp1+nJs2nht7OO+ANROd1vYqmVS56KAjACr6ZLzvVHrf2vlqyLcu1tbEezCulEvqbnQmNiz4gUcF
Nb+iwxNJp3xjT1rT4CGZBiMWYw4BaifXR11FbtNOVxFw/jdOXmsKPATXc4KGuc9gCTw1EZP0fZLh
95kJ/7rMAx6MB8Ot5SF4ABLq7ejobZk1sUroZTHkk9zCKa1s0aUmbsr8D2CbP3dGf5Bj+l53W/cS
K2Hqk9rgkt9gqLlNjOEuUJQVHNu7u1nVd5NRh4uM5BPXoO06JHJCXdxL9Vmm8s7B1X9Vdl8uE+8h
OZl5Xaa6gC0VbBWFXTpFqVDpzvL+sjzKT9H1CmcDKzpUtGEXl+H8aZ6XJ0PLJ4vCT+cXcILrG5nC
Z6VhDIfDRuAuVqqSeZQVHSBtbusP58WTE5reku/huCjCYhkLB5/f6U9LUD8a1d3nqP+TdWg64FZ+
ygNqd03HRFSUgY2gY0OiqisuXJ+H8rEQMqkV6+IlNHRHev4wTukWJXjNeB7CLWpUK+a2i1OxZEMW
Baxr9YsKx3Kjn7WmwIM4dy0O4da8i53uBx0T0nV9lCS8u+wSh1DPPcAfcQCGSseVLL6Nc/M+JOlN
EuSXwYP61oeG2VxR1sbCJnEfVjdBG8aLCjdS1Ip5fEqdK61Vpk50LESK0305B9pGNgwmE50P35UE
5RPqSE0xn0Kk4yKZ/oK+690sh37XkeIBG6yP55WckPwGRHxeXRDMs8Ij1jErzSeROxFh2Zsdg67E
xjLWNHhZaqiAedqzBtpyy9K8jMvsbshCy++lm5stHsmajtPvr/LUnBtpphlM1WZFGw3S7HVJn+eK
XEQWIuwUA6/kV7SdahRYHZtG6SvX4/44VW22sVevRZKHg5GNzOlqOjlaLJ9xm6RXPFB6i1uwJt7D
AYM9QlAHLg6bpOuPgVWMRyJp5dYZeC1QvUwEd7tl2+hRxypoCkDaEBujPrVN812k/MKqmHnZKChr
CiR7A2HEhw952j9lw/I5VP1GD2LFSD6LLk3cxKoq7eKgCb817USijPOti9g14eqf4dPVLlDI1hpm
HpD5hiSh17asx8vCxyfN6WHIioCJNk6w2EE/Gu9NJeXhfH5Y+3QPvcYhYIxUIFy1wxCljbgum00K
3qmN+kby8TlyXT4DuVTRNi4Kl6NPabCQro6K1iTsWWLLzC3KEol3NgmUe+yDJNDXXUil3hFuhbq2
HS1JueNhMrkYppTYtJ8mV5jvs5J1sW+gWw/bfDk0xXU9Jam5SWcY74vRUmTikfUl3BuHjMrxGx7K
Mv8QJq0YrqToA7XPO4ndcZpDkh+kYH3zdQ44Tx4HLlHxJ05laf+qmiCDPmQ5dPWDhAYHiUxeBO52
YEMzHSZtZrfXhoTiOZxr6oCwnHTmSBrm7BU0kZf0agrHuoGxBi3x9dQkRXjdBixMnu08Z+QWdwlO
oEVimWoudOfJza8SWT1zC18OeyKCm/uonRpoprp2dz5WVrKwz7cTIxB9SF3omIbhHCUoLKN5Lv6C
CfaNNLymwMsBBqdMlnAPCa2VoohaSAJsQt9kYT5etACfbVfABPTYBBjiEeMQmMeoOsI4YH7VsqG+
DKw+5S6TObYNlX0cwDXP9RIoAqc/w5/PL2ClQfT35c8r95o6HcdRj4DW2RQ7IO4Wt1DyLoduNvTa
sby7swRfdk/rM++6Jh9gKCgEY8HUdiTK7g/TdCRyid1YzIq3ffIdzg08pqB0G5uhE+k+dKK9pkAO
/gr9kfLCyoF4gCBNThbEIGZlWov5kKFcv2ibzX8FCJa0P++Wk7A38pzPuhvqbkpQNoBbePUTuNM3
AvWXTfaQv88+r1yu7WTGzgUtnJRb+bHRtf1SLqj9q+Zu+upa1v48v4a10PI2+VF0Cxst3K5WXbio
iKV5ALeHSNK7rlxYF405Ei6aAS/fzytcM5oH9kk3FcFzChu+ar/Z1k5xnucX7pk+104HU1IsKWxr
zA1mF1oiYeec8GXFhE+0mzAM44scOl5NW1U3mWrK26Hs8R8XGQafPPTK433RpGXStnCuaWxwkzUM
f4NDrtuA9YrZfWZdMNfdUvdQzJVJVV3bRhVwnz5sURBXSkV8wvqrb6essmF+OvKpWt3wSj9AGfSN
5e4PO9Rbl3lrKzj9/koHMWS2MxyOY+Qa9pLBQMHLUtt62Njl1sR71bqgrCmyooRznwxGdF2GDdnh
ZJrEBs9jhfZGsFevwzB0kshKNTEwtobyMW+cU7skaKjeT32LPqZ9/YBUMNKjHGA/uVHSGXeTISHa
jRh4O/Pi0FviFMCzOE1t4Atcu9ylmMz7ZQiLj1xl9Hg+iNdUeIvsC960vCF1DHvWQzAut4mkcWa3
+qtvOwmHXrZKZ7jlkaZt4rBA/IolWX5VaX3ZWQT7HKKplLkaS1bHvO3z2PHFfGwLPl5lgW0ue8gG
+2wiHs4wAN3gGgqFpgA6iLpKCP3QueXTeQesWMinExndpGkS5mAhnk13agjxHrBIHy+RTnzqpgkY
1O8FVPaT6zK1Q3UBXeg6a3S1ET9vfz7B3u4gMVvgQAjbXsJMUd+Vc6+gzTZ3w9aF+tsKsE/MXLA1
MMxPm5gxkkMhOxUThyYhH8PovInWEOAdCmW/AMIoKOjT/Es/lFfZYj/DSM+P8+LXvt/bJaqhdkNo
lybWpul3c8p+LoPY+vY14af0/irFpt1C+r4M6njE/FjR8obSfqPGf3uHwOHJXK9E1wjhdII3juJl
Amo0PMcRNxl9kll6j1J6WeyHp2W90jFklUkJDGLGoVAMns0YJ3hexjQbG8SKY30+XTiVbpwI7P4F
y2CIOBRcLNfZUHC3nyrUBj8vcrDyfAAPJiVKshQgJhHS0dyEatqVCIft/ryCtXX8yxN5341hXse0
ss9VS/Z2wM8pSQ7nxZNTLv53VYx9Yh08jzIobGABour3CoVXpBkfO14fcNbuunY+toLfO5b8xG0X
wTzxht61ZXmbW1MohUrgUh76hZErVg7pcXRIf2gy0RzPL21Nhbe5VXlDLKZ9Fec20UfS51Wsaybi
IRfqQud4G5xeUI2Tuqnical+tF11SxGwfV2ybDT/15bg5Vfr4G0n6+DDoehX2Q4m0fW3PBDm/VKF
7XhZCvTpdfA0UpLAizhVvJjgT1GV122WfdCF26ikVrKUT6/jI4ardBgphcHoNiki07HsY2CHLSbD
2yci7NPrcto3TZacXMCKBGYPdHfjsuFLMbH2UJVIRklT842IOoH6Daz4ZLuWFnZeDCwFqtv7Isd5
ZGsDI3sEXsaCh362DpNrFjtFw6vEGMolcKKHkp9MA3H73AL3NVKSdv31RcgITopfKVDjlGgon2Ed
mXR7UjL+vtfU7BZ4iOBCr3v4djKHXv3UoX1K0rm9KTDBD5RqsTWx8fec+Fu+8NAtOaOzlBbCCqYc
apgn7bCAV0ng7UcYVCFiPGazbvs93L/jMi5MomCuqlBZ+5kImH7TVap3dcDRc5DOCi6LHDADh0OQ
haj6oltKpuOkp6zbWVHMP1jN+e2oi+HG5dkIE3t2isIlzPIswnXOl48ZgVGlJ5Nki3ufYSDEPhQ6
Q8ue1Sjr71nLTLhjNGnHjbJiJS/4BCqchEFKdVce+pmVcu+qeVA/e66X4SqfYOZrw4l/98PeMLI/
uyRgpiEzrOHwTIV6odUk/oKXReyNTZLwue3HL2wqvlptHqRZXDxno73qmqF8LoHKfrB1hqPZtW1E
KjvuKsafWChpVITl1nTbihkCL/2KRXb0NN1/SBO4jxvDMrybZFFfTRwXny+DipeBM1SwcRnHMh4K
8Uef4D3A8KlE7jIk+qxIONO7GsmpjNnS66ii/Lpbhi9ht3WGXMmOPjESXiWq06WfS+jaNBWFMSpn
hkPogJKyX+oOLTcBjK6r6z5ExWWkEeyTJUkXCslHUUJzG8kDL6fqmHb1UUrgFgwwKbaxNa7kYnn6
/VUOy6DDSZhhZdzpNIcnUxHkYepudNMc5dRv3f6uRJjPlyQ4zW1pbBnLyuYfgLrP36ssnb/PBUEb
vei1hXiZErgcqR0lvM6T5nD/cbRiJsDCg4GGvF4U3alx84pqpaeBfeZimkFfKTFVGeP6Z6K+AI37
MCzspy7Yfjb6uiTqABylh8FsNfjevlrC/ht/aNYEWiZNGS8NuspItoe3giI84N3SDdFM6gOtuuOs
LvWWB9aAJaVaqiDcw8M9wXAdVr04tioEqoRMxwpvRN5KTPyL1giyZQ6vyOzn1uq7uc35rrNt81jB
CWCjrlypAHxqI7z21uW5g0uyIBDDUeYk3eUIbzU11qR7h9Ixh4YusySLpWPqaHKX74oq/Xk+Ya4J
93CJpSZVFVTJnoz5DU5YxFu5Yfg10SeHvIL86UXVHqaLkv2ycBjpghMD6eLzX73m05PK16LhpcO8
h1dw92VOb002XIXdoyku262Fh3DgeULZKuGlUV1M3Q3MTxbHOUfPaVUcL/t6rxZKRABv2jIU7mcL
jyGrRvcRQ1gcKpS9nNewljqEt9XCC8EmEfBMT9w05oXm3ReYn3yAJx+ezMyOCZLv5zEbI5gyeqn1
VpyuZEb/Qb9UBikaqc3jytHqOLbJfEM6yI49S8kOLorURgZeyVI+zRG5Ga64apPDS6Ts1jB+n4zJ
3cSmg2AMptn1HcTdEjX2spc8sc95nAvc2Z614R66HWg6NqfJGngLUy37885awYlPeMyAStxVvAnh
qlvepaM4OtF9vUy0h26XzXNap1BxVYOFSX/bQCqvxPN54Wt+8PA9wgTH0qZtsq918EcyBTs0flH9
txp6Kayhz6Ozu7zeosusGclD/AKvafXjoHPojaZ4P2TO/kxME27xAlcSCvcwHwIdnQelCPeKtwuN
BpJ1R9SSn3ZMFrRxcF9bggd7K5ukCToWwkz8Es3lE2m37mNXOJuYe3DncoGZXRgEiYlDbLyty6Jm
3wM5Aw0EGBLmJnMCWMcInlqHp4iXGYdP02Da7hDA4PDwPVsmw+MBKmezcReytlRvZ59RR+D1muF0
nDRDel2OTZ0fi6DSaHc+9lYU+DzCJs8HqUgW7G24IHGjysbNR3jlHabozytYqcR9HqEZSruMibYH
28KDnWUyPuZJ/VAm5kXg6Wi7rRHTlaTpUwmhZBRMsxr06CKDGgvfl0XaRL1FVzUPNojza0q8NKCD
kffJAEpGO5URqskDXfJrt5DPIek3ds01HV424JmF12MsDCsUdDk2zfLYp+OXQIoXaPb8ed4na04/
/f5q129LpTBmyXAYaVZHCiF4cWfm+HiZdC8FpMqVmCMGj9XAAHHUliZ9qAI2/HFe+kqC8Z/s49AK
ZER2w2HAfRPlMvl/nF3Zkpy4tv0iIgQS0ytkZuVQ82j7hXB5QIAkhARI4uvvqvPUt+L4OKLfOtx2
ZRZo2HvtNYB1NpdxzQv2N5nWnx7Pp0OgMy4eMTuf9w1cGV50Z+A4lpEt/0vN9TFi+S/gwmcu4ZZy
N83LCiNogwW6WLjnk/Qm6Yqj0uyo2uKN538TN/7hV/lMLIQ8nW60SO2+K2N5SIlSNfDnv/kn/mFv
f7bnoy6hmxhmu5/Gdp/G6S2joIKXdvq9xNDT9eHn/37nf/qcjz//x3pd3ARDuzzYfROLxy5r72XO
L0JPd8yGpw/B0l8ulj99zqftnQ5LFtEJb8bF8Z3BiBsj4kfhoqHKVbML3d/IS396K5+2eLRpOTWC
wgcLWqtdCb1hjUP+b55wf9ghycen/uNpbZDGNN1q7D7XyXsn2AOsOH6Puv1L1finL/9pe3PJ5Thq
tuzTkudVlDBoC7Zm3P/vV/2H0+8zbV7EA1iVI9qzsVkWvg9mCfCJXWQnDyFLhDkwo5O/WfH/6X1/
2ujNShsW9/hVECjxA+kCN8Azv6xJ2gJ9KE7a/02J8adf6tMtrnmTz3OGz4kk0K4pdbde+6UeeHEs
QPX7V0/uM31w6HGwFFti9oX2ppr7FReUmdaqmJN7K5u/DEj/sLg+MwhLeFHMMk3Nfh2W9SB5kVRd
lIvrNsTu3+3CzzTCIGmWbcaZfQwsoIIE4cfG+mvZ8juXre/xNP7Nve8Pr/8zh3Djkm0j4OR9WYqp
GiJ9lgPpoWJq7/JZ/FbT+pcG/g/v/zOXUOUhn/Oi0ftuWHmlWdpW/aZVZbLVVMaTv+ydP+zMz2zC
hjFh4j7Dx8wTr0U7xJjT9MtfKsX//Jj/cm995hEucdiaxbRATsAazgdMYwM9DO3oahgYXzsHVfsQ
+beU+RPk1rdlx6YDDFpNFU/pYU49+ZfrI/n/51tD8VELeOF7Ps2/M1p0sNvTT+0U32hYGGbTv3Md
QHrW//8cjFQwuAhleWBRWpVr9GMU6vl/79U/lAD/QRv+cUQPcRI3A53yw5QtsmaTU1Xp0ubYWLlc
1q1dXsEJT64G2fDD//7EP6yNz5TDWICLucFl77A1XqS1jeN5vGSxUMVfDoY/fcDHr/qPX0nbYkGv
ostDwYv9aKdKkH9ZUH6mHMJqb5pDgh+9JsnV1s27Mre7f/dYPnbsP741wmu6hucTHsuHJVnRQnwk
pyX/y0r9w2H5mW8IeyDIRMLIdh56gFQN18roe0wO/rIj//TIP/78H1+epKAhUSnZDv4hB58md0x1
D//7ufzhxPrMAlQ6nnqxjDlmCqr/IiaBueAWb2Aox9OZwVDk6d99zqc91kWDZoVrsoPUkT1C1hvU
r2SB9uXYys3xmxmVxV+b++w/UPV/OcI+87bykDRq7Sex59Y75etYdCLR+zGFNMlWRqQxVgGfIH6r
uUnKnFV02AKqdKJZk4BJNk9I1RiFzrg86LjtB/ixTo2Nj1Z02fSNUgdqJprofh6qYFpnHFQZHY0v
JUde1e1qGxdnJw/fhwmsrtRp8cIgzxmfx1gZX60J0pPgV0TgS0p7SSZdr/E8eX0Im47zdhem1SGy
jpUjCvmmG6PK50V/pgOda/AB9Euas7wSYjNfzbix34grgMI736Yov8ChWzZVj1Zyq0rl4/EMOzJ+
1i4jN0GVM6SoofNoqmQpI3ul0oZ131wR6+isVM/apcpH051BP8yunGLiaiHc3CU2YIw2dODebwUf
EFohKRxrxzzIA9DTpa1779pDGm2s6lh3ErzcvnAIAd5UbOrCtweRqdNYmPRjCZe0Fp3zftc0VNZZ
T4qqWEgtMranSdmdYHy1XhXKJgfQUneDTn9qE645NDZ1nPsb6qZDOkJy0KzuKqziakrKaUdWE9dd
kdeW9JjFBfHIs6Q208/EXvrRTdXobc1gnowMuAucYZGKcCgnfmUncfbhEc42tYp7qEkucsSNBkdq
PlTdAkNLN+JmWGDdPXxjm7gaEmLrxS6Vte8tznRp8K+m+c6w7T1bftq4/4k4h3cavUM2dbNNya0v
dKUHVQdHDrPAs4Jx2AJOkv62rj/RsWX+0SVPJpgz/JQqY7pTl+CJaVNl4cWWesc3e12sr67lt3jm
NxCNnFIv381g00paXM0mdFXabfdQr0zVB22+nkHY8GLsHsHzhcNXk41HX0KI7KPV3sbzzOqCNuMt
T9rmCgRsKqpsEObEdErDDmsTGua2R9UHkM/MocSDt3oXtqm8xaMllcOtgt8Bc8lxZD9oSE5W+ae+
X7LKuPQsjbhuAqvznt6uXBxIKG6SZv1q1val5+svmqUCltl6B83dAEWrg6w14m9JaJ+X2d6nG5bc
NNGqwBBqrwR/H7f0e6yiN1ayd7uVNyLv6jG4y0L8jkfJi6MZvJ9lqAnhZJ9P/EsBwxxIondDMt+K
bsC6kOuPyPW2QvLannXTrlmeZNGiPju0Gr5Pawpte6BH0tnXoYyfaEd3TJu8CqN+pBuMbEt/kyZv
cZYfkOWw9316rZIcgxpWvqxO3JREPLaIJAm9vxZ5sU/1ipSNaRfJAYD+iWblIYrjW8GlhsO2vbWw
H+LW7FpOTiPpjzC02HdLcXSxv4JbyaXlqpr6+DK18x2EQu1u7Mb9wtsTghTrbui+YrtVm2ju2ja8
NcTukKNXb/HXMpT3w+oPUZZX4NPVAfcpjkEOypvCf/dleavxo7VzVazu2Dge5w0xiYPeg8N8v9jo
sGT6tsWS6rTaI/Rn7xBUEduy35lF3LWdOS7iV579SOjwCpnUleoKiHNQlQ3pOWlsnRn2lnQcHSOv
qDzpsntKiuRENNJuWrQtCEW4Spjpd9D6XSeUHAbkCVVTh3daGCeurUt5tSTFe4j7Q7GO93SBZk+v
9B1W2QCxivdE69vtI0vDr+c2Vteh7A4GAQWVJMp9nBjPCOK6V247tk3yJD3IGjxAxgd1J8rlpGz3
jOT3uI3gCeNSWo001YdsIc0x50gSLTNoNbSVCCMQGxbFslvRm+58tnZVO8NfbokY+7oNjXpCZFyp
KzX7rdkvS6Kelx7znApUmvx+Tgr21HtfFlXu1PKk4i7sJj7i9Q9G1HMHmXVofqbBmFrBbiSr8XeX
8WmVIbpn8QLf5G5C2upVH8XY15JYqON5MeRXHaP8jUnEidRJWo4ILeAin6osxcN5LR2yTiuIEuAj
3vUsl1DU62auCjovz2xd1assW3jcxgxH6m6DndpYrVzLfWZJJxBNYbb5YgDy3zewxqX70IBPdE7H
THwvMHT+UuRAsUZj6C1jc3ST+JHVjRMoUdbJt+pg/WKivYxLEGbSLR6uZJTO32kELm8eWPcVNr5J
W4NuO34ZFV8+VP+s5uumrhvXFXWQUp14gp+4S7wg6kTFtKQ72cDh9JT1YS2vtWzi4VcWpXZ5jHvJ
nnxbgoCRiEjQataR/m4999+bJlGvxTATHBOanTzmkjcw9At+r3Hr/wpCr/Fusrq8gabtyyDL6DLn
CAHcz3ZKscXWqFx2whZQYIKLRc8sHtNDMy/KHHoxlzjLl+S1S4r+69bwEdtG4MJ8mq0dT3Med09m
S8mPtoUBBRKfuKfXqyyn3620lOwRCbV8hRLM/+pkb3aNa4fdJhQ9mShjt0Pnk580WZnGe6TjsY1J
uO3wFr8N4OvANm42tytyRH80xM3sflOivLK4mO4ly6ZHeHaopyCn6ciW0mAPsqxQ9TxmwNAab8ix
GX1x2ngbVyuTxVuHH4VdmhvUDcxuLxa8hv5cJFl+mvqp2yEX55uJmVX7wdMuexxL0339iFhLKgLc
8cccJcvBLqVNTrNFnsPdAqdhvxMrLuIpsBH7i5UKF1Ng4i7zo91HSDF74C51X2QR+xdmSf48zrE8
A2FPD51S7krPvDvAgTs5lmkebnFgrt+zNTIWURSu3w3zXBxZi+8UAvhrH4HIdVkW0UMaIAkIWQ9C
b46niPMjikKNa259MT5W/W7sQ7pi1JKX9Hrjq0zrfGPDb0dieZ/2NsAbfeUX5Vz+JaetrCPO4xo0
S1q7NFb4lAk3GDosXiAtdKBwy/qVbnBr5jXsyHM4cbhpMua2K1js600ZHL3BC6of4RLioxrquel9
8WtBaIXasfhiypK9ia4h/GZCWHELgS6y3d4VfKm7HUIQ47wuSBuvp8F3Sbr3CgVOU/kNwSJHD21z
2G9QaUXVtnp9n4L/a6vY57AXr7MUTmEH2KRjmskH0rZVrrlrfgssVBdVRGxiauE7mS/rsg9SA/I7
Cebmxex1AjcWKRzYRyXHAXHfwXJM1kM2lIcMPjz1mHknTY2gu8iu9aQjvlSMpUmCglfRx67vk2+C
tk8pXILquZ2iBg3d1Dwh12pdq5Q2Gc4+l8tn75NWoQAs2nY6tQ0YulvGUxQwTdTF+zwNc1QTlNji
QhU1erfgFHxUpm26a9cPaV36zZuDDF6HGhHDJPqOgmcJN0S2ZXJVFmme9DUUIopdF7krl1/LgtTE
JzdEEB+52M7lWSUuNgzUHVgob/WayLK7dGIZ8oeRIbR3rPQ4L/barUm4wRlThEPS9bHYu05G5Xla
XBrtkC5JyaObuIOTGR72Vw2orkCNmKwEUWszfUFwQL/W7UAd0HMh+++t/yALujwpyismJzVWHTyz
toqoRL2RAaXFzvMG2dJS+C3dWYaCURIU8qBnqq68LeFZF3aq0el20xvkbd2vPfPLngWEYu8LLEaP
Z+5bvx9kEfIdd9QMR9XA43cXRtX9ggRr6Y9axv30hncT4B2DPMmlph0nS91gw681mRyM1FpiUWDF
oAaCR4vgyQEzxDVrDpD75raGdHmkF5bMhTgqiK6WHeLZNnaLbMf8XViFw0eHno97pbNIVquGDP3g
3Lqm4IsMw/x9SizRpGodjUuE5aSZ+NGZCc5GSFORQT1BkT2GG2jGbFFPyRgxJAPyuDx1UGqb52ED
rFN/eI+q9yVWkzm1Q7LdQm7UArlizfBMik7zx1JD9nFPnNoQ7NYsPp3ZzmL1xud2Mj39OYDcwy99
NtFwpTO5RkdCvQsvPaMs+QqKMit/xm5obuNxjc7gGG0/ShHDTMBBOtwS1oA0hZBud0aM37od4SlK
vwgAZBhhI+ore1C5F9tt2+lpOXYNmEP3CSFb+dq3wcbpR1ZontRjHg8+q3pS2qEqZWbXc4zIxRGn
uM7QSGKaxMpbNXY4TepIB1KgWseSQnk7gte75XAJuO7HsCVP3BNja+hP2LZXuDwLbCR86nrpBls2
O1yRDa+h/IKhdx9JHZ/Jh1POUfe9Dq+cl72uWwUHg74agtH5leg10ycrpJ1365IVKBBFQXO+ITQG
GbE/UpxSX/LC43RA8wCWYkKnzF9AMs3hUjiLLdqHTrLnFpb7FMB4ADOkwQmUo9Vtia9bPODlFe6f
Ke4pQB6iA9Nn2DB7dbBbcc8BWeGmQec+515V8aYd6Lcua7ptqHr8IGwgt6w0fUWqoUGHizjnYXjs
yWJjZPvqj2NtiaaZLIe0TJr5O4nmpPfV7Ng0XJy3LReVRzRweYQlAnAtD+ug9jbFmSkey3Zx2Y1j
1NsHK7CuT+u8ufJqkbAa3k0uacI1RbToPVxGW/s8at0AZA4YWlJ4ZuAC/sE7JrPLto4FuQUkYJqD
YlEynad2YaJAGyVm11fO0wKru2s7cRdTaLhPHoQ8czO6bO6ggEbmJSrZMlSTM2V8imlp57vUTpH6
nnS+ENeZoBaog+JS8J/aGTNeL5iYCzC3Q7u9NlHczw9ikCm/hSispydYq2TiZjEJMpD3w0JEBp1B
RJtfGzJcPPoNsy7vK8KZO5QHRcz6M+/n8LFMJE3aCmTyleythg1Gtc5BJU8qKoszTSSdThgQrskN
0R2ilWsTRwNuX1DZ3W6SOUyqkH7hfqFllDgRERI560pCw0xxrnaJ+DEkcnQPTBdI5WyLTsRPKaBp
8htbhienNGLoz2aDk+G9LUAZ76t8GIfufQV3NsLlRqfBu9pOOTOnOFrJ9g5fYj6fGs3n5E5tzsZX
yLj19/k4q5MFwrxeo3zL+De6jlnzRkxK5zfiA9iryAiPFjx0R9sNWIfeNKxEK57FmyHVpFQk74p8
3vzPCOmEFHyEWEHMumtK1aWizl27ZJeuUUl4H0yu2/NMC4gHAL7BFbVq8a6GgxJdW/xK56WJn9Hd
NP6wogxa70kcFdEzsUnRnCcpenNTdumw7fKVE/UgoJNHfQ86F3I9KptBDlDc9NuSE1fBslNsu9GR
zad1YUvoBXzcROQ0N5ZIgcEUKZCwXuCGXdHpIuAN9SAFZMWObeoydfQgl7Jdxnk07BQpdPMuMu3Q
g1JP5IQecuJJWSHmwWsQ5bI5G8AE6nV8SeOOrXexIvD93jQvymevE9hJFfHA5+eIjgWWXU4icNG6
jPcwnk3pBkBryO120WIcIw/UJTUCY5R26PEXUmbNzdwZfJcP8t/Q3kxI29XPKBqSVlesz215hg9a
P2M6rT5OgtYAp8pqBCFmdG9Ik+gaWRTL8NYPmI3La7U0JpQVKbDwXjU2Gn01vQkUYAvBnUDrXNCR
vMEjKQi6a+c8BXKUZ6uAOoIQDcApWo1crwaP3fA1JcathyQfRFzjlrX+HI3t3O9ToPzXJUoZN1c0
VnI9F8IV3VjLTGKe5sBCmne0iOPlGNmwpReM3vL0hdBSL6RaRBOvj7Ct7WdZOwvnkGsWTR+5eJgw
ZuFtcKiCXC0b0WNCRwNCza9wc+PCUTMGAHdTkjX0htO2dPcxMtx7EDVSywWIDhQHqq1WpYf2UPYc
pzv0P+38rZHCzv0hlarrVdXAmgZNaDFKlY6V4H1QyGK32VBU2czcRGpms8jGldwA56JnH5Y4f2s2
SYszbndJbpGbY+eDHNNlwDtJwLF6yinJk/clWlBAViwYon6WKy96Vfc9etmmSqWHPUatYHWbfjcg
ZjBXNTSiwKjwNdjAKwjqFnHKN8K7n8hS/WDE87lIU1UJizoA01faq+3A4y2NDwih7foHFxWlQLBc
ZkpSU7uG+RXt77bcQmFD411c+rQ8xRDg+t8dpFzyLunLMYNzymCZ/6J01GhzwN4V24UCmJ1RExap
+Z010ETCsm7GPj1ylbv4Zuyjgrz6MSrz1yEdyhMbF4XgOenyrxyd+Pp9MKrLd70fU4hrvNl6VNN5
A+i0WdYB6Wtm8QAcsILfMgd34tfCYat+KTQoo2IXAQGekb5RitU9gMs5jK/bCqvYaob+QNZlQ0Vy
G4DukhFVHuyuD0Xvu/axlQBUL7PPM3nykvAJ+G0m0cmwRLbJS+baoFlVDqFhaeWtEK5ESaKH5sok
VBfQ/PR2iett1XgFOygcfXTRKu2nOqz643KIu4TTlzQrRtFdQU/UsLZa005MO9/LITulZuZ0P/Gt
dGY3AfCWbUUhOIcLep+04NjqcbSHQPJMHRR62R8wn4zOOBL65oeSA+f7bQqNLyqVGyVeyyyP5SmM
U3M9tgm6LvyvR5MEjCnR2QBdfghCiMogv76ChLhdgCYSaZK9adEjnSftEfQMUCPBiHZeZmcfEgok
kV+CLmmH6Em8wOZsi9L0eY0YotwekL3h+XuHjydwoU+WpXl0HAGJGCa7fjpDoKTDEe6L9IUqCExv
WDqK9tsyES1fDS367eBLMiy7tmQ5OZEE4CrCeHnc3XbWTDDdJv3Ib0weN8kdJGUxdLFkxKGH5Kat
h36iGhbOWrrH8k2Tk28Skn1JSY/g1DYjYbklA/PRlzGe16mrfQ5w87eLtQjI41kF41e5W1P+xbt1
2q4HPg7zLvYaTIxKZt3S2brtBsfO2BYu208QsIp6HXOPi3Vs4m43IWeEffPJKJfajQZpFTiUIY+v
OA5x/rxuU7G8NnC4KX6NM3cDfiyqBfIeUa3GUJcjuq8AdBg522BGfDC4y96b6AaqGQsQWJtRyy/F
NlJ+12BCX77kavRNhyyHFOOHnXczzs8j7IwWeTUKjpipoNvNPfSUJOUDdGHbeMQgKc+/FrxsZbeP
smloLm6LspHvh9A6ue4j+OFn17ODlqI44LAJm6lJKqQ59T00dVWgafEUihSBDJVy2ZK/RP1q3aFt
oIt7cMWihq8JDK7Kuum4GO4mJNYWL8ArWyyj1G0FatEGvZV/yPo5Mk/aUqp+p8oi78THrSA1KP7S
9hXKpkb93EBCy67VlvfJbyO2BSJlguibVzb4ZbwOiZPxy7pmAzlvevbzUY/gUmJ9azbpCzpOOIxT
QZb2NdkaZfeqIUj+XAB5JPcMzeCYV8BXaH6BjDfog6NwjjzwEbFWUxWthVInTHcy1ArpipFUXjHR
DN2pt3MWfqxr2WW2GnPr4+fItuNy5MzloBugt8+wlBVvm2NgKu9xt0XwVXuBrUupgHGnbDiPnPoV
+BN21ktZECF1HZUZadUJAwvZAL8O5XxuOprTim4p5Im8Aez8kJJRo7qfCtlQIAppknfIGmZDr5K9
Bc/TprdiIa50N6FsMeA7WA5vQHZI8074t0gGiBwrHs90XA6orlZcyOOWxcM3zq3oMRNfWzrc9KFp
27sgY+sCQG04SSAUa0BBm2McNZYh25dmawWGKigZwOYBcDtqAOxc99DBo5ZaijtRlr3LTxjZ6TGr
N9rnxu7atVxIqADsFUu/dzlbimcoJ6XENWvYMrzqCFOTexQHZnroTd8Uv+I5K9endOho+sLjVJFn
HZYhfizInEQedpMw/3iHn2LjPRSHEhccAkyxy+iOpNlcXJxefYv9PBTZdcy2bnogeoFXj8Bh5fZC
WDGheSSkIfWg9GIvoStCf5MngLofmlQ7/xYWzXtgTZYBTltkAfTKzlAayZTk6/MmQPSsP8gY6TXn
bCM/i/iDe3bk4P3mABObYAAgiwgzpSJZ9HGiXcoOCULA3HtpHesPsyobdpmaYQXArKlN3XoCLN6W
3TFkJG2qGS7zMXoBAGCmNtq2vjYiQAqBxYHZ1RkgL1tuAgz+VXunQBsbrmFFvxSvk4lhDca8DON+
WubZ7eGHpNReDYFcA3sljz3OClGVBkOmXRdH/puMZrSu3qGdRF+cJb+aaGufKNA9hBEECVyq7B6j
lskVLUWSOMzRVEyrBHNKdWm7dMWUrJwC/KkWNlw5rPMJcxaQkc8o7ai4hKQY7BmHMMXZmDXJvMuC
wyDTJzpChyfaNN0NH9XevUlw5tyW6GPLey1J16woqGDv2t5taZsbeQ0PkiwgpkCTsJEaYQZZ9JK4
1r9rgXWW1XzGNXQbpaQQdYEyYNxhFuOaKso7jRyKj3WKQxyW/tfFyDf6cfgUKLGXngDuzmCUWpMS
vyNCQ1T2cxVlSx5QuzN+EBgevZUCorq7FlDXeEgx5nA7IMUKc0UTFKvgS58k8GtsEsDN1QjmvwZS
kHYxqnbhXf6tTPmwvQAQQTNjAwidLJRufW5jqj9Sesb7si3xnZjtc3fbb7kqjhSc3O4WE+x8qFeF
r3O1UdvYq6HPp/R6yPD7VNShyHvkKo5C1cjNkiOGuhoxSZ1VedUK577oiDXiZpia+M2IPEP/1tto
qvqkWZK7eJyJuJ4MZ+p+JDTvr6BAM4B9JXDR26bktKmN7Ub9c4D7MTojDxOB4zh1A5QU0xSFG+Ba
Wlzlc5tm95FHqVGnU+4wRaFoQfVuTOEKXYNAJ6HfbGiMQ3hIsyemc/IVcKLsUeHprKmEQ7m8WyJQ
+qp1GAiu2HUr+xoS+fDEinEa6y2n21A3FvVRFbBKySmUTfoGmB7mEpxFqOFRfsfRIR0yFGdkitcv
KreoD7nGYCOvMhs4bmIr+zS5WkY/uqcBjjBt1QkBa0o2odk6cIhe8odUFTy6gjck9mvneyQmbx3t
3rfNe71Hm9aQKoVQihyVmPX2A8dW39QZw2+8R2VXrhcYhMXJvh0QAHjTjBZ/HoVJfs3CbId9k2Lf
CCIBw4LiQDB2zaMIc1FukftMUD+We1wbPt/B/nZBWT3N7AZvbeC1xM38k4kYjruYUyI7vc/SIanh
SRdUjeOtAa1Koq6vkyQ3/TmU6ZL/9m5KLkvGc9wrqgMEANpHyB6KFafhbmIu4bsC+MJ6SX3m250d
Ufjux9CxC4PbPFCzYdyWG7hRIylkoSQbgcEnw1TUQm3S4QujJT3lsch8laM8t8+4eJJ+x00m2J02
mHnUogTLlVQS/4AAnLf0ebOG5bVMpGuP6RiR90KM9ivuAhofmMBcuIYh4TLs6dzqy+LBMdiNc+RF
DSyivMOwTkaVi7f+16LzUVYD15j0bhib/kTUiJO7PLOwCqtnlJ0E2n2UEle8zOENOq6WYGQX5RN5
pBJyI/BW0gnz/dgQBIEJB3eJ6yXJAgHLCMffnm3NKnZ0nmO2M5OZv828GfoDpTgVr/IsSn5yj3AY
jJ+dzfqrZUZvWcNMoBQXAy9mKIodaEq7tl2iZC+d29CgodW7QCm7jqe4jcK7UQxlQAhTjwk1xqz8
Dme8aM9jzHG1uTiR+S6iGDJVWeHFjPWSK38XuQ5OZTIaMJNDltl6UxoYBMqd4b3ZvvF8gA4f7gS/
staDDlBNIOXKOgYZc/6+APwrPjxsEAnike4ArveyYjoGu/HWPK9DSbJzM2wj8J9NRrXpbb4CdS9o
9gQeNzC1ERnDCsExU7Fp/zXyuJeqCDWkDVWbdba59tpO+tVP4HoXFYD+0u1jmaK1rEyRbV2Ephnw
yv+xd6a7cWNbln6VQv6ni8PhcBp1L1AkY1KERkvy8IeQLZnzdDjz6fsL29Vlq5zpvo1Coxu4zkQi
bVkhBoPkOXvvtb6V+TaLcb/6NIy7svLRrQxorCd9qFu5qWbhJB86e1jQVJLcAE95t+Qj3dNQxQzX
ImJl3FEzQmUl+bj8RiH3Vcz/WjPlSn79rDJz2MeVddUVm34b7xF87uXWfNQ3phOIjbljz+cLH63u
Lg/HIDqaR29PwbcRn5uAKxxm3G/Ebr/S0p0P45W+0C6sce46DiOK3+ue8uvkODKC+msZ2i+1redX
P0uEf5DS1aDaZZS67tbgPts4zEpJt6lTxpPkcvmJ5nTvGNMaB89ohw27BoqSChn6BG2l9l0m6fs+
RwgLmO33x3RWh//qxL/SJoI4JfxvQSRKVWx226L3RHJTs0BQ0Zps4f1Jtqu9h2oIBm7sY3cIaPkm
MqBJVv8uAv5XQsDziTl/HD+cmHhee2bjyt3WPI2LME2c+dKN0CmwHos9Q1HHO/z1Z/BnH/ArNaNq
u6UTluVs1zhp3bcQYLIyNErauPs8rdX0GwvXr0ST5zdk/fyGaEK2spxMe+t4sRn2oLI2bdqk/4dv
4pU2uVH22AFTsbejW9LRNR69Ni59t1l+4wf8s5P0Si/ZtyAlmjjC2ko2ko+46xDJ7ApW0u9QAn92
el5ZFXp0wUzpHHvriXaDPBhZAIr739xmf/Lir6mC0TymUOBSVFU0Un1PjZHPI338zRPiz1791RPC
zBuLkTPnxlxLx3d7Sf7sWv9GqPorrwCXzWusmqOMcsIQwmWTuNJ87qr0vNY7C/Qgg+0CKr4BP8Ee
d6DdXP31DfFn7+fV/Z948eTCjrK3pGjb70SruqvMcH6Xp/vVfPCLx8vr/FI3WyxnXGKxLT3JItPJ
apnYQ/DPy8IO7lHUleRPKmFUzi5tsvtsTe+Z9kbxg6rTqH3L+pps1FI8z6OVNHh93bX/Htvwr5/n
/xG/1DffjqP7+7/x+891s6g0TvpXv/37fV3y77+dv+d//Z2fv+Pvu5f66ql86V7/pZ++h9f9/nPD
p/7pp99sqj7tl9vhRS13L91Q9F9fnyM8/83/3S/+y8vXV7lfmpe//fH0XKZVSC2s0s/9H9+/dHj+
2x+IR840mn/98Sd8//L5Lfztj9NT3iVPz9PLS/OL73t56vq//eFab1xDd2zbJKZZN61zds308vUr
xhvoljhkTJcQbNOxuWqqml02P9l8IzBfe1KawjEN2+Ph1NXD+UveG9MxiP+WNpoRw3PtP/7j8H76
iP7zI/uXaihv0Jf13d/++Epa/88ryhWOsMEKOiYH4bCHee01SAfbmLM2ijeDQBvJJrQ72oMhfLG6
Ac0X66BFmnaRth3JR5FXh2U8rH5TooVsS1FtobWYwdrUa0iEq3HqVqc45EIeDVN5gVXw53KS8tIY
aj384UR/fyc/Hrk4P55/PnJHuK7tGZ4QAkXI+Vb8YbUrozpBVd9ooYdUMIqL23p66pgsXk2e+475
ShxolPAbWrjeJrPZCtYtpXaxIC+k394egVweIsRzR5JNkP8ymNMhGl+rpakPSg27qPXYADeJ3OTx
Er+lJTj4qYQTNLNfpI/2oRqS2q8CdxntB5dAi01v2ZeaJmPfQDLsp7WTwXRR6ckerrN1Wj6mlS7Q
Ljq3PTK9CzPW4t+sk18toq/OiYvXxTQoeF0+0VcrwqxlVUOrj3jexi79wjCSEzlC16vRT+ADioMw
0YcvefqwSM+61jKgWVMZQP8MWodp25Do8i1Siw8ikfrVmtQIndeFMyqz94Po6otxQm5tjxij0JuG
Xbthwtm9V15FyzUtHkU6LEfCXvd//VF/de+8elveuZnO3v0sV3udcwdsf2hde0o2unXf0J05JIsz
hBN0jcNqE+XcpSnDAd09GmvRnNTA9KleBu83jrCvpqmfD8M1DMu0SIUWJrbrV/sr23PyqdcBS5Dj
85nNJDcN8kq0QOb9mm5nDKKPDKttVI/tHgLB/ZjkG5cn2GVNss1vlmXrvPf58WBcx/EsvI66LYXj
Qv//+fJ3I9tZmXNJbrzh0lSV9TDVV6L2vHByUutylhOzpGk99O3X3qjWHcfnde6i63k4F3nd4oIO
SJZgZg52hTGs3dlSTXtzlUwKGx3liJoOtuV+ABGvbdnIvkRAnffGVCBw69fuuliYGzqo35AfPNjL
tJFV3IaopvPfrKm/eqtSCEN60jb59RppuGiAhvIZl3KiKHaZUvTXw2gGoPLLK3Weo/bup8ZACFA4
5ifB3GGyrpoqqU5ZVlwsjS5PVSzrrVsZTYhpNb5AZtWFLYkaDG2d6o7YSjNsBs0L4rHKjnU35fT6
vOzQZAWtqNr9hDFev2Dm5TduWV7RZwrmtB/8iASI3+xZzJ8rCBwfjqs73L1QTlE7Ikn6+XMd1TyP
cQl4pSnz/GTkQOdX0QdFp9w7sQB106Jum0fO/RjdFoX30YyydKdrpRUYPRqb0fMwAhXlc+lOeQC0
1gxsZyx9NbQfTZX1v7s1zxu1ny9D13BtYbEeGfz3NYSjTJkXqRgyWDdwf6KyME79jdEgA1v1lRiV
avR2Tt2XV3PsRifLYlifJ+NpEHZ1yfg0vQHPZ4eTrsF66/v9GO2HMR22/+ADhJPKMsEQAua6MOzX
q9zQQv5BQqCFjtH2Yd0KEqhtLCTl4FyTm7nrLPdCR2MTFU11MSiubDtCEvbXR/GL69jFIkz+tOuw
cpuvQXqa0CMyTGM3tDUa/sCQurBrmjVELLRs0qy3QzNyp5NZqiHM7Ww3VUvExKiC/Egq02MT+QQQ
Ms7Pl+G96WbviiZszbG+MLXuqbfRec2TbAI12s5HRvAH+sPTzsg860JDb4+8oHsnavwedfRQkKb2
oRhbGczRtG6kqxW/WZ5fVedfr2PClz0ya9imMMJ4tTxTicY4URwZchRfDGvtd8XQj0zVrBJV2Grg
enaNi7F/S8mi352FPPt+iY1NU9LWxL0ZmMtva5mvdvqfrlYX+QDpO440LdO0/kvcgpHW0kVDyunF
KgHa7fzcVFp5uRrzGGRTR7NrbqONINLpLmm0t42e4aM7qXqMjrrXc+0OtOWLrrtQ7mi9q+LusPb0
Z013PvGkbWino0Q2+3G4O0dd/PUFZJzv/Z8OHzCKw0p4fj44Huvhz8+GqKqszqGvv+Hx1wZC6tpx
QAdBPx75YutEF2apgctrdeuYmN68Z//ugvGip1ppv4uA/i87R5dnh6M7uisNthvidXGuRGTXyxl3
U0m93zNOwns3nYpi2NukLB2xkzXXZWY6e9sx0LpKEe+dGqFUKpjExZ2lPRp1bewRyyLO13VfZZVx
OdHzFrmRYim0sg0Pym+n8L+7RrlMPyta21/610XKT3XN/0eVjInW6IeL7Vwq/VTI/LsaqqfPyVPx
Lzfq6fmlS34sZ75987dqRrpveICaUufTp16wz6zbb9WMNN7Y+LZ+qEv+o5gx5RvhGAQB2sJwMLKc
+cffixnTeeN5nqTQYSNvSs+z/pFqhrHxT3eIZhoCh4Blv2581rVqkyzRk4NnQswKI2MqnbBP6+W6
q8rz1qgXm6ar0zzMpxpdrovGtVJjdV8xCdqopDCeDU8xtaF5PSL5awyn2Oa9ve411FdcnAbKzaD2
jHmgxTu5TZC4kdduIL8xFqigMh1sJq7T9Yyvn4Znvk6PnWPldzLT1Tmud8rq+NSgK75c1yG/IaeI
An4lr93XMwtDqJFINW+NpmRGi+4c6azbjLINKtlFl+k0LHu8KumhITQrrBvt2e5Htpxqcf2VZuve
nl15IaHJ+4xuV5/Ki2mZjPrHiSmF4Qt9NS8GI0NCv8Lhj8acZoHh5GEt1gZkt1wXcsaUxjhiRNJQ
7HQ0j4VvIoJxL2PmVnsjloXAaLZq264DAVvEWDcDrdDcq6VZ1V7D6nMsiW+8yZYuvehJ4UHciqkB
sfo2TRvbj90WI8kwkIPda4V9SkvV3HjKcB4qjbyNETFlgIo4DSeIvkGsL/0GZcxy403MQEuesg/n
ssnaGBE/fU2bYMqJnoS2VowfrZgXZN/vJGEfxebdWYt7X5aZs9f0iPMnMKIvxmJSweFtumiVF526
bHFuRNk7N6NraU8ToYGPSVFXV9OkDZu0jZfbOmnVF2sahispijylZOvyZ+HQUs38aoxl9Vwsonlf
CCaawLVdKcjIGO2rs7LUDN3C6Bqqqwh0xVt3idMRQRfMD4YiaYP6cCw/wpo2jIuZpBsoza4XJ6GF
l4iB8Eqa8YUb5+tOm+P1qa2N1N1Iq7WirT2LBQwR62ux6zpC7nZOmRe3gpkjbsDS7cmMMhAbERCR
301VO00BF1hkBnKMCi3MixJ6jZdYSQo6f5kf0NNM1rYxXUaUqNiGNuiiJb4q+1heOEPMdCcXXnRb
NWp9L3RDvHCaEZEgLzHR2WAas5qWKM08M0u/Lk37ZlimqD3MXurNmwkl/6NjZ/nlGufiioy+4S7G
uvgeuKBx71h1djHQebhctVwvkDeo6q09lUgjsDpQza1a4LVpZPirAI3qeNN4HMWCwtjJ2+GkGSZe
YFYnmMEWo9VmmaY9KaL1kQZge7ATIVcOvpFBzA7wdhRGtB3Z56OgGDrGfHif7F1OuuhH4ujOI6R5
QGOB0aF80pphOKIicNAaJs3Y+WYJGM0vqXJ1PyupR/3SnIyRWVCa3aVGJJ+YGs33hpgpOxzLwjFe
IXPw18qw9+zLijTMksUMhF6wv6Gusm5TVMVlQB90VKFiXFRsQLZ2Yi/mfvnI2ES7mpCcWb4GPnrE
Ntgnd5rI2ksxuFOoOVb2nCGFxfLad967H2W6rqMnJ5jzDHaFxSv7jaaUQ5Wk439QqnzbYCl40JWw
k22DdSwJsxoXDan3vDnohcUX9KLVB30Z5yKsI0Ip0Sl2axx01qCvGHSn5NOS1WYU1MhLPpL5aH/+
pvqdEJdUx2Xm9txqlcuUI18T74NrdQOPAqW5475JQDYYvdHt7XjWHqrOTm56p/I+1bPRv/WIeSw2
tZszLrVUaZsoDfPsMpU6924ukxidbLxGy3YoWx3xHLUNBr/uPCPEkhTOCIg/zGuhfekHpNA+Rn8k
QaRs9ZR6TKUu27UaPqyJZX2KUep222+S46qb0ruKO0pu88QF3YdbW/jM04t2kzs0WIO8iYdDpI05
YpIy9T7bxWRkgVbN5UYTyXhnKCO5lsCKE7/Hjsoyk+C+7FQmrzNk7XcqMasrsSokY5gw+s2Pguaq
wKm0KT2cDcHKiOBJoQjYWfh5pjCzbX7ObLBq8cCGgexweSZ+q1md5ytrKIsNINtx9q0s782ARxrS
3lIfhkCkJcp6/Rwds0E5KgQK98VZAj6aeW+WWVlhdhqi+yrqq485bp1ynyYMcHetU1MJT8ha8Z2u
w1KGJqJdjDPN+qGZze790FrdlznWvRJyvVu01KdZ/GjMoJX9jEjsCku2ZmunjlGtDNI1blkz2d3N
aEFAeFyuQ2RaoRw0BDeoY6erSsImyKkDWn9CmRL5YurOmK0p1vvAVLp11RaRwLw+W8UhJmCCcOZB
xmNgmkvtXrdGgbV3FRXsLyT0UPDRNx/Qa9ZXOi4cRm/wDXyhiEj2lWhY77FrdzEx6Np8g1gMgORc
do+4BPvnuCnQo+TRTIlP5wbNCW7/5mmKvRGffNW7GHWdNuSNmETY2ZN7XONseYynrDB8Z9WYY0jZ
MO22sOh1YTnm6Epb7iDaRONqhZrrtQeU/f29sIvMCJGD1R1CV6uKd1ZzbmUtQ7HxNDHvipbdbyxU
au2rteDFaC/Hm75fuLok4xjGGKm+WICGNetYo2att9C4J+xzuerGzWgQ87GbW7HsK534Rb+Q0IaW
BmHthkVmCpWO7cBv2j7+vKrVOnael+sbr8WIB3KCmj0oZb7uIzQSTMsTgZdsFJnRBtbciObCQG22
hviflo+NZBNBiFP5wNC8fbHzyTvomqze2XaePBqiNZ6Q5BUPVPnGoTZEv+sctHli6JrtqlXDF7gV
dRU2XgFtGO2ikwTeMLmfRq7vizhB62Y4qCC58137s3BjoA2OxBzujmq9WIVuHQgTzLDVzPQqMTuK
kLu1va5kTV+wHovsZjDGjMn/yuSjdS1152K2Dt2GLV8QI0fcnh2Wz9TN7acVp+E2t/SqDAp0uPcl
Ao47e0zUR0X2+B0tXIUOp9Dti6iS7TvTgWg8YjrZocSAcFrTB76upe7mfkKoew+LyBQ+lIXiQass
eWdnpnvVUCjuOe425aluyY/JgDfYEU2a70ZELmGE2/rEEKt+STokh+emk6V8zbGTy0V55oNQSp4w
3aefkbVPuzEvkJW0qv6EfX1I/GIBHOubSZTu6ZzL0+DEC/b6ufiYQcu4TKrR2Zlwx/ey9qohBE8i
v031/q9VWf8PjoJoqyNAdnQaBw7/Y1pnaOlfDYaen/KfiqhfvsD3CZF8Y0qKLN1iOPR9DvR9QmS/
OZdZTGcEm0dpnkFx3ydElv3G1g1J/X3uvomvhdj3osoy33B49A95QYnNDrjyPzAiwur9i6JKcAyv
pgkCaRmhyX2yLya33JJ8KR2fiAbrGiG0xSJkOJikyISYblyt8naQHNrT2srkUJsePuLR6bOrifwh
hMWo8ZGCVt7CcCTBbNAuuVkEBZu7ZIsPYtrrprdcjTAm6EihBtz3Vpx9tOxovo7ipHzusJ58xeuc
e4UOPVHJcLoI0LdxOxrDFH1s3QGoWVSAfZE8FzBkKYLT9nhdynfc6NFdzlyhoCXuxN02zlRyO4xN
+tLGjbVzlbdOPsok+ZatdHoPEj4x/KaPFhzBIw3k+0nr6vztN2W9Z65JOBpxLkMQCo30XUSg1x5z
l4tvEnvZKivbIgDPP5UVMi7eskWUS5fF2TFrJEpxzN9baE3FhaGl+KjzJnHC0S6KO8NL8zrQYhvl
cG/m8EbRWWpySw6BZWL8qtlAxIbW5jszx7/to7BV0WbJ3SU7tWNsf2kmcrjOaxDgDhD6hMaZZMrW
GwV+cwaJAYY5WAwbVEWb9gwLcnekXpyAfAOvEec31iR5FUq05+o0kX5aXH/T+lu0kHZSMygRk66t
rmwzHXU/x1jVbTNjFPFlqtZOhoXleU/W2CGwnubBcfdxrVl3eCSXXc1Je5AGTOhtFeMgnQFSfJgM
dGLlkuXaJl57MZDfpYa3Bpquk3QiZwHn+dU/gA3bscMZTSgMn3lEmA7yvBpGJHDI9x5z9In2kWK9
ZX9elXEclGNj7NKe6WWmjC4PqmRVsFBaJJPYHRPcu4UxLuPWtdi0nw2Q5X6kTn6/WL2xBjYomj5k
PxVH/poaoH76dum9cGA7XIaxhoLIN0xiboOeihJmBtiEJtTZFLc7bbTG8nIGjnMNs6Quwhhu2fvU
kBGbDm9qrYBPliyGPK0+TqJEeIYtYe3I7OkcuZFx29XBQttkuZ7XEY9mJSs9IvHKqhyMJrW6Hbyq
CxVL/onDJp0CvK5Ogo9XmEioEW8mZQQjyHG66EmioLzTsf7TNKTHgCCulEB75saZWcdikW8kq9ca
yNXlu9exrVF8i6oIozaX8RZZX/1kybYxb7IxLja5mSwPw9kGAI4T9y/jxgl8BD5YNr5KmUFUtuzn
ZzeH9xOfxXlO5xqBSgU/uugWvF0eovnkhOqwRcqbCg7DUFbzGDEsVhsyqOcrnEfmXb6afIhuahQZ
RJB5vslWc7puK+5w36nz5mmJlR4OzhBdIGeV26KKNQQwEKv2RW2qJNC8XjyOteLv2xGu+g5GlhZG
Wgl7yshS7X7ETlr7dmIJtsI83cxdb/FqNQbFzwvC7J6NrRHfLWgrsTiZqTxm0io37F+8Z7FO7Qlh
DCQmFt6nkrDpk55P2OK73FreVZCYtnHVY8OxTP1908z51k7tYacMa4EMVom1RVOzzJdybIuAdlSK
vSof7tDExkcwasulooHNoBlhGzYZYV+5+lpsjIYSyHeLzD3GlQGTtvMweNIy3ukpX0ZA0G1mqDQf
+ZSjp9nLestPilRskZlPD4i13duYQMbZz2YtPhaFcDtQWdENaWTGh9Qd1pvI6MtNpb4+rzxP3eTA
MA+O0+THeTEtEFudCbXCTe1dnevmu1atAGtip5k7avZBHopWE9c6Ec98dhPjIDxLgBY8wOKwUia5
T/GgbHI5Z91ljvcbs01pb8w1rvYCV/JlzUUaFgtpf0EMr/iQEkz+zoFL/lLHibctMuz2jjOLt8to
WWwe7eW+7my8xk591m9mznjfak08+alnmmSAm7XyG9AZHxwGIe+zpm0+ehJXNqxxjDF+QWzqFZ6a
5ILgVxpBrIIK08rZE4+ZJL+0MRrtidCyrlJzxYEWVVl2rTC7L6Gtlxom08E9RCXOf2qerH9rxVX8
mGTadC15hn/GztXfEEJgfGm7BOKJzCIEZpQnCZ9ha220SRjvGnPSnICZM61vuxHDQZSuCqzYxUWD
++jAQy7Bg4xLJ5fafChyzwitVaxHDevtJkpnGicZEvdLr5QzOCXODAF2OjdkVZnyJtX74m1k0g/r
k4EKiW27CTwrmZwtIlb6mJY5XyIfh72QF9NgB3yCeecTj5TdwM344roYu3z8ezHLHdHeeIVmHJGD
OGNlc6+6K+gHPDq4iPvQs1qXKEOjsj+yd17+uas07PMQ8M+3kf9ePSfq6Vc9+W/f+W3/6Ik353GQ
a0vGsMIQ5yTu7/tHh6/otuUYEuAAtMAfFEbyDYgzfABM6QyH72HY9H3/iPjIMc8TXaRBjjAZM/0D
28f/MrRCp+CyNUSxxALt2a/jqRz6kCMBXv1WDfHUvU0GzyNb0VjbMEl7dWPOXk0GGx3LsByq+lak
i83TlkYn9OJsU2DP+N1o0nPPw8e6WOK6Osu6GE7y1tFWMQ+2GKZ5xqudrW6PTqot0tzUpNM+0rYZ
wsiR0cEbmuYAUM+67cnCDWn3WBf1XNk7uyzLnTbB3pirCqfSMptWkLZO+dh7i+4b0ZLSP6vtU+yM
5pEn20R8QqZOrcyeLUjSn+eeDpgsLXlu3gwi0Ag264M5LqINQ7r0M0+S6T2te5tGv7fIozPkNkBl
c8yDTFM50IIBSbOKnPmJ2qTewgqBiwBcQGsD2yoi5bs2fhIwP54R+0yh9WcjVwDUojgP6D7G2yqR
1rbPp+4mLfIa94qZR19gVIpQr0Aj8pzvDgOQ42uVZ+l1WwKocYAjbR0p+pvYsSIWycrdLNqsgqHS
uktMqXHJDouGT+3o5kMySW27OmToNYxK8VshHHjsBPIL1sV8w1jhY6etOuNucwjdeKINajPnZfow
B0j7q5shpcHRTG2zcQf8rKBFtOYD7pz+3m71JpRpDSoCKd1Rijzm2T3ZqMtXEPzmkm4jEZUXZanE
A8aD9D6Lc+3dNLUgnqRgPFF4kv7u5IUtzftgzfTpwzSqmtYK8xCLbNHzWlq+RI42XErm9z4OQUzy
PKzPJzbfuuWQXMa1EV9h0cy2OfCsd16kqTDJ+nmD2X4Es1xJGAdpc6Fbcfo2HqJqg/yLh+fQVaiV
FC65ddCwPWjZTQMw532KV39XdT0OoTjuaazU0SbD9XcAQeKFZRsnN6UtRzR05wug8Iptq+vVBudd
ua2JqwxWeiWhg7fkMla93E1zE79bTc2sfI297SWWChrzRWtusZMb23xgG8XGZTp1SNU2S9xrF3rP
W9JkNtziGnV3kk3HDdM0K+wSbYB8XXYQhFz3brb1/kR3NYPtmdpYgpoW4VOvh2bVArxr0xHhgbW+
I5pkBmHhthoUTFner4plzYP7sRky7DdD0jp7p4zhu/WCvUoyi0NDsDs9S1EGWW2xt09azEGNBaiB
/Mj5wuvcZsMGqrhwc9kHqte8TZ/1eNaYUxCPUJSr9ZHeaHlda/RIMKN7VuxrzYwltSqXcp8NQN8W
5nXoftVIE78k6VIurcIkpMarefbW3ZhN2CTyfto3dqyO0D+i61UvZjC39GKWWiVfyhgMvCz6KjDk
Gp1gqOvXGLva9zFP3/0ydO4uGxBaqHFsLgH1nFfuLDkCZOSdlXWebNqxiI9m46UXrOv2vmew9FmJ
or3jAelBosm0m3Niyc5w6dzLGFt/0KQD1IG+aIbhgKJZUeG6w7DsvKSHnLpkGojAmtAxl3L7n7jB
b7hBzUSUGKB7TkEC/xM6GP8TOvjfAB1s1+hSM2jGBHnWVrRs8PlcESNX2mEjJrrF/xiDMO5W97Mo
V/t5YGAZ1gZaAgzaCYb+MkuP9O5H4Q9prugG5VHdg5EVokq2asyb+alspko/ILwc5aMxoAUE3Fb6
pp1O+GMQZOtOYyFNyBoin8d1eKLEY2U2MvNOqm7ekCwDVWWc7aOXyuqEeG74ELsTmMJyNJ7Grq1D
+jnDpgQ1vEnGSAWNhosKvMID7I14T1+m3KlzVVwKKgilLcWGvoSGuwKNQAqmOfBqOn0SsgNoefWp
HfLbnrsRa/oe73hQA3QoS+dk0juigj/N1qc1Fh/UcuxNFc79QW9NP4+b+z52bpP4Xg3Hqe2esVgG
xuAWQS2H92NZB9bg3GZiwkqVPFStrdEp70PTdE7LgghrNk90/47AU/xC3dfF5ay97aOMKlkGQ5v5
JJfvwQMd3CoPe3Ko3Hm8QuV8YO75XApQbMZ8EnLyZ6QZVKNxWM2635hoTGYkbMkMPZodXJUCfdJ2
7DdzvzUhKSMtoLN/cNYq0DWYI2J6n1TzS0Nmo5WcLOcJ2OQhWpsPZ0wdU3cfDT2g6+4W0CbiPFiC
fd7vlQ5JKXMgVn9pGLmzonXTLf54quzaN6s7hVVp1isqv9szZy2VDwWYCmKP89Wn6Lgv0p79zgeA
X2HX34AR21TddSYBruVPmTciA7hdJHgU+06KhDkVBx3pxEZXufdOLKDSHc29SaCE+1CXvozz6PkJ
XtkUZEWoVMZPcc1z3DvOVitQLeMxBNzlzrHm3rdxvApnPqg4/WQ6RXWY9d67dKaa8Rah3r7OjiXs
8Nj7o0QSmGNReDuRCX3pOdNl02knB//mvSCfO2RyjGuuLfaa5QzoNiJj2xVGugX+lIUw+/XQ7srb
pE2NcFrchhFPfWkgwd/lmFx9Bs6MjtgPiwIWgV9hor4skZ4iey/UE6yhOhw6FKlslpJQY5yPQCFq
DqNR0hOlO1qlQTfrZn0Bk8jzSw1QFCRTeZmaw1KzY7avIGZWASFNN83UvUDjvGG1j/eTqr3Qspr5
mWTZVOyzpl5eAFIWblDlsfs+A+kUuHJuaUqfm4JZVHMfLS6gZbfBM41rVaiRKblT3P+EC7XZsuKW
L2w6I2T80j/j5wZ4t3WgRjkUi1oBQG5pDFpO2+xwAsBh+soSVYDGrDAxEu2TTWjPpi+EvpnTpJMb
k1z18cR0CcpowxiZa6PinH4ljc5j5rp01esZNHhXJ7a/JsPQhCDUjC2UU+Ndl+TTsXKsdL8SZkML
TTc/d3amb3Jr1no4FDnb49qsDusAbkdrerVxC2orul8YjyNdoS9RnmBWWK5NqPDNQllSA0keJCyG
DBqY4QmQVbdqho5FTTMiF5QCTIsJrwPfObcdUumVJ52XnGY7NeFqucgiJm9lZmrX9aPmrCtwp1ad
Cw2KwV3elB1HYbd36+QI+lm9aV2pSJdBpjfxxpwXeWFnRXRbawwPIdOsOwbHMO5jnap18sa9ba/1
ztEi66B7w8zQ1/SsD7Vo3bCXtR6kTYy9OY3cyyUpkkeFqSQQKLu3ZVZFWyOLWuFTC/UnZcf50QEn
N/pZcq79MpqaEFHAbAt74YYHPCeK6ljUxUMhdX03RLpxbca6yccMDLquS+39aqbRRaoogtiCq0tE
6zVZ8f10tMkxB4RerJ/oAs3voQIuuwm66mExknMPytIYBkym5wsnJiU4QsXEFrPZIzNBXDPdjHBy
7py41Mhum/Jj5cGHAheQBpEBz5vycHRP5cpu2IeJUe4dO5Wh2Z1JWk6RMZDleimRXHmTtQcpR/9I
89JdxLp1HJaz6QbJEKniZW0epOZ9KIwJ9Ag8MnipVnbpzcM+z4dgML+AjzuYyv2f3J3XjuNYmnVf
ZR6g2aA7NLcyFOUVEQqTeUNkpKH35OEhn/5fyq6/p6swM0DfDQYNRKerDEkpHbO/vdeutzYcsk2F
g65ZdabQNyCojS+aW/R75LdoQxeRuGeQKiEtTUjbAvjkyase/qEB824aDVkY5SRwqTLIXl3Nn8kL
98AfV6PRzWESt/6Hjga3s7JM24vGzTZjrPqHJULtnbowWT164z2mJLHkblHVb+5k6i9Wqht7rRuA
9DayO5QVPiNexvnVkKNAyG5Zci0PYrpMO7nr2GvOCZCdrQ778rthGNWeCEX82cxmElSsBFsx6qDt
oH+gQKR9aM4SD8/k9yE7rbvvkpwLrZlrBKxm73leejqrJ3dZx8OQbbTUJsKu+9MJcQBcLClE7M6R
pe6uSrMvupWW3EoztTV8KCuDP/SHMibaFLvehxH351GV36Oxij6q1nNo+ubiPRmFhF4rjdBRHnAc
YiVB5i0JvpKxDH2onqvU1PVDrtoqdMthPEV+Y5wpRrSOTpdoW1JcRaj6GG2UEF7YoZQcPI3h4exM
0QnYoPPqCw3eWRaxWUC2xbvuDJ+WmdWnfHSzZZ1OlYN1c+pP4iFiU5ph7otaFLsajl3oQ0om8hNV
8cHUFq5EGdyAy2KVBJSMVLxipk9OmRzEOyB1ziTO6EGUXryy3tW+NjkrSIEalhmzhDM3DvX7MkIw
96x8AqqRQQpCBjg68HE/s5k5ZG+16bZDiz4m0it+Tg0lYa6rURkA922X154J/CHnEZESy4c1wAP7
w5FZs8tSx3/qF+mtVaOne09wXfejBLCAqVXfAQTCpOdRR6fM7xWU5rFlWdMcYE/FSF9EJk08D5O/
hZaYbKfSbIEoGQk2SRlfTKx1LwKw9l7HQ4KrNKvwtsGeZDpTOxusufoPTRusU290dcAarq1dIzEJ
Q0xyW2vldBHTiIXPatm9wYjS5NYOrOfO8NNvI//M06q3qijjnwJu8a6kkfumpNO8wFFI2GWb/mal
vrgW+DyNdSMTZ+VgW1jjWaSQYTh5fpo/R2lvnaBYib1FPUk46756s4epuQjcDwfVWe4LRlkmCkr3
oBe6bBipa+/KqLFA/T4aKBYnBRU+kMFLGB4/cUvug7bo+jtMY/IR8RBf88g3qWjs5d4ZRX62PRc1
w2v6OwCJaudkkF47rDYbW2Pz3vaT9mGNOdbo1IAXEOPMC6Z+biipqtVH5ibRt9I1MYIx+ymvkkKC
O26gOaQvZbkx442/dk6ZnWWekSZs/O9QhyRhbBntG5iWoeXGZfcYkxoHEWNQwSc5j/GKqsf4gPOi
+0bchR3LQd4LrcFqL+2Qzq+PsOaqattmn8EODhTLKXF+U8L4ILkEeScJtKX3kDmonzmBD55eMt23
eOrFeCIHhDGZOefRh/j36jpFuzfmAqSSpc+biHLM77gv58MwaPnOJ14SNsXU3E1VZL+yuipfGNiK
E641JwBD6HxNMmu59gRRdxBde5fpDxRRvECJZjJi4L6yzSUY9ZU1TrZ5WGZN/0EhQHuLLEsjOzml
/QZ2uXHl+BzvakoATHBkAxAQZqzDlkkTyEmFbpnQguGOu1aY0TvR5ubCVNrZ1gmovdJWkrcwMOPV
YqRZEvTa0EENEa6MT+nUFe9FC9d87Fu0op5Zxt0XwphXppczyyjqMjtRlhMfXYzdoXQi/6iahSiM
NOyIi0BusWUkS2ZcoA1oAtnPaigOWBr93a1z69xp+rTD4EHWgcKhXwXS2Lh2H2/hddWmNsAYkH83
ncEhp3lLYzvrhPkykmQ5UAtu3lkGqmumjG7Xd+n0Q+/admcC3qVzTS9cMGmdU+9TzdVfprKdycPH
jw8N6Yrkm+ENboDLgRAQ/GWsFLmuOEKD6Bw+oX72eTjElfOujVH9tSF0u8ctol6jeZ5enAYX9Fo3
5obJeuOFrIQukNlcg6QrO/E+5759ieLBOICdyy7siwO88sTaFXrOeWUZ4vS5VS3kBX3oxDcprCZn
1BeJjYE744mieH9vZao8YSeIz/mQgkquFI0LcoQVa7BUdGvxCCPVmEU5zcqiCcYsSX/ZWtKtYfeV
RzOt5d1vdSvsFmXDw3bst4p3rbZ60FD3hSTzRCSEXI07RsvNNPo2rFwtPuRxpRFXncyXPoO+vaos
8gc7a8jqfCOMcnnmntZ8eDRfHNKJPoG1Ih//Y1ma5gnsE0G/boxgg+jJXZkZfUhLbrjuWoyLHuKg
HIIsceHplZ2XxhuHqJ5akyPwQ7fxqaaQWD8eqihmFY1+jp3hd83rWJecEQCnBgxDpw0dqFwYLY8u
njTrwqnU6u3sNQDA5yVvaESosvOQ9NGtW5blAJVY/0oerAV2p6K9O5b6EY++2C2W422hGk/Hpqez
3rWiPBzjubvOowOSGDX4wLI9h5DY0mBJompTcsl7EybWd/xtAEiZqWyGGrZ+mzT2dnax8qwYuTh4
aq32B2VRzU92y+W5cJvqZA/dSLMKLzkng6l9KksRPdeQqPe1HYN3lq0cQxyD3YzcWOcHwk4+pZJS
Y5McmKiw5VG97q9UNjhHsxf5E+Dl9lkyg8FJSWbhM+PGQ/BOWwwWD6x7JBxr7QcbLOBpbeiBxUgp
Z0zyFjahld5nBugMAfFoJbELftpApr8tgDtxu8j8BhhKhpM5iu962bdyU6oF+naW2Mn7whb7LpiX
cADNpuRSDVazd5Koe9EtUecrMVfqrQB+O66MvgT2p7xB/7E409wc4qHocah2jdRWXW0W1xEXlrv2
G8v5meWJINyoIr3ExpFhDEmavKdKaoqG91GZC24OaPjNhrcVvkzfTs94VjAa0r8rri4gOW/LFgup
Rsv4uPaj7h2lOaQR34n/bTpHNXcNbO+TZeniAymTfBn/lKMOP1G6NJ0ok+KMFl8Vvatuf8fFXp26
zjYDZlIkuamVMC8cpJxnuPJURlSlKEiBIQcdhRuLW5W1ejjqJhdMF+bnTstmX0BZd/z9iDq0boHz
fQ6ao14mt00CzrAOYkrURsgoCwWfvq4mbq+OSjbT4oP89EZ0coKsmCmcrovSXTV15a9e+toPqZtE
a53W64/JNPMii7Fj3tJWMWBOUoN2sZ6EpjCCNMRYQPGRYLV1vhkWYNkeOtNs222Gj6XagGEjRsZo
TMR7q1mW3Tzq1XUa3fRtqqY0kKPVPkGdhC+Jl4E6Nu1S4XV/g6RnIzh5+gpUSMo7GsbxpqMyDCrk
kDqPoginOJac5gH3DnnyYXqFqnFNpRiMS1NPj8J/2FaAKA7EWpqYZymZMo0QrncCZ8br498YmHHS
U5HjDxCwM5fg8cqJveILJKnoaNRJdioiq6KvkLcD9HznKBo+zpI/h4gfyzP4merbXAOb6IfBDfOm
6Y7sUCkzm15/Zp2Tu2U2ucWWpZyfeap8fIZqil6Q8ZwL5Fzgc0yAjBvP1OYR2nNzNiKm+bj9tAnr
fYIWKPXZ+OXkuVHsYlZwpCoIp4fINZSgG1iWr0JDhsT4wttLDc7eLtwMtrYj6uMo7eGY9o12a3Wx
LJsWmzZxGCd9c/AmPU0ObS1ubY0/itLRAvI9UVhwuUuRhnLekzmkW2ObJhJAKGlkf8uxKEVCyj3K
oBY5XmBgtwVEk0Rww8R2A6TbjLjg0S7IGCpaUoVZwrThhxmSzCOKHAxs4X4IuOIIeKLvV4MOKpz+
KytbVu2cpM9D67Fs+B5TIprddCB7i1amd5GD815N89yHi4OcuU6iaehWhZdkv8w6LtajwXR0LB8j
XcHe9ER/ymSsJo8aq9UciSEGpWCRT/C7PF/WlWUpvFkV9VFKLeY3EjPFuRq0L+0kplfDt61A8kOA
eE76o7Flf4iIR9SrhaK3HcCD5KlpOOFksehfcFI4O4tkQVjrFAKqOjcfYP3ulbXWolV3Uh8ePE3+
qWPdfxlmHUObwWAZFhla2OOU+ajEeRxA40w4v2Q6Y4dZtOJOnAiP12J5Q2DAgIWzquYrN3zO0nZx
YMSefXIXgRCT1ga1g3HPB5rOiCe8Ox4m9FjOu3asijsJ+vzsyiE9sx5ywnP9DN6wY1s7CcCWqaNm
yx2SjJUjinXGJTMnrjR6V3r7RnjpJioqDbdK7SMMMX4lk4Ir75xC7DkAnDPvRHGjDAmlrDlz5OUh
MwhuJUY1sw7HGLdWXdRl/KcWrjEH/XGDS6a8mWIhhTan09dWerDACosq5d6bvCdTz0tCBW2snvSU
fnBBxOPFxF1/w4zgfOKW777IR3EAZ8s4TL2h+aFGb9j6QhZfuiVBLpAz2kw3dsu5k67cKFFPe9ST
Hmk9slFoWK7f+lIVatN6lFC3ZlndJrR1tVrGIn8r7Lr8iorW40djxXZpetzM0zDipNMQpjF+2jeu
rEwzR6v0QmD0jQNLzh8PIJTHpyXr4CPFj8CxiLT4EtFKeuYtR/RY94wQ+HMBsNquQzz/nDcInJ1b
j1aQPI7a+5w17mlwS0xeBY6gQwVcl9OvUYbjmE4zK5RjnZuykXwGh+pYEbpi6ZicRwDBKL4mHTwz
ekL8nbDt8hXlPaeRkdYmCC/VdEHHmU+pYbaIIMS8vQrnnaulFRKhL20aOqsKE6CGP6F1JtxwgApD
nnN1mGrKFx59mcGUA0NcqXEGsNihl255//pvrC+SozlU6Dv1n9pz0xnxDv1WhP5kFvXKHnQdUa4R
6+ZxjUHQifnjQ6wuSD1T6I/e8ownpthS42y8cNXANjjn3TMM7ZYzx2y42PQj78UsUv898Q3vl6Os
6M1/PAq0lLFYl0aVv7NhQZLuGvqZhGlHIbBB/x0jw3xQ1TIe66QmTAeDcSsqkexpj6n3bZ7XG9ae
LGSVmE7RGI1UAnKOWFdxXu+l3hJpLyaHM0fKwSzwYmN+0vzJgNqY1WgE8/yCgunSK7nMDB3Y7s0z
V7ycfsguiTdF1XiIdaa5fE1Hm5FPt3j0HjmZes/LmUKAxFPpB8ddVErRqH2KBUZsPLPmKQ/QMp+j
pi1YTrMI7QZCDCNoDSeF0NFEk7GlQmvwxptAt3RWGgDN45Bk+a/asORLRVp2r8w5uhLxEILXpShD
koQ2N03H+UmS4qEYRKJ6NenJZNViXbFRR7BVcHADQc/Fmdx/a7+Uo6eFdovjYZNYorsC1DG+iUqS
7Mx5F68qwK4r2021kwmbdO2CJFrzgfGo68PZkFLB6Y685hY140uR6QB9vYi4+2OwAJWZGB/NIcnN
Fqm2t0WuXYBqfm2GUro05yFL8MSc/Dn2835XGPH8XEXpiwm6fi1FXK075hB7k4PqFtxMfuzzQr2m
baIHNpyyjVun8Vq4k/o0o6IjXDXm7/TrMOqiGCv5kLZLiahfZFOABtITtXKRxjSKcwOXBP1RGpX9
meK/DGugkUef88/az4jRQiObX6hpGkI+CsUmQ89m0qSP/a88L2aGabF4WVpj2UvSQWvTBjDZ6MIL
dJzO1yWrZmBMDCRm2bs6l4IRewXyB3bJTmiB56DAdVTtUTZm5hvk2W7nxam2q9C3XnqpmoMLz+WY
Jha3WgRHOlHwsJq/lsTOrmW9+FcVExblAwe6UBsd3nbZ2F31srHI2ND3uF4cT3uV0dyDaaXz+WOY
RXTAzo5A/TcPsZEWsWJm4jgJY90+5GwlouJLPtLshC7MEZoOXu0KErd/cdopJZ7KO+sNTnL7REbR
PDma5Lz820j3b2VU/rsA/59S/v810ux/YUQFF5+P0e2/dxMef3bfim//muz/4z/5I4bi/t3yibgY
umFhuocr9E8boU1KH9++7hD9t2zLJSHyn6Ay5B5AabZrea4DEOCfNkJAZTZLB2CYP/hmzr/lIzQM
zIp/du35PowyoaMl49qz/ooU8UeMtZxeEVcj3mgyYZr6XlpTdOagGTOTGBHJ2kg7147hrExOkSFH
XZCsblFu5XAn9jkf0uSeMhMiHgl9xVNOxrF5NtmsepcuAIgqINGzkOjdOzyzwPNrDEig1VZTXxoH
Cph2VoL4G+M2o76Ncl6TDc3U+yOJzYzJCtxkkpY6qskj6id22izrYC6Hp7Kb7ascCdiZ3sZn+dtm
NmWPfDoCSzge9/6c7cCWt4FoWMKto3WHZJXqEaDahYoOLgokTuoTufR4bU9nQLQ2ogkyJhiC9BWV
QBIGvs/x/F2hXVytQHPz6+gu/XsnEn3dW/6VfSAO20Tkd5wB6zJJC+I6nAOqHHUITlq0UfGwhNwi
n0Uci4BApL1riGqsfZwOz71mFTsYT09L0psHodO5QNFT80TE/w0kdXJJFmUeKgrXFtMsL3WXo1dS
X5Inqrj56aPW1cobED9tuaX1pAqlwR7uawMvmFlBqy2ZIZio3bKUkqizjtv83Y7s7j3pqhsokmQN
CoD+6RrrdESzXAA7HtYDQm1Ad1RAhFwcW88eL1ZKA0DCGWyLP2s/kWj5Mnl5UMSFSX4c8VT6tFn6
dWYdzLQ9IYckH6XJ0FtKZV1kYVqvuFRXPgTnDzWL7hgbMN0Xo1r7eq+OkT5tgZ5oJ3Lvu3oxbWDu
I5UDZAptqSp2SJOW6FSjQSmJjjJS1Lkk0zGzbcwi8FoIXuoXg3xgaPodtGIKSDcFEHzdXYxrvl7s
sxfr+fNYyXPJEr+1GVUGgzM1O1OmX3wv2UW5KJ9jK3rV+kQFi5RXpdvb/NlWU/UlWagZzD1hbGkb
oX9aozJljhWtO+6Z8Z4TAk5/URW5A8X5Gu6APUPpT/e1Vc+7caQru0o+c+lGULIZ2sUq1w6zbuyY
RogD0CBxoF3jTA9KF9JQspxa055PRc5HQxvzIxlY8vV9k23P/VCpu5RT/9ybFD5lfXpCorDo7fG2
NYn9d1BxMe1q/ZZRecd8XnS7qajzi9YWXwQRzkNJbsKLrPlWZ8O0ylM0ub7lX5/Er3ynnmDttot3
QhAjRGwv8z5pohcartqr7jZc02qGEHbu/+gts2Y4Y21EodDvxIimSuN7umUai4elMH+6RvOu2wz5
F6VrB9/kfVpUhRMwUfPwjZAGg7d2o5E7v1i9br0YwOu3Yl7nbjutDUe5R3ZGI5i8GLZNxz2V3s9m
7y++caxtLkYdWbqtUZn6eeny6lAV7i6ugKsO0rH3fmNaUJ8qFYz9V5wN6qrquVhj5deCch4GEmau
nhwh3W+nvGP8rd9bj/EO1X8cKrCe4jl8NEMzw1zTc8KA3fHrQ+3k50GQeXeNgTWIDyEXL8qFKSd+
rQCZB9DDLvMyySev5QGTEiv3iaL3142tvUkPxI6m5zmws/mZ5tE1eShvHw+ev7YGXjXSE+owMJ/d
x3XypDsc7r18Yw2me44i76pabdj3ZO8llOOLFqX2Nbezb3amzCsdbC1HWRRtd+Yj1ZicKFp9ybfx
7CmyUmrewEiINiD3+6BH5k8N5Yd51H9yGyJtS36J23OlHTujPZW9m72aSSpxkNCs09gfyhDxWdPL
4TqQgO2LTlvnpjsHQgjradSG+KBV5snqfYASBNB2XjG90MejbvTYsFkMQLGSgoMKPt/6iZOwRaPZ
iRJ6Fx/CY22P2VLmrGp3rqYQVZIC0b+2vasx9XFgQdnnE1WVxzIBapLhyyz82Qhoaqs564zYwkX2
AbX37upklOoEx5dvQnStXPse5RreHjAR6zmK5gvJre3J8moNoZiC+VEtt77Ln710gpQxTAHtdeZJ
UwukCU1ubFwRQS4ff4O0JwYNuR7Q2aG2TjUXgBCWdIfDAFR/Pn04TW19EdN8irBJ3418NE5NgR29
qBM8V70WTrDdAaakReBqjr5xF2R1egqqvZ1bj1rOYY+uFdDYCMSmcva6JaNrRDng4urFa+qzGWEZ
4oc0yVNI4qv8SnXUqRIWlaVly8I5QkRuCTcdDIC2eJmdsFCxPD58EW5Grkz0TVi6W80cyATxCdNp
pUsn5p81FfCCJrYt6X249UY6X4YUQjuYFOJrfhftFC1M22E8xnHEShItK7zeVNQxsmMI5tGNyqdE
EV3dGDPmvSJJWedQtdEPmzOjY7f1jXBqjZB6Of3U5AkjE8Nks6JhZ0N2bzpY3Adwl6yz+EEN+mjr
jgMrk8eXOGue4CMpHM0McTq8NHScYIQZ+jOyoH5W+fy1Ko3PVAfgMQ5VH5RaVq770slPRCSC0p+/
ud5AueHEy2M8Wh7mcd40WYM9h/F10LjRd02Jz8Shu3PRFVckj6hCnFk3T3FcEP1UbMuRD3KBdx5W
Li0JtvvGzuYRVmNJyWRPnYMWE8FKBoM24fktW7zhVEAP2/hWj73fkw7CXmhH+Oz0tsTMzqkMtDpp
vdnWw8wYeu6leneZC3VgOX2k+Jrsp7Uw7Mq8yiW+oMHuqPu+gS8T9NHi75H5qkP6+PL7R1SeDKAq
AKnhC6cotk+fa3Mp1k5rT/sZG8yK5oTs6tr23qCXI6yGmWJqcrKzrLyt6S0qMOO8AjjpIURrbg/a
KB8O80BCDE4L4h7W+xCVbdpKBgKrAv2Z+rS021EvzjCxo/GYICHDSBaUvZAUx2nRcMp7mDI2Bigm
S7Ki2txfmKUrykRmat5hwPphojpcU0NON1Hax0eNp/OE8+Ip12JkpqhqCPAv3cUa5LBTQBrQe0jq
xp67LWt7DNFyk4v5sLzpxYZQxBymuJjIlzbLsfK1J3xWYt+XY0CRbb+mBegQT0wTY29pAw0TPfRK
mq8nCo6fGhAU61av2j1sQxqkKW4JGCtkR71jQi4buZy0uX5dYNEcnMT+pc0jtbK1GwX+kHKCnkBi
jFMXU9oXg5aab5lWf/VJOYRzP1tH8LDmqpAmoNdogUiANeaiuW3oWUN/rKqScEJNUQl67ZoBjn6i
EeJWSpz/eev3m1G68ZWA4iu0BAY6vDe2DgOFMzdKKma8KcVHL6YjR5QUXW/goRJj39mFz8zYLF7B
+nJZb+S0y73+zXS7jjlYAVM447Bs0/pL3LKhisKgW+JRRUKJbCR4AUdasEvoPp6f456w0vq+AOc9
+b3zS2uRlKNkLo/MGLlM05TNC7pGenAugMfHS6TKm66LfEO3AJmX2vSfLNmUK8MdrGPxVKa+ee+n
0r/XrXPMzaq4eA2HvN4sX0FIsd0/08z5PUmakYpWbxc1RbMWGa2xtM0dS6bs94TtClNrPxy7RzBC
r/o00I1Wbf3BHUJjyX+TZPWrRi99bLeiWouUHkuT/SaIuyJ6Xqyme+rZ/GSrouffv1Tkek6Ow3ew
9PAn4keFk0sZUgDripNd5mP8YJ6xxm1A1HvW9wjnKFBlb1L57XebpWZCYLXFZzXkN7ftGyxUvrNv
Fn3eEjLWDnE/qVtsW6wAUOxfNcEJYoiSZGXmsr4t86HN6ANOaEpipkxE0WiZ4LlmEjpLaa7Zmzlt
KUQaokhUri+j8eqKxSEQP/Pv3RFnqGwHoXV8oe7wS4/mvvv9LbiRnKY2ATCjqWM6edgKGEZxLtVv
GBenU9MrRoQllTWtvrFqETagmu32fSgsEhWxzUxKf29pMYuRf9P6rc5Y7OKDNX0x9PYlb6CKUQ9k
eckLZA8M3NoqMqNtgr8b9El/KBb++tpha80667vWaatYjjsah3YdGKIk8tfkuveZAOBhz0W2bhHN
p7p8ovUi4b1DrWQmq+6ZY0f73PaVWOMiqnb/+WsaF9JeW8ZrgWMu8AiXxGb7U9nZu1/q+8kDldKS
1jcSzmVDkt9B5Zt7JBJqmizv/mCkiTFJLnIsmckV5YEdon3FHRE9ozDyqhvtK6Xg1MU6j/YeMk+s
5owzPbp6EwtM6E8sKBwFDLbjRLXz1YIZ8AzBqTr1cfk6/f5NjyYakebWyk6baodTaF6DgNFXpFbk
W1thrUjP9iwTOsv57C8ezGXba63AlZQ+qbjxaGjkWG4kONkazM/FPBS3olNYJjot3pkMHm66huNm
SfBamW1mXsicEcxtG2eHh8zAUmUbFwXsIKw8jjx0hTJlZcteqj4LshxMF7twuYIa0O8TkEErnwae
+4iEi/+SSO/vn8K/M7Yo7QXrHr/LFb3bezEIgd8/HUY9uzh9+8Z0M3qZKcnwOvNqG+lXRfXmvejo
FEI1vMwcwpa4615+f6HLmEGU1KfD75+y/pUHJ47nlQGMf21oM1U62ApujluzizXPEW7Dm4Ft6pCn
8jVtFJK/QoPoBqPfOk65g6/WX+pI/wQk2BxLd/kSm9FTRijpEFEFdyX/k165/By7hKnrwJuF5s3k
gPXGYdRUfAh02BBk6Jvhx00gcHSkfDa4jsNMcjMPXBHn0NlxrNs0yy0G7zqKb51wD4XWElF/HNpn
t2zBHrq4wnr+cMYlm3wwfkDPzbpjEnFr465y+seXIh5X7hQR3B5Ve/IZ0ITVpK4sjczw0AsC+/Hr
eKaHsPCcC5OY+Pz7S5Is6zZy0pMGJ+RAB3zIzrkQ/4ROvOSLvZ8tAx8ZqgfrdXZhXFOzyTUNV9ZK
YGiE348v4P77S4v9QtcTGywIL7iTld1da8liCmajh98/TZ2iCJiOTNupIJkvxJSeuLdMh7alYqzt
pH0fxFxc8bxcndK07r+/INZjeuaS6DBaKZf8nhZ47R+gwDWthpwN2mzYoUYY7I/xcqWeNDpkSXlV
YqoPkSfffZ7TM72KYBvZh2Ks0qgMOcprPmxNtwF0PFlc7FccP+cLhrVoG5e0yk8PO6Hh3owU87mk
+PYT29cVjTt5M0eEGPdxI4tZbQ1sqy8F0jSlz4XznVLug6Pq7kMk2SHmwvfQsYoTqlJ+1urC33Ax
rRCGKA6LrLPUlfopxXik3ffROubHvLuWgQPQWF3yLIeC72VjUNeLe+cSAE1ojNKfZsflQNgLLir6
E8Uy58AcDCShWK931HapA0q3Hcie9X5x2ms6VxeIn8UKIa04DRUuZpMRl+xo8DK9eKMofF1xC6FP
IDG+TVoaWAvzU0sl7wPuM5YOAf6Pbf5SuEmzkc0EHku13i4BWQ+wL7+mRUoaj2q6NdBKedEIn27+
ZmaGSwMbXHrVGug3dvw9zkB4YpNaNUx2Vn8TDU6bsRnbbVtZ36nVOhEQU4HQ58fwErxX1koIywC3
u8H68u8rzv+1mPwnvfn/HHsWPVl3sU3+T9L05tsPcu7fqh//cfkWf+v+I/wmfxbpn6Tqf/4tf6jV
1t9NJAfdeCBf4TJZkMn/CL2bf4dFbpPuBo3koaeCqP1DrTb1v1sI274nLIRkx0TH/v8gWv3vuoX4
rWMv4WyrW8a/I1b/GUPrEljRydY7Pn0aBg9E/0u+PCOeykiRbPcEKVRQE9HW6dqhkBGQzCZX9u5f
XqvbP4Lr/9qFYf0VGu8A2AbD7PFNDWBQfyU14dBv6kb0EXMx8Ec4j9XI1Va9994lsZ4TzCIaM0cm
SkzXqAvC0IPevBlOKbt2qYv1ML0TDkeiDh7gPeLTDG3Orjt/JtZHwcW65G7PlWyj9dis429OZYb/
8zN4vPJ/0vZ/PwPLfMB7eSowA/j9f2nziBrI3E4JertJIFjn0DslzioaYbXsqjTsrS+TSeNX3G0X
hw54jTBG58AVoTUwlhudqaggveHwEDG95ON7hLIjhrVHzXiGYxFz9D/mR3wU43+W3fz5NYfU8NeH
7JnAAx54BdsXf4WJl4nboHWyfPdQ1/Bz2nsKxeJTofyvmhv6XLWvKkk4MWnwADt/gW1nYESc8kM3
0D/MlY0lz1kOHNWgxC702WW5tPdLUn3VF/+RhuoOVsMNwiiQtRUVT9o0oUFBAXaroMA26FE4s7Kq
iRKAXwjcGOSTrYTIOikAKGgzTo/KWOMZEisT03E2fAXPQPKayyeIlN57EGCXjfMBwB1E16oyxRnf
1AaAYdAAxYl8GWif2HjYOu3VvJ/zb8IpNsp+YE/FuiZSX/+Me7GmGRemvb2xWyxTUq4PA5lmnYaO
0SdQAs+Ywar6bNtpM1FKQCfNOZVql9Kat1hMAIir05Wy6lY4ybGKS5r+ikvedQd7sg7NvCpMO2Ry
wO7XHzThnuLE2WN+fzF6eSXmvX+Eohph77yZgYOsd8rbYLbaLstXAGlHvfX2jwdFEGunc1+1ecCe
mLely4wSaEn+GOVExWmO8q05Peju9Q28WqB6K+z7EhoNDJmxREnHx6nE2Y7Gc9k8oGaYOR+Plkv1
NuJbSz2mO4L/r94fn5WCLcWz5ZrZBnZvXDX6xePIamEB0Drm9Thilb3JwMX3vo9/gQ1z2Y6M573+
c6TU3MXS5SbayiTLmM2f08Lr2ZzqZlk5vPtH395Y0SeIJYiteKPTeUv36sZ/2Hc07LSEKyrMs7WI
Ya2jGXifwNc3SeDzEleU09NUBZ3Qk1ej/VTe/+PuvJYjx9Lu+ip6AShgDtwtTBoyk0zaZPEGUUUD
Dxx48/RaqJEUPd0z0/H/utPFdEy0qXQAzmf2XvvGie8bwKfVikuGcnzi45kFsmw5h1LoLI0fFIJi
VKZVSvoEjPSgMACS3JCZPLI1RrwbjBncfPHLNUs/ESN14+hV8UdjcUnIySf3N3BKZgqMFBzkctun
cjT+GXEVaQkbTpbv3Vox3Z7EByjPV4f92Snto/dS4rSaF3YQDZwte2CWCEDnbGrNw+RqtCY5Uk6y
2wfYWFrkE8xc7IQBxZHSqcPpVBPWMYzm0UwixWtIuwWq9A0cDMcnAoW9maD+QdZxrLCv8NXyoZw5
wgMlq8nPNHDIitDMF4N/x++SsI6h/Sf6uiOW+WBP4qnJmuRFdjsr1zEcKOq20FCsIDZbklhG7r7U
pXjqkuh9XpCCWewn8w7vbwJU2IjKdm+n2FQsiZzXTXpU/2aAar/wcbE7d4xJ4P8asjvSDMQ3o2I9
MwTBG0UExE6zOjvINPiSwMJITDWBUtolfRpKoR8zVp0H28xPwzRYL6LqzqbREZ+XcKu6U+antdn/
GF3nGKldfBrkNYGGdzIG436cctxGhrYc4hyJV6+NZ0UwDusd+f5fL4j+v6t2OAy22LZ/v4W/fnX9
//C+qvhn8cf65n//d/8oblyqEbb5wHcIvtkqlv+7infM/+nouAmFZW3hZH/YxOs2BZFqq8BFEV3b
tsF/83+Kmw3Nr2q6YwMRB2BKqMz/E9GH6R9CAWZyOqr4v5zVtmDaSV/n7PUq+wF//WwL9Xm20Gdl
8n0rEYZYqX19gSuCDmyun0je+puKx/xLxePCt+TaJvlI5fAVf66w9DkyqL5sJjLFupOm+82O7FwJ
ZwyxvwIw/Bgn7veOec1sWdaue7XtCO4diHyeVIDosbcdFigoCuVg2K8T5Ot4wmeQrKY/qy2PYcc4
Wg2QFfZQ94ssvs0ayS69D2xKA45eDzI/6RPG8wezIcmVuiTB5Fkeqi0qFuYYG7yWv1TonqLpZOjV
HG6EnjRuS+gUzH0V9M47VKUXAcwft3bPOzry04LAF8qvP1xj/6JE1P5cklp8YbqDVUE1dR1jDLin
PxZYbtdhVFlKHniReF7H20SBiZ2rByBLHOOVOCxoFXxzYttfQFVR2GSGycT7183qJF2YYapbHHpZ
3E5q+o8Hwb+tpbQtrOqPPKbtzRloS1QQqyRsmX96c7lDeMmcDc7eUQHkzHIJIdPuHD350CbnGVdb
4gOD5wxvcCviqIKQqTz/5y/oL9Ucb4EvyMQNRpiy4W7ikz8UoDZXRoYFCBMJ40QQxte5yJFMt+pV
tPllQhriocYIqyEv/8E1+7ef/l/8MqaB5oaLGSEh980/vzJeO02dMxh+ho3DQy0Fbfl8nYlLhvnT
QJxGgvufP+tfim2itHgaQPhiTmE5vzOo/vBZ9QjY9mSC+zET0jCbfIuOLIbHsUw//vML/YsvlQbI
+i0Pgs/5577EVFa+6e0utZ3io0L+wMLru+fq4/j9zI3qkkqNULr7//yqv/Fdf7qcXDZ4PDcNFEjk
MP/zNzoPpNPZnbD3wB4/NNu4L5biJl4k8FHzbWidc0niRklWIQoI6286mb+wxbiWXR39FJE4Ospn
508/Z6o5Ym3t2N4Snu+4y1y/k0aDCtNyvA6/683UEZyxxUO4AmR1qh6WXqb7Vj2p3Uuaan4x5M4u
1sVTpuTkKubzdSS1ym9x0e9///sN0nrfQO5Ow4CYDxueUAYknzPaaJedGS4phs1YTiB+1fRrPish
Fo6KgB81bqKJ3yNSc7qSuqCH0iINq5R3lDk5egeqHkvLfVbzYEqJuriFhXtKwXQfYhcYVjljlC1y
zThGtYOJRjR7VVVbT5/LX3VBExEtxRgszXqZtVkPWZAkfkwQmLnIclcNSCxxExI4kPKwrKsmiCUV
k2VwSyeAjpZo8+8hJwsRgr05czfsC8FWviC36m9+Jxr6vzxzANxZHKaqcP56201ENk/mkiLEsPJv
hQwSIpRMns7mbTlbh1IfL9Zg/XCW/J3Mhu9Rn/fzPB9EzaIxry+DW5zqWl70kpHjbGm7HmqKO8Wv
qfulx+l3I3xkyyl2T9TXTTTRd1BXg3Nl7qcLEkIYoa12dflvXPku57twt9AtQ/zp4mszEsDRVgLI
b9itg5EaSbSjVR7umzW/wzWRLsg7a0HCp278HVhv+8P/+baDQEDhwQMJzt9frvxEJt3kZq6zF3Xz
bNf2RXHzC+P85xYNPD6RcyLjv4sY5xnJIOkvL6szHUKZiDSRPNV/vtubEkKyrYPfEsDWw67sCJYb
d7wRlFZN+d6607UDs+UhLJX8HhDsF6z1yNymkESQOzXOSlaD2R7NzYKJNT7DEuF6Z2PugChYGuKC
0L0cmEV5BuEAuPFgfzhq40s4C8ZMJ6uIBm3aIlNvssw7wLObTzLZZuHGDYtqJBVMfUge8QiMR9g7
4Dzt4wFAc00gTjMBicFQm88ZtqVZEGNCEJ1Ung3LfAZcAVUs3foVCQYjcdlIjY8mnUrJsMCX5Xxd
m20T3D1avfuRsncGTv+RKQdFU3amUu2GgScEWkI/N7lQgXP3ou72qtE3QV0ccCDvC7d+I+QxHCRC
JVFWZCG2EHws87RVPaQEeVpL5qCYmFlbYG97m5bDdjg0uiry1XT+Re5iHoD/OFV6gdl7AlJNlfPQ
TNZ1q2RaOSd+2xbvJQJHEo0muGbxVZ+IXEvhrxbEkYSR8bPu+Bta1byTb/QrzsfHdsoPjonsfN2y
YRhbO+whY5uuUY0ZSKStNXnjW9ahDFMMcElWeSonJGKY8EA8J+U7ZMFst3jA6VQYLxFpBSKkQ7+W
6NbIhKHuq+rvBmop7s7im+3jTkuGcJirp6I/9DRENMHlB2zfJ9eKvQ6qI76h+dGqebU24kWWmf33
JgcwRPE60JL6RX9mUGXw7xXfK5OAKh73Bs051vA7w4W7ZKXzaTBbLegy/NxV2uyjdAGzFDnP0czz
RLeCKR/gMdALLy2jjIHi12eB8ZZn8YEtk8qBzeuLlkupjPq9rrZUarH9U2sI2qgoSX0n6391Sr3j
wZx6MVwfeHpm503PmAkf0JkxnNAkEFjBSjXlD9ymBZQDz5uJzyfpqd3lU/7B9va17BB/qKK+gEjZ
8nkYLGUt/wWSRX7j5ZNdFy6M4SaerWAG7ug78ASCVWa9J6RAZcHv5DTuJcYC7K0TGignBjGrt3Uw
uTCD4i2P0CSNIoIH45G4awPksK48SNMQ/1YezMNw1k7m6HSeli2Bm/dGiG7+KymRxaH0KrmEuH/1
UbmtB8gek5X9yDm3uPcgVWlVctjoSNFoMv1ynENT4z5FasSB1ccv2xWjOQOCxAQXq21f64mhixxQ
0RMkzLBCKW9tRUVtjwkoNKMmSKVlYP23BGum/qpqCAbQfwgvzpF9sZDqRmWH8SkNi81Hno+gQlud
UEbUI5+KAeTHpWphwIprdmMqK9kc6IXieglR5bt0O1F5gnt4ZB1vKinDjfGYNbT7TxOZlV2C/qxH
GsZOfdxpQ7HPKjhVhPvQjpjOl8CD1re0LmqhPYD4YBpWcudoacUwKELVHHEBU2omHvUAt7zJjSTl
xeqp8gcx82oMZ7IIlA/JpPiFGa5q6ZbFl3YQGTVfAIJRBySZLqMVzBbyNbXI4sgNXt+VzUV18Nvl
VHglF3JSTddcT2GJyEtZ8BXlanlhJnpS0LbihoOIWbX3RLAXXnsEIL3soQJV3pisR2bcHRCragpk
RfmLJ91vehKMk6nHGKdcy7xzgo5cQ5BpXsaH1qWk2drO1lIhAi2utkFgKW9J+/Qtop7nUntrh0Lx
ea7/kpJfBtIxzz938tvGIJqM9zqYaP5MBzHJIvMdEUwdS7jpRk5M/ppWOw9Zg7BIa19Rzjb7Na9p
FJarMXMroolmlaaOezRkezqomMdbLT3IboPXk6sQypHfW8gRw1P97bZMqJUUV283onxULekENSJj
z+2KtxbKDYjHdRMWVO8WwT6q2TEDFGxnSR+644J5LEtoV8xtm05NWY3DPVAy/ZklFxldlGvT9pTq
+EvMqgv4TvZhCRyX4GMobMajWRcfuNg3Or9EKzjI3e+LhINp4hkgHmWnHiIp9oO63I/Yg/XNTynH
0Qn0OnugTVI4DhckRpZxZ+bVrhVNqGglpDSEYS7IbXEH0ediRRy2EUUWxY9xqJs5UA31rkqHo563
95ZV4xFnApjyNB0gmuRQ9TzIFK+uREaBsm9xi3t10rSz1FEqLY3WHuuRpSFIFStc5+UJomseaFLa
HqTtzmetMAXzrF0rRO6AdspPrDuPwsVVayQ/qqxoDymBnHqGOETRSwP7YP0TyxoncU/wXBd1zOGX
RzQ/YHW08kJJcV7t8WNqGsWPZ+2sTwp0hA1/Y43HynhU5lwPso4jc9Kbn1q8PpVE3rDZzLAHxFCH
uPM6UV7mBs5ZA97EUyGNqSLbiTjlsuTX3E09p9DcBJ3K/Q7l79zX7EZz9X0gAhP7GkfsOHKBNc3K
D9is+4koRZiWFbLWGWiIVNtdHZO0FSuw5jKe+UIQLpHc526R3xb6dMzJpjno2xPdViKTVTmXWL9A
Xx0MZZ+3PCKkMmmA1MdTDuJvmvqCfZXl3kZ5cRLrXQ36gcgccWDpPIZz6zBVdtsTDkZkCFsFM/JG
ZewSAj/zYUTd3oyqfBK/NSrLdIvZ6S0b+SqylM9hGk9FpM6eLCMHm2+dBCSGg23V2EZ3kIDXeKMn
SNKs5uh2RoYREuX9BaL2MXKy75iBu4+oEuel7K9obdgui3utqE5Jzp+XpiPU1LZEs4WP2jcSXlWU
5VNbKydTxD9jhmcXXjFCfmZEhhqklVZiaAI8sDR6gGsO46WVvkhrBancS1Y6PsRnidDLuHb8ZkHW
ohtBDHCYlLh8HGL9GQM5++hU2AGqiaMta/VCegSrB6WO902T1EclBWi/CiREpTP/GtuGPCrNaXdl
NeGQypo9NJ6eOLv8KkdmVwo8EebLKF4Rqx5KoSBIyxjjZ/m7vMtynGVKvbyaIzXj7+GaWnDcd8iE
aAxjbrOp3xM4dE/PtncmBTtEXb1pDbxhjLJ3hbiSgRHdYIbz6hSPrEAsl06gDhxcNTvsLHeF1iRH
kd3kVvq0Ivrhi0jUg9CzIy3zcpPpzrmIMcsVLePrdO7v9dLmbKmTI7/0GvTUzTt7tnYG+OH92GCZ
HyMGgksOFIqeHGIC5a1FLDph9Kmz5jzr0jYYKkffK5YLJHiGXEmlGdqi+EyVFDZfhekmz9y91QzX
vF0e4XZ7mTEj5EU44VYX7ri9W/XDrs2n/aSyk4i0y8rcOuBH+MJ1G5J17uHAK+XewsqQoP7KRX0d
ahVh6qoEZIQYITsYYI7pjqplPMYFYlQX8LjQSYE2gEp7Au9vN+lYKeb+oRfVBTNRT+mab76462qs
t9I0vlBeMCY81y2zm9XsalZo3WWhspmTkoe/7k8gypAeDbmvGlW6H3jrZhYH5rCN3CL3SVA/He2F
Iz7W2zhcjP7eJGCCNZEb6opjhtotuuHvjm4q0IB3bCjN1msTY5OGZSCGlxmrUQxaAHNUizOA1KnE
R/f8PBWL5UNl46GV+zq5MX43GAUWotfW6a1zTaaMD/ODeChpswc7O1py6HquRlUg9W61sOxH0KFo
T4K6EQclM18tGmt/brUX3J0H4Szo8y1qOq2SgTNCz27MifWD+jVZzz388KOVChLqY2YBJYmDquth
8ZbQM/vbxABZJKuHaHLjwCiTX0VPKqHagfq2S6gygnZaa5WTEbFLi5ULJJoWUTiPUFGvN5alv6o1
nYcd8y2tgFCa5DUnzMZL+FCrPbwSdjkGhtnBAG/421zuK7MYMqiVJL2NYq1CIG+OO1PDn6EG1acz
y8Qr9eSsjc2x0rOHSZLUqgDwS6GgRcUaGuYgbmV/nGwStwCykwaTtZfVmk9LF+W7uFOeF9PB303Y
hmLCBcTk8dmUEzxuPTqNPCB9sptGvwe4oEzmiWkVknFSHfSmPhYcKZTYT46oUCMl0YM9ps9TCr5o
ZJzdPclGH0LNybRwGt6n2NA8FF67Vg7gXgwGDFr8DKTQT2qNGyxFMY/l9stsyg9FaU9JmkLuqB5J
uaBK6leKKxPOUL1dPS52hEhmTzQEYWVNLAkr8JJJykNrAIrQO+Xe7aPac1PAIg5pYh5LJc2f1/6o
I8APTPaeuhwobnUceRUUCR+rqNdJoHPjZIyoa+vnMZ6fhAa3FFxqaPbuXdwMJMkKon8abFbVVpYh
CcrIgMXBHD8QQP2U8dX4RjZQY52MsX8zR2FtOicGUk3W0ktZu6qdNMxg45dpsaMj0Vzi5rb1DVAO
lsZgDC8jy/K15GXQzN20tazuvD5g/Ptqc3y7BSo48OoE0JkE97XxXo2cM0Gog2D4loqpQVQbB3a/
qnut2Iyr09syHCawWhk5mu2QCW/ewmkqnQKEOjPSdFA6X7//QcuIL5hR9+3QLJOYoTgoKh34VII2
LCG0hlaB/1djnUvvO8SmodvGR7Tkfkpb7+VMALKaPTzCkgclinx7/oWNZ8XmQI2OPo9ahF20Qoev
d8snwVUUUxm2654cTy8TYPunsQgqnnNplEMOEfCseArtlXWFzp7DClQC2dT0uKvxKeoELFdfvdm4
pfMluS3IZ+QxF5A2iD27Kj8199hLNvnjnJzUTP4gkR6J8XgH7xYjkS1vASYCJHcolk04tG7JZaWD
JECY8NqO3ISKuotSaJ7l8kVOSAjEkrmgsB8bUX2y7Nkbo/Y820nvLV0Lg0351STTvrSGo7NZNzNG
kyKFDttENJwq1I+xS57AUN43lO5tq0Z0UNghJO8L98m+mFsCfbNNtOprtCiUtO0hq7ldU3kvmnJ7
2FsHzIv7vjlbEXpEDfMg4530wiI57KM52m9cJr6MA7t38HETT4NFG/kQ2K4q1/LbQZJsvnxvOhM3
N0ZsPoPl10VxQ7fMTl1T2EW5ROu0zAYQB0kP3XB9mBMkTS3W7UnLEX5wFRpzS1LzsJxx7KCCrGPw
pi1L4DhHzGnrR+6Xayl1gLj18mCvAYd7gnyHNUHTnuxEQN3TY85KQd4O+orUZd7EMQEakpFEcyCw
5VBDEo5T9SFyHC7QpTmSZnjfIgGZrf4+w88Wu9lb1gwvwGJLrz9IZ77gQMJDmlAMDqiUjTUKbS4f
UZu3fY2SyJZEqzHX8pHs/pxgISB0L5iGLbAkydCuDY72cp4/hoRMQ6dlwiE4docPdgde1GncTX37
0ZjZvucm9jsrdSD5gkRdLHGYTHpytP7nCUAdxE+pMdLAVuSsGQSstvxl00hY9YrAaqrJcwOD6kbU
YCABbufVpeNN6fmdDhAcHqlzJ7J9PjMgcGQW+42tvvWl++isquO3OWgziVRa6nYUmOaMMWkLNbYd
hCuWvBryB8sGmDy6GTOoij+yqjA9kjHvZy2ih0hQ3FhxyMRzl2ZrWKk6U6YUvGNjmzezXbT8gPzW
DQI1ZDLiY2h5Mllzd5e6RSDH3EXug8lIT+eWZ+cKcLe8dzFnckLi7YFVKG3MiBZhxGn/kGmKGWCC
eoCB9Q52EPmyJdZ9PyEGiYaP4VErMG4sMc/3FovEmubkVHc1+VRkgXZTRbc3uTnKlOrO7Styn0SM
cWI84V58aMy7unpRMSL0KGgIrCgAA8QOh20TIC7nK7F47phKykyyXt/gnDwYySpCRIDvKWBc+OKl
R/ydP8/6T71TLbDH1XGxgVFGdXewl64OE/KOsxIO8kBu20AMO3G07kMDiLpRR2B3ffQw4qDxJNmo
e2NJ3wpGY8Bj49SH/3EFlxFFtUtHTz/HBok15nnUgXNwhkCMMlIS1OqRUjL6KnqTg8GVNM6dQcer
xsf6Ma6Ns7KwAarzYjPF2e8p8BtfVu6zQ/TtCTl/OGaLetBDMNsdidyOsrM6XrFHYkNAldivCNRv
9VgQ9UnRjHNYIiGdH4hFJaYtL+6sVA3duSCQyhAPLi89mJOyI4tV7pmO+gUlEZ6XinCnpgig5Qlf
atxlk8OJie0pCZcNftYRSc9jDoQ4za+ZvUfEmh1zAMpqE+1ZYam3Q6aKQEuSOsSO9ZIMlywR6U5B
shTCniUg2LUamhFUHdZM1CdLYBloqvNt51jSjJbaVzofkMvn177KZs/iMR86TB7pPXtWVjGJipkw
TZ85zBnTXXOsi/i9NDIThsiWZqKvJ32uSVwQLIijGHYSCTaBGDQZFNEa3VaqejLtYbmlrgd4Zm/x
3RWcpOpgwjN5gT/qaWpCHJ+KIC1nLH9sajA+YlXig5N5Ixk1+6UUwARV+0gjwVwBo8suWxZeQE1x
5Wmx8+xG9nusdtsYsrKDvMV9SRONeRNRxGGYjc90ptztDPNsqP2dcodVEqe9On6Cj9R3GayYcK1Q
6w93Y1km/gCywq+7qEGDFFOekA4ocPRxpcw0qlX6we/IZLO4qtHArNiE2oMcH3T2xomL9c+Orcck
FszvY++bfDs5UdE1kSetkd+wvbaJBIHGaRtqsx8M/VxMt9oY7TUr6sJ8cRBg9y86joMbe7ZZkA0t
EnR8fZTQ+3YYIq/pLLmzaRaWdX5cu2L0HMBsTIJs6lz78XdBsPbjswpgDlV49g0wgAq2pWdnbsXC
oByYwpi7EkRsUJjQUUTXn3SAVkutm0c3UR8NgD5TmcRhBITDLwE5NYvKZqM1HqvcfNdYfR1i46fA
/jTiPQkqvYxCgnNHf2bM36LFElvvR2Tkj8Hq3zIcvqCY+yDt8tNkt4DW+pcM3LI/pWXAUfI2uzyQ
upmBbIT3Fodk3YSCCACuLCbxNvvOqlYQ6XGAMC99SgaadY2DmOPyOFe58Bc5PE6zmJka59fZqqBM
WRN5lZVyoNRsSMbzl3XU9xBIwRyBcZ9YZGzRCIb4jmw7vmXkfbK4HXYsS3J/yM2vaYmfrZxqxk4f
k5gcH5I1q6BDP0V2O4r+lpF08otl+m4u0ZuQnKd4dc/sCzVDjpwP3WrBvM9ec4xIWfWDeOPPSE0V
f+0VLbTT6tzU8P9UnVTOBAqDYNhZtZhzWF3+bOzuRdNV4aPzPDKDjncu/KOltZa9iackrLkcO+d9
hrpLCE/Ndx8kZXLAzv2yEiG0Tyt5RBYUGBA0fUVxKDiESV6dvtDxt18peEsfmXRFhjkFWtfzubHi
+pLZ3q5Vl0uBUzDeOA+ODSIuSeljC56/k0XH4ThPWCnu1UJeOjUedgXpnn7ujOpxbWnZhtTyFdWA
dtYb5bHUaj9alUdDB9xlONFlyCrCkUCWkb3nD1GnBMwvLkni4FzOqI64OT6KZdYeK0qopckc2K4S
sFw53MxmR1OattdS+519zidsv+sh2qkdqsnW+ZU32ejFDXd1Ayo0sBzxSzAx8UW55zqfwQiQzqx3
1HMLu5aBqtd09OsKOzJYFDTDelPe6TDdV2ecd4bKfNU15dtABXBsJv2eIfxu2timNuN9LzO3GnTW
Vaxm2sxoNLq2GfizNuWPs7L1B2F6KzJRywn41ZgKaid+x4sxuhVzxsS9RUyAxHA17D1JrpgZ5m2E
zhE7xxWYvoUNm/tWPLm6G99yh8J/LsD0pb9MIeYbMD202vq2P8DVeIynNkwKVePO4eldMIplLKQi
Vp1f1EYikCooHfKcIGxd0O9QCrZihucZz+o+09u9mT3X9iTeRnXljMWbCV593OVd8Y5e/hermpn1
ToZs0Y1fZaU9uZhH2sQaAj2awiwamUQ2hcs4HFGmKZ6nDialrX+77viCsYiQC8nEfkaRqiH3DpvB
+s6Eho62csGU59X7JHKTKQDgrpLFaDKYNtGXHBigMVm74ZOMWM51SJ6J9WB2ajoBABQSDaOIQSTh
Vgd5gzGT7jTHPxoXphpqa7cVGshMV2Sg+VJfRgsO+zIBNBjHFgRYgiiWMUVK6qGP9uGmwHiCgH70
UiLL9x+CInlH+5qxvjAhVk5vzObvhjS9MQmn9ZzJPa96dEznhBmJRYfm9o2xV5vuQ+BzDWY76zgE
bRsyQXZZGQjwB567BWeAK/PlXOWNz/HD2HhtrmSpm3uHYVKrFDvoxRD+NbZeA+OUqs2zHWV5OOnd
J7HGRAGrRAjn9CKb44WwLivgtiJjWB8Nn0DeaTB8WYy/zCR96Je2DBibK2HKyruI9Pys5fpdX6bZ
XsfKmTf6c45c3dvm7XdxQfRFv32tpqr4dQw9owbVWFrP1jTuQKkgkk3yq5Isy7HTKo0hbAHv+GGA
/OTnVTufGKTyfDViDtJhX9qjtUsmfsMpmo7jiATY6cbvSlb8jEnJZeqS2e5U9YsAC6ZUhK5iYdox
pFiCrstbj4k0LDlMPezImmtlmB/LMF+hEg8+SMLXWMJo7afynoM5D1liXXKA2mSqmNS2Aye3tPTZ
79vyPG5HX0ZGbFuaH04ykUgnQiepHjSdlgJ8Ox1fZbRBs+wozdjw9IuXqONzD0uVufL62JG5k1tI
XLSlBXXHYN5XV2IU0FDt4zyU23sULaLwMrEUgt/Fs4mBDVVyG1aJ+dqPZlBlhHe2KtYxvPs2ivms
u+1LVvtE/76bwvykmCJSNh9fI215pe10xpIkESz1rBFB6AJ0+KmVGv1pdBUlxowuN+8VkdyA/9qX
VBglgSTYvHm4jIns9g3+tHk+Tlqn+q2dvm1kuJwBwNog0NSq4jgklR8joGLuueY7FjguU/MGI3Wz
ip8wS54hRfA16OtLFOv3BN4hmi6AmDURaGGVfZ2sWWzadJpcFJfFle8T6XCxM1ytmEu7AlG+rNZ+
7tSbZVX26LABlFn2WzS0fm+wCajRbquGfkoaAv9Sgg1F5n4m07CzB/b6Zsahv+I2RERNgykBLjWk
JfqFIl4AxbRIq6ir565mF1A1b2pfBdJA4WkuDNUrxXlXoylou+Udhuc7hy36BuQchACwYNIdes8i
+yzR82cYKuCGHFAU3FfGCkfScrmEyxsyMagdQPnu0+6uBYNEcGsrwlLpbudK5ZRHsBEMC/+2zKC8
DPIptxRoqhJxZVkY0AUGPBsmdEXIoVRtlGhNhmwBCTxdGItIW1cnIPGIpExTCRc3NiCkPcQdCbRY
tWlF0+WnGt/LLmr9hSE58bpHJTsh0mbA0uCrG8rvka/kqFVKxa1cOFRzzrnJI6ZFaYGkagQzrpWw
Nskb+rAyHdVDy1lRDZZHAso54gxgdL6E8diDEMAxz4XB9jJRqxcYT13YzTAHxqr8sqzIL+1qCKHN
iHBM2WfiY8kZdC8lIVVMmsD0fYrWubFFs1AcZTfzGq9ezv/z1HKGoUPHjtwCPb59gnCAAqzh2JZU
V/moPWqVfWclHOEDePZBBzCO5YI9Hu5WL+mzB5Y5pgfz9L2rqx13lQbsteHXT6OHRDKQFXf9YgLv
e55N68oyaNzFcUnEDEs6aOOUpPp8A5t0xjYz38bqUPvlGdOzdhhYl4YglU4LihOv67lBwH4GUVX9
SkZG5AnKHzdbr0wIXyZqpvPkkhvJ721OObd0HeijeMi7fn4a5h9LEnVBPXYXa2EEbppMTXPistgC
Woe0Ve6MKHsfE2W8KbV7pXHtp5YxRNIl33Ls0oDQHH9VCQmNjGcd7zKC/gShhkVvyP+ikZDU2AyF
KeAYNm3IZC2wkwnOgpnzDKLY1ucnVYX8b+HsIBoobUesBB3Gr9w8pNZr0fQYVEhKcBbq9GhbaLVw
myuVTPZGQaGEAqnYa1HehrCRQVKbmV8U5CVLNSs8uwdJ3jlMfkdK8Gp+SaKY0C0uGi+WNnVoXrAC
6oJu7VE6KAXcw9FY9t1Qnw3AGrjymy97yqgnt0CrzAZ9v8JYyMr1zqrbO30YWQYy5Okbjv2kLXdd
owyhAxUDvwjuFOwR+UgLojPI8ToSlfssflYnsw+sClN6ZqcnDURk0M+sCOa91re3bR4DTWo+gHBg
/I5cAr/n6SVXSQIdWpoe1z7Yen2UJfwPg2QbZSKvcpQaEhmzerW7+CGOkHAa9sZxcYiLQU/LN82K
vTKgSmyX5ro8oe39QuRn8GDA+N7PE9N6+VKxG9nBofi5TDNSjQnliZY8OwuFg5azsxtmZN+ZW76v
A0eRlUavUcw4uVZvdXN+Ssk92edRfFCghHmOhmHGaE0EV9HOKs36QM5oFlmvFsKecuHRFUXvaysY
XcsE3XK6FLsUzks82Petpr8WWdp4Y8FRQxbMGqwZ7h942LaXDpGOAIIJdMyjIWpqZEMQtpIEuCk3
vGFw/dkUM14tC8fLiYjjNgFcKZXuKWfGzex12xUAkNdZOei5OMUu0hkdL201OoKkKNa8rq7sBCAo
HXthYNiwXrIKbYY2oHbjis8dJQ00xf6uNowL1AsfsoC6axVJH46EQCepy59hLjAkbpM9x8tjZUBc
WRwbAhjvfdoi9BoAz7wRD68PbYwdInh/K7Fil1Z9tc2CUmLS2PoWY+lHxCN5k5AulfetmyXNzRDb
CvNKqDmuPe4qtTux3VLvGHneojShPSEzq7Ti4fLdVi4Xn80oYK5D5KEExBLvFKpM/zIW6kEbcYhN
LJeMcUG1i32e/YiLakLWGKtKYEFMz1AElYImyh3fSAqnRTVPtZ59tqWd39rGz17M+P6SB3uoHgyO
bjztXgs1ig2JHH27HHGvlTOD7BkmjIz8/0XYeSxXrmRZ9l96DjN3wKEGPblakpdaTGAMBgmtlQNf
XwtvVJVd9npCy8rIiiAvAfcj9l6bjcFM6elM60H1IGjn4LW0gXyEqH0FUH/Uaujb7HZfTfmt09GL
bhWOfturN0V9hTG+nWNr3RkbUZx7lCxrb27EqtTzEl3CFaxyxDN0IIxof8UMKNppzTtKL/iGJqfE
clsRXna1c1Kh6plIwITNEXRuf9iCWi9Po2DPWlUgek5zln/2NZ9mGpZfsdBsZLA2tiKBG9xOt17I
xypsnsOcvWZsDOeEOffoDufGhttHhhm1IadxtmOFR43KPC5omnkTRsVTBewUBo9a65rMMLMwhxXS
wqd5Gr+m3sjRr6AkIen3VuXNQ2xab33o7/OZSwWqAW3pUGw9Ke9nU6/yrAVCBPFNM+JZMW9cmdBN
VwMhsRm8s7U5gLnPHZYuFvRDxNqnMUJnZqcS8Zs9eixe4FWhllsXnk89Bio4qhiKZWN2zJlHnhFv
/XVHyGEQHeApVeFjk8O4yAfD3xnZB4MstpTtNbHsrzRjkyVrUqI6Nt0yTu1z5hQ/YVWc6VK/Aq+6
lmD6JP5Tw+TKdR2KfC/+6CL/qOuXcZzOrqjYM9sFyR7FgjYvkbbt0Uco9n/dm43EaR0wApG5cTcL
9eVSaKvkJiLRnUXU/WrOw3Wni+/e+uMx1N54jYUgOsIG2g9yq0dF0ydIMJD00r5vuO99kn9B02jL
Bi2RBWthyEc6Hn3EK76nY1Rb42FqaIxLoIbljH+TXIiPSZIgiPww3MyGNe9sMzuOWQtPZky+Mjgz
uEPQUZA8wJzmwSEf8CSfHOaWbM6pHcceWtys1nZjhs/E35CEYPi3mOXqakgZGiam5oFA2iFYpCIr
3OnZcVeV/4oV84/RlUy1E/88+HW4LQP7xikGN8dSr5r94zFMGM6b9NdJ2JNDOAVbx6rfoBAGh9Kf
38gX/DC7kSc2bGFu8Dol4LWyNgjXxGwc+VCNS1ItHiOvpUcjWttsWTvV6Hk94pfCIHvB8DKs7FC/
SD/mf9foae2PDzIxznOn6uc+Zkqu/fyugQmoMnkuOHrL2npBv+PjaQW1P5gsBiuMgBl5HcjGiEaR
DMsVryuilEvMtHClgMafjPmtzfNFEL0uoR4FbbZLhjK+OJP2UaGRMeHZ9RaH4Lmv9AgZmv461tld
0lo/dS5+NJvLYHGyFyQalPJo5lt4PsM69T10q2Ge7+puDNetMSNjcBYFRVDujcgA5if7h7pMHiWH
Rd1nhHzGTD9IOLIy90a3966HZIey3T8ZRXnKg/KV2TWLWyNcl5VTEm1UPwaRPBEQx2K/vg8UUIc0
wLWbSdo8tIl8PtN7ZvVwRvgxo47Owp+d7RSv7YluGs1RvbVATKZ03mXTBKAGjWvPICfMoHuNtO3+
367/qXLfveuTGGyF/1g77aUZ502QFE9lRhWfEiAAP4nfUBG4oBCD62ArZmfsS4dO6n0Yscno47MR
FDNTByW3xfAc1zwjA+QzLsEjCAF3Nc7NnoJ3Ylvg9ms3RoWbFtaXp/CPouSivo0Y3Avnr+eTPoqK
jwNCWkwv/OSQRYFYta19n7QzzSjDiZb53apsTQ38woTUbO6a2OuXF2Rt91P6GugMVbTjpoD1kKfU
zjtVf/XEBD6eGv84lfEyBhSYYZGnse2wj73JUCOM7hnJ5OcsJgWdw0rsRdIdFJS0x6i04yeXtAKw
XuKYoX8/BA49EyvvrWWYLhvvjD1axEeW8cOdQDs+R2P9Mme+vHjlwgnCZIuQwZzP1vJFZ25+LIMA
o4jyrx5BrdfE7E9lYUznZJx/sR3GR5zCw2EYzT8eZdiZwm08K2OcYfYDKaAGM6gPJPhdvGvPmnnq
PRu2q5+kahEJElyubinX4q6uwulcICQ6544NOCpt9gmw60ukSo1gq4rXCblRe9uCbpl9zD1E7sbT
BjurecPVSj6lE+er2MxQNA3qbmp9xlRq/usED74KPsknL+BLRlu7SR9C4dPZNN9ez/ELswYRy8Cy
IE9GNDBBe5kjoMYo3i0ercBdV6PhIUA+4mfGGD2xKxVpB1TVttaTCpO1wRWCEbmPL7nHRJui6RhJ
dUOo4G4Dfg2MWsvnxGAAyohcbWNeJ6949ltOZz6Gj3Yqo20+EVAQ62oTFmGLDr54g60V0Gxsctuz
TgynNoanSTvWyZeWrLamQU4QzZ0vnaMMQo+rMTqb3CuxuJpJ4t6rwX7sUCaGRXcnxUdUc9bWAhDv
4OAxa0rOnaE61SkTN4HkeN3Q5bNM4GosBeMrbNufikI3JlKZe5AfxfEQT5PZeskDZweZztnUWVGf
RaXXeD6fbPQka9swH0eCTvg+g/QsYxw3uA7ClZ66GAJfcOFQpqPG+0eTxqgzhzhM7T2tO5d/K3JZ
Ozaa9rRP/Be/lfLS2AXB7YOxtz00JaYaX8ea2IPYZFMtQjzt+EMROzl0M2ZuIyyd2nsLT7nbwlps
0mxrFrPcJDNQGUdhdGhtYldVjzo9SkO+IxGvVf+hNGozk/qpKJmTd9SHWx20sHHwCVX2kdlmfpZ2
fQGdNwMpYOaGffIirZwpqGY2sgi8fKKMQfoa4CeCfEea7HyrAvabNeo8MKvcmr2/Qarn19wCfTrt
pnjwL206P8URg0izP0QTP3nUW/keZQxZmxEboUA/tSPMy7yI0FgfB5PqoiWXk/nheFSztwp1f7TY
3yWTNjb2iD2lMKsHUkm4eEmDzMnBpNpMuf1mgQSIbZfyxxecZkvubxrucnDcnPg5UVfAvwwBtCSK
kl0Ds4KAOn+J5oqXkReEgoDlNXmjLC6blFNStwfGwEx4NIIc7KIJKiFBKdbDApljY+tk3aYBIMUs
6ydgg7TPl12kGfcPvh5zHpWS32AxYC3jVOKOTDeDUsVR1NG3HdX5NUrmXddP8dE1aSXiRiVbInWO
M/vcw2yF5T4uxz8N6UHVbL4ImT4m7AX2rs3EDxD0cmTDKCwc5nhtSAGg/iTdsElshbWNGCQkxqR4
lnXygN9jDRYJB3LwqUab4R/8SB/7CZhZI+TwQ8cI9fqR/oUCV0GgMAp04MriFTPvAjIMIUjdERZm
7OR8TytebhvwsQinOGfFkYEriiEFEW+IxYVJ0gWkAp1KO6cbx29OiNXlcdbfkWZhVhOsOLW4OlI3
fcpqlpceJ/VapRSk1fxoKrg1LO2Q+wE4b+3pxv4eykOMpmu8nzBZUh0QQeZlt9adWduYQ7I1ScNZ
4iPsLVPYkRNJpxvV6r1jh+dO++7Fwxm3LQgSRuqQ/OoGV0NgNRoyJF7Q4pcTM16yMfcJuj7bjXda
CzRi7SuhO/Qrynqdh+pKro+47U2X6Wo4OK+c6/uiN9K1M7nRJsYgyTW6HWN0jlGk4EoH6t41hres
jvS2HIZTXDt3zei9qogqUNaLLndGKpknlPdKI0Oj3d82FRHXqvm0526j2KXsegxgjFR+8zRvdzgI
7ZVWTDDGFtmF9rMjC3T0uyWw8WlabKb9IfSYiC9Woij1wOmSQbJNneCXHLPfpYIeMzpFBNfhPrER
dQEzBxySULX3S1QldfI8G3dlab7PiPm9xp8OZGYXeETZE7HTVwi7knt7kRf1piSBcqzP6K1xfILN
4pmWlj2d0jF7wYWiLznz9jJN4xfSUZhzh/cyr9qTqfy3lN0l+K15HRY5lZVjGMhDV5ZocKIuYZvD
ZHmYfH48wbQA0BDUlvm9admLNC1Fo+OYit3VdI+NODgR/PhIotmtl9hP89R9F4P54yvGLVaLqNUE
V3S0LCJ7AlXzEE24owyEVA0TYwK41kPdPViSANuq1A9d2lbsIr35lqN5vZlJ+t2hDTz98395aKgA
fsxk/vxT05WIv3tlY/BDerxPLINntHLfJ9x6pxRT0oPM6vkAix2mzPKWzT4i6NKdkkto0D6siDxC
4Od7gGyD6NrLZFz3wE+JSbuHLjmtTWzc3zDFGyWGk/QziLwtbU8rhEa65oR7nDjqNKR2c8Wc8RJ3
yWfrUe0wUCoyNO4/heheR8L9/oZuR5km6keOfrKuutHYQhVACS0R8LbLF1nfiRIsTV+HdxQi7iEz
KPisyn9RJZPHau4v7vIlNMNrnLbFuSJYeN0bmXVqC/gGOmHRNUfVmVSjc1UmySrwUnYzxLqpDstT
kzqodIs9sk25GWxQz2NneHAVA7kucgRypZcHxC4yJW2yjHnLRHER2xwq1lXl8aso3HOJyFU6fwlA
K64tuvxsQUFa7Kva3jy6bSTXYykNVjxxtG2l9zO7yZ/S605pUd+57JRvg9WjVCQJpsPhtfGk2hsx
i9U4ZgWT3UUoSGwv5VnLF6XpaPFSRfEGSPVnPSFCcIp+I1BgBZrKZtI96/cU7U3MwPpuzmTP2jl6
CGs2KnXPXeu5DmzZgRA1tdDDk5FtWNIwdaeySam35ujW115FPVq9l45JXF7WBLvONqvH1vaTtTS6
/otY3YNs6vjOmew3fXVCdXWX8lG+4HV7mn1z5w/MNh0iDPXkvnaVnDde1d8QUh0SQz2RUwNdxaGk
mOvqpWvVQ2RGCHoivW9IT64KrkNbr0ffOqOigTMcon0oM2DpjYazM+efnkzO3IMjUk7rNWLGt66E
NR7CAlYRjQSLeYLVAnPbmDmCGPZd1dTtEbPRPPBhckwAR7ojUe/O5zte+RqBqMWxYN8t3ULMoweP
qDyhj2KZaYpjEgFRtLExESFooXzFvG2UHkCqJa7nqTQlnz8lZ9EzVNBm/uh4CK1GWmHSEt/jJD63
U+Qi5hnuLMP51WiWLV6IFI3foQD0Hdjh8qaF8DUDuJOeochwZ/0ALPV+HmN/7Q1DdaumNAVenXwP
DU/AGoNRfWS5HfqQOUYW6Qbe6rAPjLWdVx9WigaiHUAuBUvd3U8s8kikf0ZZYtzVcescWTFnWS/w
dCGBah2firukwyhdZiPNa4sw/t0AQbuZ56o5mWwLSV27q0xSRYZJgZNXrBIz9QCRAtJUjUgyl+oy
Vs4JAZx9nvLmO+JV2VDzosnijAzCqGPAg1J8nh/KxGOf4mKHyXnkthnk8K2N+Fz6XrIVks14O974
td47LVIRduMXFnxP/Wz6hxbws9Y8tg0lAc2nNs5WKj08uB9RaX2PPSd117SESwwNG/IlNpwe4sqd
Nt+fkfvpjW2o917prxpCFUpnI39K2OddjI45Yul9UOV5Xwn/YQxqkyTuIt9HnNlgYdGME/voI1+y
zyPvywZR4kvkIpfOvIF2JrywZuEtCsiGDCpoQWbhb8QoDpWaXHoUa514+Kb9XvjoW0T3MIFq2c3s
Y6iDKn0mjo/n0vmKMSryLnryBQ8TFhwmJLZAYQZjAv64lT2EuPGBsrJRmEexD8SEr5FVVk+oNcla
zqbJ0crXJgmmxow6h1Bb9GKECe4sv0IeaRDnjLS05hKbyZDxoOgmkdyGLYtR+MQPFKZMJeyRupIJ
b8XlE1RBfwqkj9ytgYvgtvJMXoi/6aPk5sYVc00Cnchz7p6cHESuG9+V/UypWXrFY+q6lyHvprWQ
hLSOM4Jxc4azpWecfbMiVjDuKSTiaEyu3GjnLLdKXgTaV84e0uJ6zOXaJ2B4zIP2LGCJrsj9HDcp
4XDnKGLsimGnf3QS+yIpflYxTe2LMzviamfiB9h5fApmJ9mqzPiA/0QuKLUrzuaRPqKZTspuOKJ6
6HjMkE0C3djeHFRYhyfW2JBXizxgUci4W+QBRK+8Hq7Kr7HN98fkUAXEQ7V1jcgq2kcltlV2+v2p
cbtd7qrgpCeOHEwb3sbN2ThMMg3WXVXAQ/epzX2GWivivrI7UX3IorcubOzrE6jnvd9nw4UQsvDS
zdk5CWGPOWK4uLJ9qJG4H7NcUh+EONDiaE8zwJVDDRoVREo1nuBtyZv7agBpqrp0k/kDO4JRDpdO
wtzDCneUQSS2lmAL3yKn2oTE+W4EylYy5OdTp6iMgtI9o+QbKGlUekx/mPtGqFHr9ymPsifjKglu
O7VYmmk70WlgBkWk1Pi/Df7l+5QQScpfpPR5+oF0+0tlMFD1NDGSMjNQQ3K8VRnRvOMYB3ur7th9
p8mVdB8sTCG39zTl9CEED0eEV+ygsWOMtrLpJBxxLlBQ4/pPUjpH7Z8tCyeRYZYDRQfHEFwmf232
VbeSZp8cVM8B28bpHZnS4pq6xi5ES4i0U17LRScc5G6zN/sJC5t6NVIWOlkdH3xzPEV5n52Drv3o
OlgiumLcwPrlahCN4EwmNqz2ZTQnueFYrtdunl5srT/teti68NvZSJgtJwFuO7rBFaNVgZa+us3N
H6pQxrkTwq/IQYWa2DwHcJS6zkGtX43vyKhph+vkqR6KR5nP3G1mwoaR9YlPYgHDAa4GRWczhQ9l
x01ay9E+MyxYDbjIP0ehfnvHdnZNPVInUE4Ndw7a0mU4fEaN8mG5zpFNWLgSfHiEru1Uy2Lc9Ph+
Rxfjahv+Rk52wO3DXQb4wGvpqNlxfFSV8ww16K5LCDnJCQIdUKAxrnX0MW0oWfq2/uukOIQLWf5l
MJiCnN7ZKckbwm0uSAuKdRpvlEJfaRLDvXUkAUQ9m+114nPRxjVrWs/iCckK6gakaVmLDkSy+xLd
cNd2/kvke9WuRoQMng1pXYAEL3OBB3gtbp6q5tkxo1uNQnXAhLNK8HHMtronGvNjwKIXWsRuV9bD
SIxO1ZDpniG+8Cf32cGs4rv60SrJwzbjP2RIfzUNO0U2W6QfSnQBXftHqitY/Hvi5qxV4fOnbTX+
ma3yIZqJHUfobzTMrtr8EjQDnw3b+lVXd8fZ75jwO0ect+/elPirxnRTNC/BM9GXBICDsu/TltjA
Dsy4Mz3Qznj2cOH9PAoRlGyvN3bDSsnOfgDUZ4u7nlMJdToy3U0eTxcFTHrTSUMBPcQlYJkO45Wx
e/fGMfznqTFntOe6X6IOnj02NDNqyEpB4pFTfML8QtIu+816dNnGoIqul3xaP+zWhm3QvpYz0U3+
FkEi9wXBYNCBGUMYSGIjWoOCndAmNB1vbeF1GKiAbmn0qpsZd2ePkRx4NOoEjJkrw7eXpPdsQ7u/
kf6TW3YZSz2WsW2qFsyA9+SedH6casXjJrGEFfYDbIk7z7ZRAgqmclVhV1uIDzIccYI74bNsQBMG
TcW/4J3M2bj3zEXECYWGpI8V4J5PxYof38g8s/ImK7L0EYhwvYW0dd0+jx8hxVyU4cpjMycRBXdv
EpY7Rg9d46+HGLpAXTgT+rIuow82bUBm5QuIlPzGKEl4Yrk46QXZopDbHt+M1kIVEfXGJgiIqwCY
8dsIhvtwPx5NGImH1jUoUpMvZ0BTYFZiqQoyyahPqyOVD7adA20paTaW9s52NCHn5ymZozDcSWfs
notxJhmte6CmfO15aUI0pgvblRq5UNmBzi5dt5PuQC8ifDD6pGKuCuugQXN6VaPGd0WeMKUqb6E4
QAQiLidnOeEFvX6n/VtD8em/VGg9kJS+zvPUP9pmx8+l81PnPtXsYE+zVWEIIZQRwRhCua0bonjE
f2CQpW2ZuMSgGVTMEtm0H5I89K6i1xcrIQPyh1jtI2NBvIIWswCbNDYN+cjOWSuiALy5CJVUhwk6
Kt2X2sAL4rke6bzqpdcoiLoh6k8CD8uN5d1tNKZxXeHL2XRF90iKyr6zxC7OZ5Ker5qwamPSt+jE
72on8GiUzEC3romFeDjaVvfU6vlZMYvbINz69i1EObJ+GVpcF6PFnGMkHawlf8Sv7O3MTY74xnjm
PCvZ6ISv1gLT1plA704W3SYHu8kJv3KF8etXNHtMCr56kZ8jLH9xUd8Aah/dev723WlvoRiFNJb+
iiq/C7HyEFOEvVwY+CDZl9W9d+5Y0F5dJ7z3mCkfiGK+8+qG9Hb021EMnaQnc3jbMDM6yw8WutT+
egCrOffBNSUSpjVZA0W28hie8w3PjdNd9HBw0+7egLbzknVJsp8K1oRxyv9zEi2OUQKn7zhvKFRQ
f0JWEMF9YpLpSZexX7LF1giO3nNvTC8mk16MD/5pBnt4AJ1y8Q3RnLwsj4+FZvikav/qstslMIWQ
ZeYOZ9um+3Ar82nKhDgyRvyqo2Y7zX6+DbVCp4eqWXfjdQizZ1kG+PJsjVigtKqLyvL5pFUNrVNn
f5OwoPVk5Qa94E+VOmzClL1PmtrkvVm2dCjqBqfcRDUduhSjvtQo2swSYVBr8VuK+pGg0WUs2vvp
Iz/qTgRL0YZn8Vg34z1z4vJZAQ+w/Ti5T4ZH4TnByW1znsnJhblcZfaZfPNy51khkrGs3DpTlL/K
wPwWjX/OQS6/2Cj0LM+feEsRj9SpjX8rtoJnitOtF9/bhAN8CigrGy+y82Ol851O0my5m8Upa7L5
oMfwVlkiPiXkL17maTrNLb8LyDP2PrZp8yb8rBdEvkTHlfe+5ZzDSb4zZRgOYady7EIln55PTzJM
M0crirgFR0lN35M9gx+FmQN6C8ZDk9S/ViKO/RLlGggOT3RMF9n22zzHHtibkAaN/hgsS0zIIRmE
jg4UNG+pWW9dskFG0YDHiLzwwDeM3qmhchDZkjedDPbdpJoDMRjicwbY7AD+aQhjxHfnThfdWQcg
aN9IJPRr5SYPdeN8M5OcDn6WvYWshdYhiQGnpJUPmsP6bPnGr1bdV9G4+qp1K3fhbD/RzSNKMvPs
Tkfix1V0J51Zst4afAvpvlgcz3i+G7QK51bmm5jzAnuc9zy50twrp9rLOlJcJkN89XP31Rjs6C6c
7vQisZGVc0//xy2XlBo9QZYQ+Ewo3lhm+64S0OaW+hhMz4icMEdoJgwHZAMDexLYz3PfxOc+q899
Paib4GnfuoXrbj2y7RWhT5ehB037z5eCHoDduDGuTFelW/RT3w3i/DcnyUCYs/7GXmtD6sRt3yGB
2Q55mT2ZRPchmz13dT/B03tO8zS6xcsXpu1mXk8Xh2f0gIkr2vZBwD2Ruvmz37H8BVIUbxqLsrFK
WxTiQdEB5MW2WzrdTo/NXzN1IHTHd7YRYKuq25+o6BpMNwxq8OVYWKo2GcPZvmk2Deu650ItWyNt
nZqGiOOiIZ0Krkt3l3bhV80j7w3h2lIWUmxgDn2ZyrX0gpc2SbZEKGhGesggmF4iagPRXfjWfmyN
N/BHcSI+yI5OWabPH8javvFZFiPDHasT/m6wW6Qo1Jd5z/B+jDrI7UGyWnXFgO+5b7KtMHkdxLxB
4CV/EMksOwFyncZF+WtNP/lguWcrDuFFp2RuZnAo8O5bAzF4SXsUmOJUJJpLFnkPBpGHF6OPnD3B
7gufsL2ZaMf2eeI/BkbjX6bQfFteaEbX+rVvHWSTXrsf/TK82uSK7MeB6jirUe4EH44XPsw+tsyM
rdzWlxWsB5nFV8WBl+OL7iPDu5i+QNMnMpT2EFoiL2eiAejCN7XcpgU3e4HJB7JBTtIMbnEnaa96
xpfXyuRbFOwFW3invLakPXGn+BZi3FFUN1kiy41yOLAOtiMLOSYzbUg5fRFiwDQAybKdvBioMRmB
Z9+2mT75NABFA++vU+nGljgYKaNfdKDjvRHU30PlpUfJrxHOY7sFWSJWheOwxey8U8vWnhq7H3Zg
HOx13Fr20UtPlnGQ40MUP1JTTRt+IlRdgWufTcO59HTKOI2+zOi3recn2TS3iBltJZcfvuBL1Po7
RJAKO0vhl59Oi1zbQ9TxshEMDfo8NI4oLkkdRzHtbqnSgptKELwBNd3XOUO0OMbkIJADkHpr7gvn
bxihbormtxITy9YTbYvDU5xDhWq7dbEBRMxPqt6+YGwIbtybeW2xR8rRcXdRdonNggHOcwtZjVFi
cufONkE0dA4RAXtUbbc6XFBW0wKj+CobdhLdopSP0R6Hc420GzY/0o365o1MqEEQjLgVuf2KahtE
7kKbeVYVfyJk4h2U/c5ymZKjsLdsvn+TCH0Z4o9NUpu7vhwpwDQ/xJAMPme5uS5tczM5VJw17jTO
ZPYCYcwc8d4tHEQ3ERwqMwW+x98FW56oE4Rhh0o+TjMbhVp7NHjC/vMotr3gW0lnqCDMhYFmxUtR
1XosQ0P+UpGm+7YOD03FPicYAZ80EyJnWwOIyPyvgeC2g5bhezvjOxobHtq6dt9zsni9QIs1jJfv
MrbQfM7njIC31eD2AJFQ/CXG1LItxqQqdUG6oE/oYf8X3hirdw+uBCgKp81GNtv4MKcm+AVOfmtk
9szOBXVT/lmPVoyeESJELym3Fc1XFrmHAXDDema/RMmyyZhhAfKLf82WJb9Lkhi5YFTmDPW89k9S
UXPB24K/62O1czpmheqhI+d9HRSsWELBxjnmFq9cOpeK86jpAMDpGaU62UyMBJiQTs7fNtdPdgnP
qKKpnpp6BXXIQGxbvo2SI25y03IVRtEXRWKv+WMWwfehYbg7ESEH1ianFw6n9TBNCCyy19mcmp1u
8j1TxHRnEwawLqBArVpzgPRX08l0Zn7fmVgIXLShARsanH98AR1/p/zoUoaI6sIlQy8h5CCPh9cB
+K2s+OTZuGdTlBwJlVRO+0mAjN6b0ApQNVe3gaA7HLTQkG2qbnyVVK1dZ2Kv6QUiArUjs9ALyw6X
MEhIydh46I2fqE8uEugr0OLRzH95Zy6Y8wGaFRBdqD+u/04B/Yd4WWZTWBbHv//3/xCHgk1DMY5g
3GwqnGAL//e/8X0j/E8EYBGXMwSW3gZ+C9AN0N4gw2/e8jVJbnKNWAnV3gLAakV8Gbv2VljOO3SL
v4tSee1oJNBjo04u9Tcy9r1ZPVuueZ3zrDphDb6ig4iJqP1TRuMHV+Vjmg7QsfPyQXTdFhoKRSJS
Bm4Wv/L+DPIMm7P9/2CMpfX/Mlz5QT3HFFCxTVN6/wH6nTkzvdjX3p5KO1sFHbjDKsSHONmIdZAD
INR7H5rW2XtmjtFsqARCDQz0RmnDDBh4thv7GvbtgU0RG88FhOxzglnMwWjoioeyYD1iBWzOYbIx
YjQ3zlz9QVeRVSXgFaZWiXfqQhy2DfN8mTYFR1B5tkrnlHW8NE39lFVIPvRCI2md9GGwsg8QOu9G
Nt6PhrE8RoxP2ATihQheZ/7KFYvacxxjDZlGBHtpVB/8gETNXo7NHr20Xd9TbZxUuTcFcMXesh+H
OeUfj6yTQTYMfeFywnBgoIA9o0DEz2kk7D06/tvJOlDtXWDqCkQxoc8jyzrfi1//eXEqGxAj2KKT
NXlvGBfgDe3Cpi+PCvItSJtNYxC84Tp6yWjlucmIoeqsI0JPl8EnvhVQWo4VvbVOdzcn6S/gnN+i
Tr4rgYMw4fW18tbASzodRciiojb2sMjgUzg8iWaS3ZOUu2ud5LOrljUsHqp62XmOAwmgCSQotunM
P0zzxZUAAbJn5W9gx+GlGQB21QYmBT08jLF4g4+HgpJRCOea+NYkym293KG6MdUpEvyLFj9xInf/
/tb9A7P+j7fOV8KH18+cyWKb+D/furxoFQ+kgr3rkaozU1dUDDnhhJBJxlADRQEhq26V/y1bYmox
qWIL40r30GXjiKyvnu7/zgQ4bBqXKfLiAQ1c45MWCF9z9tvKhoS7wXnDew0CxcG44ccHp0G7YSYk
j0cggXKMr2yR+RvIVGXqxCZOZ/yRXf8WwiJXx8jOmCjmg2jYUODXXkxS5auThPzjXA7aDt5d3T8H
ixWlAiG8ZkXENQFlE1QLP0bTnsQCVwsqNOJuSciclx/JYz6xpdywC0SikMMcmhwJMIXC9N8/Yft/
ed19cpt8RTKoDWaYhIP/fq7FxRCAUmz8fdO+R0P8JisS7Lrz5LBsSyJGP1I6AyKX7AjbELQumSNG
Si5fJidB8ag+xpYm2B0K5I/EHw0D6L0o/PZthjq9wYazTGA4VNUrOz3GaPrgxsN3GPOGZl92C0NU
hlerUQdodaeq7d6KnCfXl+6bZ46H0eGDwRiMRQwsgC0C1C3Z5Z+7k6Ifw4ibbZiiHPluv7MKsVud
fMYF1ZEXN+SXDD///mEtoRP/iUUGleN4HIzgQrGL/88PKzQjw5FO7u/1En5uJd8SWSGg2tdP3S4l
BUtj2ODZ5zQGv57SrLFBAgOb3QYkAmyEPbz9+zfk/i+cZt9XplgOayl8+R/fUJXwcjDz8fcuQjCW
N/GXlz1lKcQoNW7qcTwVwviYBwCec+Qdi+DUV80TcRKUWSYiPvTzdPe8HpNFyCdFcxIxBajwy/Tm
NtW8Amy4Pgk+PKkFyqlMqKaBZ79b0DsEYc6sqNO/6U8Sj5Rj2fCWe2SkpyM+O+67Td/6kkceJtSU
P5tlACqnxtS/GOgy8woDY9z4ABVXg0k6xFV3j2PoNg9zG1yJIcXbbbAgH61mbfwtPMxZEGff5lqH
V3SCQi7C7zCjtMn9jWVl+7zILstBZ9U8b4OKP0JN7+dKEg6iiUuJ3wz0uc+xsp+ian7/99+DWi7F
/35OuYLdlo3uEEwtvEjrP8IW0GXOEOA5p0q+y00+VWRTgLfVjMc6NyXy+lHV2UNM2CIE2OMkij9J
QEWfEcKgxqRe6wWvzNKjWOEBXpkGXUACAfa/mDuzHsmZMzv/FUH3lBncCczMRe5LZWZl7V03RG0d
3II7g8uv95OfNGNJtgz7xjAgFL5W19KVSQYjznvOc5KJC5zlOOnBQ+NcsIcAm3vgrtrOmW5NBmt7
4iSip2ftsZ2m8uJL3TqSjLq8jkgEK7iqa/xvwdJL5KW93Zwwm3ghquCv68h/+4fGhfaPhpOvspqa
hPH6P/3xP55Kxf/+7fY1//U5//gV/3FKvlgny9/d//aztj/l+UP9tP/8Sf/wnfnpf/vXrT66j3/4
w7rokm66AgKbHn7aPu/+s5nl9pn/p3/5J+YffJenqfr59z9/fCsQFEnLbuer+/uKGeGx67Jcmxvz
X9fTPP3kH3TTFB//4iv/WlATiL/Y8HZuXXN8P8u87cxAVXXsPm81NG5AIZ/FTF4Ef9dQI8JbMR/S
AKV9lm2yTf2vhhpBrY0N94ilnV4V2uy8/5uGGj+4XcN/f417rmsLj8Ib4VBWw8/8x8UvyQKO2+kg
NwFx8rcgBmQLwLfViyYczV2Hu/Rec0Td9RXZQqiI1GqaU2sOK7TJ4jJYdohFKjUskEddcSe7snuq
mLxvameCnq0cTUhiotEV2YVdGIojQw/gy1Etu0VdNrfRIw44HOG9GZA2mYN9AluVkRv0P2/Nkbw7
k+QNGpJoyv4yuygltOwQx1xEWSY/E7SpdsloKRsXNuLvsIxCuyDeqdrG3qpJmQ9wEUdI/mwoecjN
sUm4KujM7zGoACGi/mIZVa1HrJ4JSbZAfWkf08mo9vge43NX9hONsGNlvhZ46l+tFp83iJUoAyuZ
zOnT4GVMzKVX76LBoT2UOucXky0kgkYxEA279TLyqFRhxCEPigOnjK7lwMyUj0USQ5LxrRzTvrMN
Jm54RSFL4k3N01fs7tBNq6QdsUKRBlzINGAfOvZ0eAOTMlnTw7kCWDWoEutwVhBzY8Mc4iORA0Pi
lmxLodzooQ+H+tqP87geUrb87KHn4k7NTkB4Wpe/qb6ov6HyeqfRH3y2Ut3crzt/RCjoYcto0xtX
IeOBHVWCyUvVlh0glyrZOANGDc80i0Nt8gDp5NRcQqaBFzNDi4xBSyCGAmL3cPEdHYp09xZOXLrG
oPbWM2fH2JHRfWkX6WlKSQLyfuAP1gq+/tBRoN6IZt434DyXLtmaVVLTfxZh3NkzGa+eK8awG9+1
SwreZBYuPUjNNmk3dLGp1i+imfCYRC1L63KMBNV4c8VoEXdbz+OKuRkzGycRAETG4nWgQ/BiIORe
feAeFMjH07wWjLEOFirSC0/o9sPp0jJblbawARIqj9ichzlkbctpPrVkzTFHGrTXYlTcia7T9zJ1
yWopu2iWVhAmexXajMpV6TkvoA2cs6sCe8dOUT8N1AsdXSPmCveH5Lep82oDqfKmMaIEv6OTQ1Dp
+yB88gtRLdMOjDtmt0SefDA2dyXRCEqdk/jqAK5iWwLxc4Gfx/3A8AFocupk8jAGAeM8QX3v1nR0
d8PSpeeefq4DDy33DEbMfbXqvOKEkjPoG3PX2LX4ddctYuLNpuTqpyAcrede+cPOG8bpk/SC95oH
qFS7Pgq6z9wkosJ+BAYUz/QGG54LRnhTTFb8QQHMbQvlgxGjP4I9e4MFD0Bo3NyGRIrYPTFUAjyZ
Ck8qMvHGuxGGFZCNlzhL7SetLHmIGtd65J7Ru4lchnOz47unsqaraRXYZYNzX4ILXvYTCa+FJ+d0
XRvAG2VhUzQgqvTdmyjbxWFOf/AqhA96cnSNfX0QDnJwDuiD2HZeRkcPcN6uLwZ9RC02jyLIAOIx
XxYYmg0hntTc4H1UDPHRzVLjhZGZugaNNB9mXmsWxg6vMH796TY1CWEnpC6mh6XrhOUmSwdFCjkb
mXV1RsWhJ+DG3UcGw6dEDTUBk3DI08U4kD9ckfjlrQ47sRsDoa56TkBL4XX0DqZQ3HeF4/8eI4CZ
YVLaeqE6zm/CgvNaN50+chi2g7UhxonRdy1G+JXGnB0NLxf2ugS3sG4nau1yYTS7dmp9PD9Fcmpn
tnBrxLf6hgJs+m0k4EYjD3g4LDxZqS117+a6y0mPTWzif2vPLB6MuYUu5vkOA9be13eWre21GBJ9
ySv4wrmdBMyuUhfFwRoD9ZuZWP5e1ky5bjTY9GD3bngXtEG3cmE6ISRjBMRdhOVrUQIVoMmxCaFX
draHrI0jGbPWXB3bhG7H2a+rRyrGWw/ghma7W/tT7OCa75h9lf2gfscz1NJVzGXz4ujKOtEJWH+W
vmM/OxwpB+CTlrkaxzS88vS28Q/HQ/ULjy+kRqfTKHUJQhKx63iKf1QndQKwUEOcUIaQRyJUjr+w
hh6hOZMV+hpP7qxflB4D66U/TqBujN4JjsnsRt8ld6peV6W2Htq6QXHA6zhSOyNMrCiSAcjrOGXy
6MHoeYtxJ5OemATRwUxzih3bkSEoJEQnmtv9kFomR1dZm2vp0yvddzQaLObJzdezEfcfKA3uJ7eV
/5Ng0t6hMpYXspY+SdoGE1nvjt6+8eWwCvyiQqNgD8MTKhi8n3qi/1TFbnwM8kIlu7yTzW7AzcIW
vMLoj30N8RA1rbhv8mmAsOUl79hkuBG7Nid7aqWfOLrBQEAIZzGyh/SBHodbWD129BGHbEpQfew+
h6jMXlJbP0t7VGQQ0oDg3Rx7eBGiPixep7llgDDAjE0qYlNlYBJ7QESBrxc3JOUK114pCsDfdOfl
z2mh8892yNqT682oklNM5qRv2ivGiYopZwpQfWljBQURabqIDhkcqc3EYrcriUcihXXTyXXrdlyT
1+jpc8OSjBksd7/8CXRGkRe37XnfSSQmG6unPzlPVZwQJgj79IOK+V9mldkspEhVOOTb/GHw2+iq
eit7cTEY74oEAA31doT+25GDse6gWhaTu5mJB4/LCQbgle1CcKdMhE/YFxk7gibhqaud4BO5qrlj
S6iusWsR04khkMH090iYU0vXOb8KbjJmYE7w4ZqeQ8i+LpJfNA50J0ywWO1kr8OdD+F/JZ20P3eg
hX8FYTdsWqOfqn1KgQ2IY3twGL7j/1/MjRgOIJ7gSJilAxDAEDeDsyQvGZa4Bcga2esClv/BHrOJ
BpRbIWmKAQXYRPtgJH6wt91o/i5zTIOAQmpxJ+Ex3KoJ7ObZg8JWQuZXxSnMPedQ9/VEHn8u3+Ii
cd9D3A8HXgJjE5BI2QSio8AgSkIyZ9Biri1HmaukEWRJ3A3yhcrkG23PLXYd06cVXZZ3OWGPT2Fw
HQA8Q2N5yMJKMaqmYSHCC7DNnALkexnA10s6mMll0++7po6/DRGqQzubgLYl7g/2iHnzZYSEXqDw
g+pIdVBscd+yQJas6QVi5Jr5sXdKUzvhtbOCS5ykDNKTCkRMWTbPZlPXZ6oK9J5XWrwndWjsOn/q
TipEz9R1lX+kgW6WIbXsD3GPU21BUJQVBpDLp0xSf69vRTh9cLPDk/jqryQKYU1bZi1A8gz4+f3S
eKdtLdmiB3rckhOEQGipgBvmURWfXheIeyxnN3aX1UJbBci7LTNl0OnBk/s4My3G8UicdF+1jDRh
IJaPmrPD85wF/TWzhvpk3UZFaRL5J9vq5xfD6uDEV0O47Tudnro5ICwJgHnXBvD34oToi9GyKSNx
0lGvEHa/arPUH7MWzVpM83ihuslczF7p83hpCYvqhMoatiLhVpMWANmi+UlzzgxzDqz3VtnRc6PG
FoMYm4XeNgxW5lhRAQUOETz87I4NrkIDO0dR8LbVCZIONeDZoS2r9mEay2ATNWnwBZqdWpqo5RkM
X8x/Dz3jdiOZQfZSxblYV+EUnrthzt/wDUwXy7aJJcdm8MsrYlZzujzE/QQlgPxVU74mfWpcHEIk
K1D6iKhGIU4QalgqQhU2H3ICgJBbpbhKePog2BQpJxGN7Jrq5snEA/uR+5QH6wEod2p2mAC820DI
NCFcgoQKwue8Hkl6ttq5rWyGRRGnyZEi55lLhiAghddav5OsCA9SdcgwGSav/ZBptRp47r40SQZc
A7olYa/SqTZG59vPuYs+uI4Bz7xooeSTn07JA+kvjhkBq8ieYNoAR1NZ7T2A6OpSTy4CDJ6cadek
ZNGw/NQaNGzdcLICfnTMI0I9XRW5D/1Q0LZMIoswii2JcoxM1kTNqFoKMMJ01zx7JglDuPXMtZSp
n5uxgPqQe0zYw1mn+6EAi4bYpmhZnllnU92QwLbNx9CKnGtvDf6mmlP7pWmw9RS26M9EpM3DWHQY
xGl1OVvyh5MRjO+Mzrw7HQ1WtXQxydaLdsooJKhlirEV3/J9W5aKJ0kNgFxqpR9rJ4dta/YqeHMy
zbPSSkNuRmzT6WvvxtCwuI6DYzpV5cYuAw6QdWTMnBh0dp0jKe+nyPaf2yzIzuS7kl2pvGljVnO1
Heo0v0/ZCNOjJN6H0Mcyoev86NYTJ760a4muMqvTNG7MwwkvobdyzTS+mL6d7n00a8g+GFp/Mbwn
vMGYbtGbXnSORuQ0+HQwVnnu+OMmUEGPKTBw8f6bwOEXfuWr25XKZYjRS2BA6/ORdqCeeTQ8YNIK
c6oJzec6eEdcjwjqVZXPBNGvY54M3vhYtVnx6SsPnM7cJ7/+0Ez+n0lM/1+qR9atVPZfK0fHj6ZA
s8r+STn646v+qhr5wV9cl+Jgz7LYLhFxQcD/m2rk/AXFyPM80799ADr65z8VZdPF//5nEfzFcUVo
MujjW/l81f9QjcRfXN8SYcjfOPwH1an/qZ7d/1UN+qvsJ3/Kv/35T0Wv7suEe4Zv/D+NF9wAtdyl
QRBxmg7DfxKNvNal/bsLieO0OI6K6eJF2W8RFBtNkMDPPE4W/cr2Hlm932oHqs7fvVr/i59v0cH6
z7KVFwgSUwwyEbD4pW5//3eDWxm79uzNOUoFGCZp4/B169E7RQ4z/CwW7XLkgXdLQ79zR1b7IBjE
tvG9o1l29XPFmrc2Uhi1Sep+UCzvc5aGLQnf4zTGjnWqXFKaPufRFc4cdxvDR1y6tqxWcaMgdfrh
T+nPwUqhIG1q6zkpRP8rTLvXlB3Z9fYfQQ/4EOLyZ5qa/iV28cZMzsSMMLfeGD3Font0qqG5q9R4
8J2iPyQ523x3CICGJd+e0G+wMJxzqToGnwmFcHYdH/BorQiiuPvErR8Q3uaNZLjl1VKePDbXs12I
vT3o/PjHB9EVOM0BsEW1+G23eqNbi63YruHUMNqfLa7M3AnWNFogw8tV5RHM7oOkWzd9+tC7TGzF
befNgH9bQHAT2ayWaIAvBFh96KGOXEQh6EipNE1BGv5FJc+dG8l1J7AMoVPfWUHkLJA+Z5Bs1LiY
MAuxWaQLpFKBFzZvV9BNdqIVB9iMkSC1MOS0idQZEr8V0Qgmce35ZzeWZPVyGiwcBeWaUzKeYtpy
12k7YxbKrR0TpCDM6pVjpM7KO3sdFGYXghC+5wvVgkszje5OkUrBmfu08VXDMndzzbBW3Guax8Kk
eZEByNUxpJDVxPgQV2DI8tE9+g3IrhELVd2nQDGrd7uTZ5NZvRt204OuopIgoiCX7CNwsJX9GMCl
JX6LkaQR91hKMThF8NvBW7Ibwk7CZ7Ikcz4/NYl9JVXDqCYe2v0ob4+ZgdfY1NWmx79/5yT0MJja
PUpBaqZpxAd4xWaROna/CmOoFF4NeMfzXkVWv7Bp3HVW/lLZoIlbvaX9E4Qs4/xsnBaGDn6zH7uz
RUqmOmNjVgFg2vtNXjFC0IzEbRPsBgyRGuzbXDrbqLQ+sJAgFpgfWGbqskdDsPade3uVDHCa0ETW
gorUBW4hkIy594qSS7SuI9yNjNcbyX1uOqRHmp1L+UoIWdDqmJTnWGNJqRPiA8GAoeiCsPExOVa+
tab+ncnw2nQ4rLsVMQ+yPyvKH25oz4QCRxzR8Bu/sLXCmJ3Sl96GDFey8ZtIWlcZ2+MZkat2gm/p
QNARFba7qaOnPGPcmfKgG6Dh7v0/ShXWJIhjB9VaBdGna/e0oxQw3di4HhXT0tot71xyAKSH8jl8
wrhyB5pF2UG+ZFqeryx+H2JLC5U67K3yzVyDOkqHdOVp5xtv+hFydMWxkKY4yba6qBVEbgm21cYf
uhBtsDQcF/h25n+PyfBsxSLdjymj5OAGqajlclai30xcghdoguOltpCXfdISzUxujDnqkhIi5F67
Omu32MRoq7fgQuuXKAA5SYhobHfha0pgk+OjcwgwrlRl214ty26vKToYTA7EaWDuWC6Dst71ORGM
BOATmdDuoaqZ3ibBma6fcEMcA3NQfENVj/2wsb1svHO88SUahD7Ebv7VsxckAEOxjiAYs/JLU+8B
D4IRzvRPBtAbJiSxxk4L4wXzCQb1TLrTQ+6LL4+HGJ1OZXnHIQRrrGWfOePtTaVPE0Gw+6YZfwbi
mAt8DeXGb2t35fIntlHpyUt7dilx9GJTwEM8p1ioMI4wcrbOQdXuo1d1ZFJZuQOnnU5jfW4aI3wg
SVZVeLujFLl9AmO5jWMO0IVX5xuRWM4qlGKXciA8zqD0l7e6gzhUu9yJywsnTcAEBrFE5bjVKjHl
unG6/DqXfnPuyJgv/LHmzTdYoPoGqW307o1IB/iujGsNXWmXjyFBj0w9do01AuP86GlDxmlSN6c0
JzRK5aI8kWloj9ZgHCoWz03MrQYWsAOQVqRXr2hoO0Nh3PcyfQzbXpzGW8+NBRKU7b+3oD+q4LYl
SlG5MtmQ86nu/Lqt7hA2qruUFR9ov7xazWZoI3XWBoBnxkxEknFYmPH0WuI+ew0oVSfQ0r/A2qFj
yLTqg3rQ/A3QT5HcaT+Kni0uFXyk1GVWRvc4VNp4cAcs/j62i7Ju2Ytnytlb3uAv6Vmm2w1F/ECq
O3pN6NLVlJaEbvnLHWnI67MwWVtGhSDPbOfJ5QTMJOC9HVpNTZWFY5ByMjhLHC2y86QAyjOgidcZ
QfNTSCVuaUZ3RlMCnUlgMB+bwjsqHwe8WemvYrrVCOiHxlTiNRjqR/ql3gqA43vq1v1rHlLAMdrW
JfD9TTnia8KAGa7GJyvB8++6eJ2h//gQIWjRkRkeitIC9iZbs8KHDeO76RRGTRfIHAUZz/GgpoX2
HHfRt0630RZC7B8fyFxOCZcvsa1uEzFaodunvmlQ3qsMCo+h2ZFmKWC9cyieqDlKSzyRbfjLd3IJ
b3zC9iSzpyltTmbq/4q1Gf5qCgjTEQNlJehpMhOrOTnGjxVSilQnxEHItxwmq9gb3fwtUt9Zj4Xr
7dI0uUrP2gdCqrUzkKpSHuM+DmxiixFIOcG7zsPVjEkTapj9aBMTvnc5kWUp6nOMA/nVd4jqc1Uq
NQ0PMY/jP8BUPYW/KFzpcUzcahe1NHi5/iSOGp8tA3DHAgsZ9SeRu8tBmz1Ar6LemMgGa5uaBqKa
9IT3Jz+jgJrfzHsZQ4OIxERfHW0iCk59n+wdu/zIwv4onKp/Cn2kZfyuWDMB/B7++DARLgrtJDm6
AJtPhdA2Xh1iik57GIPsirs7epO3m6lW8jjVOQVmU32Mbh+mMCJsULn7wjFBPVoYjVr1Edsk+9Ba
rE1S+dtMdO4F5T/Go5aq4xiDT0FNqE5zOX0VJdHAJuDzVSBvLh8n4dcxutWA+rckqsM+wE6Ki5Kf
VYT73jYQOaKKgVkP48YBXpWrae02BA6nPAHxksQT8XyqmOPmRk8LevrduyE/hLxjiz6L+y2wO3Nd
Wk2yjrG/rgwO+yvMK2yJBTVgKqiCS32rMK2K6odylOxqcQmcwbLNgLVhNQ8GZRCmYTNVSwEQW1V5
tbTojtGU2rcU9meewsTKee4sGgN/aBVmP4x7akTelzTr1bNxaoYwhKFFe05PEnLZhxFLJwr7YvTd
xyme9V3pzExT3YJqgrkECiBMTZ9TdaZf133qTRindeYXz3rUr4XDrjYdyogW3WbEdZI9WIpRQM+o
Zju7WvLPpk3b8fw7M4ifpwhTU5I1zdYOGYDkZmQ/NBZH2I7h3hb/a0pJR8Kunz4LiioiOBfe9+B+
TA0e+zlv9yKu75haxHfsiuvVjOXrVhKMY55438YO8LDUqExsU/M3xOYGGAtkfROKSsWDE6yDe6Lc
movBGHaJLd2jNwXWeTDfEAWGx6QDDqNLeTEIxhI888OXdC49nM3gfAt3+HS5uOl+sKxPbr4Vo/fy
lxiGfSFpF4J0fbNHUz+PLqFBHI0r5ed4dllpNr7Z0nraY98Hju+s0PH6o6zt6BoYcNOygNeojGjd
iuf03pC0tpqpTo6F5XQ4H+t9VWVU0xhPtNaYuxGlaRvYI5TduElO3dA+mnnT31f0yOSO5a6hhMhj
Y6dnHBPWotde+9CXYpsxVKGXHVZ7ZlNE6moKvdJO9WQmZvN5N3ynhLVZAbLySDcxEoJ5cOYfvK/Y
l8v5MdTR81Czc7nFx+GMYB/13NA4JzNRXwdm9HGw2htoVqpjVgZrPxzmpeOMTGYbm4CwSbAVpkd2
6jLGy6XTMa+XayU73m2u3rUywV/ETtYcI9MH9RNDg2476goiobASe1xnDHTauykbPnzBJZ+kAEVL
n7RzZURnzzKjc6pYRyKf8j9t+XtiVvlyHBxObQWgjsku04Ohp7vaGpsXkd2hZHaHpkbkHRgk0NFO
5myW4nkOOCoOjBLZ4kJlhEVwHxrWUeV+dmKMRCDWjdgnxpHYmALrHCoceZNSDOugPI6126/nyEpx
W39Fjtc8yv6mQ1fOsK5VWm2ogTaW4A/Ezhq8eB237lPVxBbAFPPA+0Isqw+/7KemB0idUm9q1BJb
XkwTuJ9P+WW0jlX9RDYLnK9ZNbtwBt0srEjeK2ZD65ESh5WvB4+sRVyuCNUjwg888oGwFyuAt8k1
aumWtMgO9E2/qZUtblgCt1zkjnn1K+8+Ljv7MuGXWkYxG3Z1o/G1MoDP7QaCCILRX1rTjhkwMXJI
alssbTXKLduw4REhEPDDPA6HjMzJQpdDvtWEdZibE2PIojuXihI04mJejwr39eTSy8DzmOA/zCvf
6exDB8gXrRQEuMqdYe/75wgx78jtty6coTiApOcdqIKDdlLzUFTJm0rgj9dVv1FuL/cmMaZFhEyz
qoWPm8EPD7jCyjuSQ5wgc3Pe4CYRr5AsSAfTpjG4mdqanNi2TI4oPhri5jomrxXlKqeWy2yUnfUy
gKSemER8I9k92vTTNMXcnvRsoXbq/E24lrE3hvplMrJmD1KElhQcAAcjyMAFJOEl6uW8LNnbrTLp
/YRKWT9G/TRNNpAjw79EXHKPtFG/x0wByJYnvyqVWwdcrO902+QHIbS4nWAD4C6Zsbc65wdxANg6
zAeTOifcm0F6jnPAb+PgX/nH+XsMgOychgdnGqwH/0avyJ0HTplM8nyPSvHG3TpmkD5Y+CA2WIkm
dgc4fLSAP9PLknab8hTFdbgNWis4ljPOkCqhjNWgBBdmH5AKtnXF1tKc3TIHzRiV+9jMWXamDChZ
ZwkU2NhFzmWl/mASau5u9aAh4eIjXHMqzbr6hy6kVw354trbs3utK0aV1iDWCZDVHfW80R5gyxoz
ZHVXGfEThWTGiWJMizeVFagQIzOpYVs6frfVfkLnIwr8aojAkyq+zWaYq+9CtMX9JDD4NWAFsP7Y
29pS7XPjj/iBxm3GFm+LfVK8SI8pil0aVBZbBCSIvagXFRfEEEvz3jY4B7EwBztLc1jQFMGQ6eUh
o0b/qevj7CAa55IDLzp28JjKPvOPlgWjV3BFe5ZPaIOBsN/TlloZ3H95FqtjUiZIU9pfVDeJJzUN
cYhF1e6k7joO4qLaZXJeEQX7JodRffDTqV6y5Vcbp4e0TuXZy3PubjZGW9r88DMG7rIeZvfktdbT
jPHy6kKqHkXm4MUoIcSk8bxN8LUxqI+pMUckHtmM8mzSq5AcDg6hIL4HImGsnMY+5PF4wBd6jEjN
LXA5MEQsbHDB8Xm6edvNoaYfnuMQwLHxNWspUYXdT1HyxP2ehC3l0d13a5s0BlKZJgNOtgZvpDTJ
1nhyk1tV8aSZURBDnlfUaL4HDvSHUYJ0HIVPTXSv78nrnoVXIosl9StxnrNwJcxO2BF5PhcAQJKV
AfLwBAifhVSmW7tmzpLgFtKdso/YNmnvtud+A0vD2+S1fobCxHYVSzHN0EOHncwDRoOcBhqlrX+X
TQz2rzQuwvCcCw9Mfgubs3ISW8ld5+fEv8kYNKAjzw7aQFAV28Gm99wGB0tVpQNIh2+9bgz2PdUN
vlbH7aMX5w3gRR5PVKNsbGVt87Z6jGPTOFXD8JXg13iWAt4WCHdvSEeKApp9olMgno1TrF1t0Pk6
yrPjVC9FZEMVHzgqqWo4U9Ym96JN3+jHeXKc+OwU0fcAaW9Rx/I484JuO69N163p43jIoWdHDHWX
ptXycAzieGc045eRDcWl7u5ZdSueKnscAXTa0RlkmBoDFHV/G9ue8qXOpo8g8ooV1KQHqhK/u9rv
eJdwo4d+cI6TIriTo/iRw9itc2w3XZ6HPA7ZSFc8RojjBJuRDPKiTRumZfjN7lVrUbk8jf5yqK32
WI/lUrcNAnWpC4btnIbjisABSmb6ZnvyjlIJcF5c0JsgpK99bMbwzYiUXNVmahwC14rWrYX0hv9B
Edghx2nyyFyVxhitcDJIEEdsrYvEcLbIIzzLkuksIuVcTKxJtA/YwXVy/XxDwUvFlLbnzF6m3/Rr
4ivps3uPu/mz5pKSXUiOkxNW19gSDSU74HyxnvQ87V1MQktVuAZ8hGltOzhASo8asgKTIocaIr1W
sEyCbD4MDrkN0HINTs2noXfE0mzygs9Or754BsNXPOoowzzDHr3u2aRQY0zofdz6MKGpUvW2k9/3
sKdi90QYClLmDJq0oVzhtq1K5EG7E0H94XcbwGmVQ/hNHmfnlOyYQ8hSBEXqDXniHxlL8IltvyFR
+Zkn/UwMXL+h65abdmjCG7SHhGBRJFcxgn9JE8vftLXuN1FQsjoGRDyYjAvM4gy6UVYltQD3lKAT
k6D6IcQ7ze/Ud/xLlLkgbsOU29Ryn1hggMwQKHZDhGCZts19QwJlEbpEHMsM25IsjJYyOzJ32QTI
l3rrHhi+cRAWfVjFlKY7lc6PSmB74UWT2xwi6yJxPXX3xwfobpQCjvW+Ew0g75Csd6IxwXv2O3R6
+z40001ZC+N4i43iODoGAq0utkIOPEOpV/pGUJuZzvagwgQl4gycJ+MePvKbV6Bw+LOAb8QZeqOr
HnKGAXArnohhSb9/TfvmKZ3mh6RQ87bWDFccHYYbnyCH0xrWmZ2ydQ5DP8GW4A+LP/6/jooEQis9
jz4ppy0NwOu2n/OL2UyvzEVIqNvtpZaG/TCAinLrazN69pGtQYc9xvvqeL83DRa5fTyVh9AFlDhb
ljq7VBJzXrbvUqKF+6AS8aH2h+LYhs2wCzxyH/NIWXsAuPisO8dfS1aVa4FXjUSrUPvR9d/sKR4u
5WTXh1IWj1atWSUFlSJeKYdHRPJp7ckTtZjuduJBcKludbnYRs8DtiacxO6mi5l0mo7e2AIYReh5
+aUlao6JS+frlhKOe8mqZTQFldl4EblLqvc4asJ7a0rgyaiy2WZQmYwFuK5mZXd7M2rmuzRVAYc7
m+PjBOBxTKmLk0E+XzKX+QaDkGFrHfK+bL6auWJFzuWJwlPI+gXleU3JJL7KSJwmQllQETTlFmbd
H0MiXKuER7Dryuhn8CGnGBLNtwe/YPYCSH1FQSW/tcsMxvGPiZpwIRfw5jGufqVjO0HY7xtU2+yt
cDq112IKllkduLgywCoUEwUtk32x6+xDBcU5LKwtoTYKSYbkmQwXR7aS85mN/1hg4fZUey66GcEW
8DN9rHre8CZhttVYMXx4K3O9Hm0f+GDUzsuBotMN0VS5oKEO59J7blj2xkvJb7g3ulHSVDlRBOgz
PZhuYecfFdQIDgbFVsrwcY5IWAcC516mi+DYSpZq1YQeCE7tPGW28wZl1ge7x/PAFPYTjMp1mGN6
bAoFqSiV6SHpTYghEodaMiu8lL0czxWJk9vIvD7k5mAtTFYUnQ75TrZc/HK+dZ2bYJNxM9zQbGFx
jzOs2nu0oZUBhZFRGJkbUybdkxYUe44mdR7St++jYOj3w2B1B2UFX5Dx7CMy5qLxoHHb8kXSTndf
TGi7uX90fLc9s+cYn8AjMSUPtjM/kuFa/RAE8tYcJAxUBKZN8BlT2JCKK5oUFBk8u3nA74SBNZtf
NZ2ST6qIjjZcaVWpHhyQgwNZl2h4ESm+AN7v2h6oZpBm2hzM0GwOqUHjR4pevDJaM1w5Po1XA482
JiwGxo+03EBoMI7SyvqlYkBhYWN5CWvwUFyQ53YIwruqTvfAfebnJImWQX6bhLYq4IDq/Hf2zmxH
ciRLsl/EhJJUkspX23ffl/AXIjzdk/uuXL++D6NyClnV09VdLwMM0C+O3CI80tyMelWuyJHhWQH1
oex6baMyP82mvSR/sc5EDf7e2pv3gVtvpnrGxmh03eMo5SEmfn8HXqPddo6xHvOMJg8Yh8dMWM+Q
s+OzkuUhxZKC6mBZFyZM86zbr2o0xb4176uapW2Xmc6bz2m/wgPfIP/EzNhg7ldYDJ2tF1W7goAL
zAX+1zVguFgAYk+Eu0d/NRja63izRBSAetHXwy4l2w6h4WEy33UeIgA2/PgsGOd42DR3MR4KN7HG
28h73B6ogvAdEvyZo1kY+u0tYR6gDIkiJ13G11Sn/rkJkM7NYaTPoHSakyPqjxBBd98GQ7oxW4+d
KmudyqDXhHHzpkX8GNa98e6ZwTY/JXHFbThy9QMBVLWUTgYleFeZm94GHfSGEZnazQREYDp1zj5s
BNzoiG7mro3yXeIA0IuHSu+NEZxK3dKSlokFP4zjBUyF2vOOfm89kwIdIYb7yOLtRc58L3hKUJ3I
jjulIct2oaJnZlX+dJtj2A/5fmiwXaHSUx8vjOGGcgi6t3vviqx9Zhqmtt1wWGynn9mcy4tiy7lO
IQfSXkjT8DAxr2rnPuvM6nUeT5A6qV4sZ4AezMRJSq6Cwz2i/6+bd7QGQ3jL8h2t4bQoTXO5kTat
MJXjN49+1/6eExDPG1s/2qNtrKiWT/cgOF7aqOhuRW/Sgp5Y+wBcLqBCuPYqMmvEBCEgX9bdh+VU
wZkHL9OZSuM9bjVCJ5Z/GkKZHkqoiZsgtrdZP473gCPru7z7wGJz6iK7I6qQm5exex24DF+ZzFn/
ctrsSy8xdn2Nyb9oo48SJW4XIJvHzD9bKaEheVyUq8TtX/PJptzMtV9tkZyGmN5uhC2qdyYfNbJx
3M2UdDHBB99ay3qiHLsQycZr2GVTBZud5o4Nem5B56PTIcvcdQSrasWugWyhDveeYT6Q/PjpT9aR
qkWAr1AELCxobCyfe4d7IFkBbjDCxYEE0V423KOWmS5oqieDJ38+sWvBAc+P7mKGIHMGOGgEJR5Z
dz/nibhvp1OdUzLVhNXEhYK1H0smbs5gfGqWIrEimic9fBJWs/VkGDKnDn+gCUELFM0SUSE24+nw
hMopN62fdEB5rfeo6uezyAaPF4K9Qmgh7KY0JAV+zuNqXD/P2M1pWQ2rUxi7fzjdYlCX9R7GxJVm
pOQE2DWu4Uy6hDGJ/lNVQGAWx+IrpIPkYpXtpXNndp/sF+tekinKvlzDZvfsUeroBcAaZhOhuYo/
Wn74XNYrnABLCYUVvWG4fR3EhLDeDwcMUCZ70rvKjn9vbfuOCLJcZX0Cp8FA4iwwnnoRj3OIq2uY
lH/kxUwTUqsxKYfflrG0ysTFpxTDj9lGy6xd66ZdRVVLd5aYNendw01Qxc8TfYv2iLZtx9wl+nn8
kK1ztdIAvEBq0SfhHcaAUlrC3NT8ONNLF2peXr3oc9i2zHE4p+wyFJbRKBuAbVGERnP0NZNL2miJ
NA8x1zOzqnnEZkcTjx7w8cTmgmDQa9Av4NAHsfDSI06pNJBrBT1zX7DJmkL3vvadQz4LcD+2xyim
VgSLoxPo4dXooJMG4kvEobUmu9AsbZR7s+rfUyaKdkDGiXyKY5Qrr2YXfBFMAcwkc+y9IFGjwAaE
Xd9VfcPA2HAxBFeJiJ97zm4iWrw2weY5GqcGpoeM9fPa6eGV9kWws9oEZ6AIoY6kFRsoWevdxByA
EbjAtiyY/1dOMdlLm/C4pz+LGzOVMwvilIcJwh2xAuClZtMx3NUbX5p0yMspe7AMhIYl07oW/pDu
BiHu3CjprrnjAnyAJLNhQEl3PRf0c0UtB7ekzvxB+15cqatTud5nSQsUzsQVa7f+puf8GQeI+Q6Z
azcnld6lPtWLCYDsFQ3tPYpecSAZe+zzwrvL3FSAxQQ1NxBFQJbX3Vl/qmkqd8D5ATfV7Rkm0R95
mGlivh7jUHMbeYJeJmVkW2mCgqGdwjvamigLVuM7M5j7XW2L9KJjqEYdgbw94uwd00r6UZiohnFW
bYaxy1/BlN3rbLrvy1Iem6qEmQOydzOERGqawAj4UOW/Z3Xl3FDQDx7F7lv+4PYuLhv2NL4PkogR
xI64W7pFgZyH9fVW0iSgeuXCmKeqnc2fd66XL2PtrQh7H40+qU9tTY3FGHgjnO2Mxg6J/3OOWt5h
2DIaFqJqCK2zmS6E6IlHji9wG6SVj31d27fIsDvgFCRfs2ZKzvEEfdiih4ZMiKe/w/TipVn1Jal3
WRSb4bErCmgknrKPdtPywMd/g33mjRxmfhZizs86tdtjm9r3GDC98xD0PwTleXDflbG5YdwnB4KY
dh2zudwW14jq7mNSTDhYpXeN/HrelUNLeG7auxxoWYurHPGnJABtPziS7nFA2d9MoOvAHaGmZeW8
VSgvqRzyDc+k6aOSPy2hv41iyjg6B8BJ0YS+LMxXMAGk1lpctfhSsTQXVfUwWnStZw0D0yzDeWfH
dAijSu9BI+XvlNE8gqH8kbVC1SsOtruA7ccTFUObQajvcUiyt8Qs90XsVh/lQhadI2D4dt4A/jO6
9pT7i90kSl6K1E8uKZmVC4P9C23V9pokVXCzJ7On7VzKS2wU7iGckhCkLVTPIBfOHtrcGfQ/A6gB
zSeuyhPmu3gNf5LzOAu7C1aqcp8CJ2VksnZBjPpJMACWYZkSpskr//rrC23B/tWwHT6HNVk7XZ0L
A4McS1fCUl99ItpHpG33qfLciqLSNSuT7GBoKR5dfS9rm/ey8NpD6j/bNAMwSo35bcCzwyq+Q3io
jfPoV3dAy+ejbYH9TQwR75qAchxWbNfAKwhlTezJi6ZWu0FKj98qYupbtvVQ6pojO9839pHlIQwr
IKigXCH0TPeOVaujl3qvRlgOF6CByDFBfTNyuJdat3dh07/So0xDbObQT+IJf9unTcoGr8/Z0K90
xw49S9IWc8H4iWe5wJdkVOewqnn6QA9Kl/22P+qHCkjoR4Y7N4cNvK29kUfGr3rsJP0a9XTMnVoS
L4oElQjCWZNMS8mtu5zm2UDpPDGI+9Iz13Vd2Js6SigYmjJ1s9AFO+w819YpN4AyJOtjLJTgBCXq
TRnAsY/Lo291QBgLdpdi9MCjdJVxGGAd55URnv2ijM5Ra9pIv7zDO5fq0unCnTh6ocb3C1MOTKRR
viYl+STkbBNnZdQ/FNNApUvSn0vayexI3SdTVz70A00hoBpmloNJ+WDM8YTk2rqbMTyyJdWvuZqj
e1PrN7xgjHbSa/ajJDXUT80Hu/d8x88IMDFgXnJgYP/I2D11Y4DcTqnsUZg+1ga2obfZGehmGr6n
WNefnuzOSTLJo+wHvaeh+eazteRAabqDKdEkmgGe7tReB+U626mn9sfmENvmPlSVCWn7WFnDhkIf
SIuBMg+cNgeX9QLlVnwpZsxgrGHcPSo7W32v2Cdsqyjwg9Je4TA5kCDZDm2cM38g6pnueyCG6NYp
+7ucas5DP3vLgrC/dpk8gcCz8XyJU6sxsTXKVzwJSnIVzejtjYpOxpyQ8Qb0B2z+wvth1ZbPR5FJ
06vwRQo5P0NEC1Z9oL9d3K0kU8P8YKoZyEwCwqCBIU45Fp6sXM/3rj2Blco6PKYanL5xzOfuVQWU
4/oRRvQpAmcySObFQbvv0yRuCNbAzoFMkPJG1gkG/Peh/+kq8n6QEVYT9rtheExiwSnMx2FjTyyO
MenuFgnJ39SjNtcReJGSKBB/SOMYihJfB8iQKKtvRWIt3V6sugflfAo0y01e6tfAEvdOAXhugss7
yvrVNfS9oSBcGp5x5NfQBYjMEzf1SzSJe7+peTnmjv+1ReefxLydyT8kfpo8ApVfm5Z+NtAFwXAT
LKHob8QIMDl7Xaf9GqvhLpiaV6xr5rorfQyoDQJHlN55KJF7uuIxVm4cSweEyWd9lzneiQjyly7C
tzkagXJOh7GUP9EtniaI/LgMLBsvMORdy4A8VTi89uC87n/9ASmGahgkPH9VyXsmgU+SXa92GIJZ
HW9BP25C0//RRzw4zcGan+oseMsllgJWteyfgn1vsU5ZfpJ+waoFZxNs8QL8h+kXd0Z2X3Fq0BDL
QVtV1FFwwd1lVetd22pGSk0pFXNtTfK0S58Sl3eUUFx3Re0/oPKdZq9zMZfBUTTmJcO7JK4ng33I
8oMs9fKt0nhnUE44+Y1zMxefyVQO8V72JU2JjFoeHX9orkHF8hSvuG/gkQtBALT0VEInMNEAPhoZ
ewfsfRvSLD1h8P73iTxuWOcvfKROBT0o3AgZ+oA/nCSpjo2d0etN2Ga5XzHZEJbj7uB/ksGpsAWM
aMfsZDZVM64bCdpE5rzjWN3SFM29FEdVrLZ1kwIkr5/40w4H0FEHOALzwzjZn0HblMemoUIqSmFr
ikCvkahHGJmBviGFO+xr6ZDAqWxcsILLtRmz6fA62MlZF/kI+d1GFc3bHDMTmiHdhNW0x5/0aCRM
Ul020QUeeBNzxjhd66wZtyJJHGBSSX6xyEpdCo5cWuk8POimk11SSRk5WWw6dRPeKdVASbUXlPU5
LLHoWCzNOG/mjcFbZj1IWkVoYVgkFx4KHk9ex4a8WbvewZa5fcoXG15MvrjiYVXUEXg9lSb8uECy
2zlholh3D24e+/t2zBEVe7sGOBpFR1km86rDRki/1lL/ijG4LoPk7teXUZXpnab2O851sEBzvrqq
wu085NGuzHR961n4gzGwcYvUChWTDFQVNGqvzMci89MLHdHGxe2bZ99y1LGEX3SiE+MpE8lrqVu8
gbVr4NDjNRjZKxZ0oDxI8XskNF2+DTtBUpgYbukFQZh/jaO+u4ZttXcEzWB5BLkuT3YCSjsqcu53
4VbMgUMREXyF0My9TcZU30AeFQm5y7rZ2b98nhNViKp99ap+oICaq25Hmd9LmHv3UCjgSIZ65tJl
xtjXneGMqShek02mlIhYzZUxBEucILRr5OaL7r3wDv91i5kNkcku/PtoCObLbEbOOqt5yuRFvvFs
3Z4D6Ah+FNY0pM/NJu2RUUCFWKs4rei6gPN0sLv8g832PYHigx6a8MsauHYpunbplImN3VyYA/d6
948iwB2cePULtT98r8aNt1XbUZtTBvOORZM+oGFVRxZoOJk0L15qkksPSJ1tDA94udEb1pHT5OSi
Sa4pHthZjsG9wqOKgrg/oWfwWb2RT4eEY87UsBJbEVHTJDlTQwXev0n3g9/0O4ySGjvb3Nz6oKiw
qtBaTQDrIUiVDQy4Dc+DTg1K9RqxNWCZHnxMXOu5pW3V8eejZocOhyTVEEbaurvwQbzI3jY31M83
R8qCWOg0CA+Kqo+Nh49+j4Le7pIIS745lzTqxXlJ4dUUrphfFU5rrU+9merTGGL2oXOioO4IYu2I
kL1tUFQoK+l2YhzGA2IuJo0quRsjIoVMYFi4IP+QlmjjxwCI734xyluRoeHyY4Woly+//orEu38k
SoaY0WJ/5nbHl8Kj+gTggRHm39ydyeHH9nTqPNHc2BiSbJHiUAKLJannuivFKupkB1QFgskcVe+e
xoGhpJqAQdBG2l10J15T/AurhKDf1q5p4J4NFrBmmitcZq9kBml0SenzzgjLH2U7ZFsWS5jawsS+
h5PzMInRuBA10ZtgJFLuBb87CSbWMql6dLNpI8YSbwgK9MpVmnyuP/3suE80uZteMiPJ11oXLUhb
b9jkufk5pNMHmDxxVdgsPdjwhUk/ij/QTeNONo0BQ7T0OYN64yQ6lHGdskgHClkFVXxVco6v8/3g
5PKZ1rF0O8YQUMEl3Cepz1wUEzvyFT80j2adlCoWt8i3XVNVB6LtPleSmpryLn7no98TnIGLzJey
tY3Tr78lZXJlzglPTo8nM6jxmqeJxr4a9PEaBPtIxD0pwUH0nnX6FWr6fxaE+wc+0/9PrCVhCs/y
/2Vg7pmAf9f8Y1zu77/sb4k53/ptoQmaplAgT6XtQXn7W2LON38zHVBqEN7491zw1d8Tc5YkZufi
K+Q9AR2TufrviTnL+s0HngxAj0JdoYT4txJzyl+Ie3/hLJFTs11p8xvS8Oe4vlgidX8NrKWd2Qhp
dgdw7aw8h/ceCyqB8Q9SBPGqqcTzRF6GIomr9lguhsa0KXr4IFFCeyifrXNdRafhzOV+5jxW78lE
tQIxY9gmJB8QCjn2Zd9tKtbifibOUG62Bn/vD0HEcW9+haDeivoBBsyzHt2OSIwJin74GT761uRu
FUcrH4Qdq4/vdFRU9420hfrl1mhxygfxXbZ4BRyMfX46gniZT62A4cIdZAu24yVe4qQjlVGq+FE5
xrGNp2g7O9ND4r0IYuxrMXmv0wQXvyU5axSPrcsjyRxBd0y054Wi2pXWhwjtz2YMtnNqfNEvcbMz
CDFZxKV5cr03H/YqhlI4ExEtKJ3z5bg9vST5waH7EW6RPeBHFR3LUwMzfth/gEs5GHN5GZygOTfl
MO37VVfPLo738D4khTtLuIYZbWpWD489GaOtDjAQZto9Sa4NoavOkdGVh1jzf+fV1nHw4NfH7hjj
EGTtI4J9B1RzlRsAmWVK31TWy0dS3Kg2ftwdk9qqHhpuednQHVQ17HK26iS5zfKALN74uKHc8pqF
KYubCHPATGfWqu91CeM0vU9GjCamIKFW5KAR6MbEyIj4WjNQsjeJj0MZc7vywgffRxN1RUKcCxT3
NrQY8qex21pL6xB+3LXvuvZRuDJlexAWVGGyNC+GPQZztaoJncmgxVzhDtcqohHQeYlUIi5uGZtX
7YO06VVcwNbUEYxaxN4BzmMShikaTExgZjSOMcr7WroS1jXtj10NhBToGqdZ5X0Xc3asJqrTNdEE
ZtjSp0i1b7iJUoAbFjAnWiiPtA1Nn31FsSGhrZ0XqvsYkGww5OfGpaiXhd5dq/NmBwUDs1jPcDgR
J08gpUCIwRxeLKXuYWM9ZvodIw9hvZxruVV2b8A5btBFLJ+a5Urh6ytcCKhY5jLWMa/sTD/KmTVh
vsSympw+U2Dk/HTzlT/Qm6QtUCNJk+3n0TuZBSXMtWI9A47CJNbinrzhWJasNRJTAxuqsPNG83RK
AjLqKb7FyTV+VwtnFqQT+55oSlZLzZIpStQyh543KEzcTNhyLfczmDcqtVe2W9Ad4MQv8YwB0VFn
1c5fFDYqAA3waAVL5h4EyBp4BAOVb0f8QKM3T+dPtDSte8PgH6RUnuGhundJS+RQ6SWxym0eoa7P
FAzPOEvXKfWsTkIFOeQUEgfR3iv9D5NYCHBOjO85qHk6cCTQtjnqKRta2sZ65XWXImjouG3ZQqdR
8Nnn4lR6JFETPBCr1OtwHEwxaiO7KlrkD7GXPTOpQKElDBln+oiN7t0zwEPKXh7JSXorfqt2g4+r
ogsx/mm5XDzM+dupo58VS81dzcBdUha2HnSk1nrw/yglC/fUt7duQHgrkg7BAAq/93lQfXtT4OyH
bH6uhzHetF6yzxJuk42YbsTN6jX8Jm9VNjOFGwUrwKGqT2NiE09C/S/HNWSoZzF4TF1dgos5iV5p
2ulxjDRvwRJrbgsepHHTPvSIgobwzm09nW2MYPxqe5Py9F4NOT+q5J3n+KcZ+ulOB8a4Qxz6Jifl
uOqxn/zneUzgSBu81dR5sn3uUbiq+0i6K1uM4SYoA3oSHHSLDJoCc/me7Zy7CwBB7dMmTI6ZG+2d
lscwkq8ixxHad+5AaIsyZv9l4o6CsIWSv1ilAku7l9Togy0Q+seGHBZW7FaTHs4IbbhJsXYMXn9h
jJvUMu4aDxYRPxoOoBSzvt+YmGPjB20gfrPY6Xdp7GNMkO1TCWnu2GT2zm6pgs+KivmaCPGuRtla
ky1Yi1Awdo+wrRjUt1kUcdD77Z5S0HoZ5uy0RiZrhiv2DmjnvHW2jZZr18460Fqk2kbzB8d2vCN2
QsWcRjmyKos8q9O+jmbwgnmUXe+v7q/CyFgmuQ9ZkgyIYlBRx+lVS/cla9JgRYIQUwAt97wlbpbt
PqcA1NalMZydeUboMsIfpZVpAL4quxC62FKy8z43IVz6oAvWXd+BxLLWQWrVl1i34akO7QPWz/rB
BRiDVxQOTVcNqONReqgU1QDVQsZI+/LUBc23ykN7eVPchpG+r5JGG3AU1I3bzhaPksezlEBmitt3
HY6evzHA9q3jGMZnHT/jj/mhW/fk4qU56UzCbCDAQa1Mv2CzVeDMK2EUcheb5YeI54fBJI9iOzGH
UtStozBIduSkiDClpfvCVaE1DrMzv0WzON4qUeFtj4poP7PjxLSe3PVZzqk+Lf0r4eeQm18keXFS
eTbhHV+QSFxp4Vdrysg9gjx2tOaitikDZTzRA0o6YjSfuokGWGt0N7OGHtYr9RQL0goGCQfE1Co5
LkbvldlwdFQ3OjbIyu47JIhr08r7qRtbpOHe3dimfOrCDg2ex0JD+ebZiZ2lt9sLyCkOG7y1NoWJ
/Ecm/D8r8fOjF7MGmBdntKHMdVINB+E4+QkhAqcfedvZYqcbO592U7aPMsqfAmWVt65A3s9xdBE2
x3TFi3LKSLjGRYydG3Bb2BfRwtDNt1YVfVUFN4vCjNCUwnHrivEa0ZQWVKyEq3a891Vq7DWlpJQ+
zfJsk8XLSlPtSr/lelQPj0YET9uTvbGt6nDcm8Q8oqD7A/vUWy8I1fsKmLSrqEXEVjUgQd8MAzNr
mswONdq4F0XKQOiRsRas6TfMExPb0DLaa82mYzZ5rCqgscDL0l3FjNJ59bFz5jsmVqjKlpkSZbe+
dYsS2/aA6wO/OEY+lg5lgZsx7DOc0nqd5DwjyQ6+M6U1N3gpHKtUt+VjStTeXkS6whu2dRk92T3O
gnkW8xpbGrlJ+gD6JCMYakztzisBr4ety1tEdBfD/1Eju++mIpk2Dn2k7CFyiJbm9Mx7YNcXhbUe
huK+nUJWLVXxjY3hs4tNVJIW26d1jWUY7erWfvMLWMe0IcM24k8xs5Uedc30LIO9notwbyTdXWYw
7Yi5frBUYW7C2lUbHI4/yWxt48VAMjO7wcbaU7Xib6pKbyoHeE06A4jEIAYhgPcs4+d1jvXj6PLJ
BLQGYoECk2TaxSEbfGi9PxNJLzN74BfKhHEgmTHPsap7KTB4qwn+u9mWzXKndnAnza+sa0TbYe5I
GAYAeXSroaAvrsGtMpdPNpvoOvvRe0wcRZu8+Yk9HVKPBtc+pLJI9gifLA/2paNIhTn+URsESonA
5Xs+01a7ky68F5LpOVfxShk/jJz9a5CjKRfEATY2VP45dr7nhByvbeZyE8zOV06lkhN3KJhNqljm
t1gNcvt5tMOTtu23FIV63QZ9uLXIHqHMexFZ/CV0VgSvQpYZj4H4uSRqamWOTZRT/mxk9b00YCS0
44Hx2PtZcZjxEqqCw0xxakLVgoDmvDmjg2d4jM52ApjKBNxK94svzxEfsTFtKXrMQoqEyhpPQ44/
s3dRaNQakbC54JmuMxsvc9UGl3IsToZRSURnv8ISeZ81By2p6rUq9YfTUhm7qAtQ0b8dpY9GUD0p
IF09YJOVM5EyS9AOfQhlFDUkHq4VGCDryUtvOGpnblT+9+jVVBrz2Ua6Sx6TpaVKzXgHmBLrDImN
kNZE49eOTVsF8nFbW+SLOgCPrDoISJjFYwmqakMPi9igaiYb3xmyI9/0x8Tqwa5NTBqWPtZ+9RUk
8hNX47gKB+epdtLPwFvk7HpeR0q9qbAzePLYV0raiEDRoqd6zfAygYEag1MejV8Jl6E5uIlAWOu2
U9G6oonFD9072meF5SP1nQjaHZo4aDcIvxYk+pjoXqiIW4ofKWV8K69vKcjLjWLvGN2TWcX0MYeU
ECTywXDM1wxbFzph8D1ZW5O2QdyfFRwhQmOmH59KP5q2rUZw9IziO7Sth1G1N3NEWps4DvCuKFb3
WXJV7GVXzVygh9ZFxxYFV+qCNnHSUt/CJRLEqqpNvJtvFi9Jmf3OjopJB7RXI2+Gx5bAL4ofiSWw
kSX1XTckB+AdUC8ADHQ5nevldiqsAzmKL7Px4TkYLOK1yRKzU1//K978T0DZQCEXONB/jTq67766
36Pvppn+Ssn+85f9Sci2frN86UghwQx4trQRYf5kHTm/OdIWqAoukbe//Zv/wzpyf/MkjBuQdqgp
ypIAgNqS5QK0IvEbn17T8dGDLBDAvvnvsI4WlNFfdBvkGttTkAM9CN6Cv1xY/X/RbRxgcKKrOoYx
5fwIaJZv1YDewmCyzgauAGnd0fhB93hV2L//5ZX6v2COFsz/v/rWi6T0l2/NvtJLU9FSciq55YYR
dZJRMh+qNPhks/Qn6/0fUO9/hTotdKh/+HaeJTzTZlOAvV9Ka9HC/vrtkqBPXC2LaYdeT4q8Ml1y
gPjKLf9H7IXXBg1jNSqLDqK2ehch9ZDCmtaGXRYbOuKxSWCHKFscc1DXnA1x4HcTz1RsvNfRnZzD
VywrfOSZ0r2rk0DiJCW6gsWZT+UrKP+LPRv39aDxbhG/LJOzSR3B9l+/oJb4T0R/mOoIgI4neUPx
rvsncJXV5K0HbUNuCdrP3JRwVuQWRbJpd4+gBMVZ08MczuFLbXJgGBrA0FBhsIesQm9M9Q5aqDkO
BsKUYQDJCQuUE+fOYjbYxEP3meEur0S2i6IPjtZ11J9II3FXAohqyOIS2XIPE+jTten+LZLgWdfc
ByJ9HBZjvJVzv0kUT28G1oPDkpXHedGDIyC+oab6yD/Osd5E8WYs1WlKVfbcLn7R1mLdbfxRGtlm
IilmALezJgzyUbwNyFSNatpLJyHvMe2NMDu0Kb1oQ7TtuxyJEXtXDnq3JNR3j6WWi0lHnJcgUC32
ZWjdOe1B1l+tebFGuDLGuProh8g5m2F74PRhjRo64uDP6D2JLk8wg9qjSbw8zkeCeTQrWpFboBW4
2cZRvErs5l5lY9p7GuyOg6qtO8xwD63sX3F+rDLfiR6nqDB3MjW/EOUUu/6SspC0ORT9kD4RXN7L
gsq+ts6OHSSTVblUysHV+uAldMmzVrSeF/U66hh9m++c4izu5BSxTQ3ZAHyp2XZ0QB/JF+Gl4a7x
xhCLQ8A5F/gnHGyUNFYjFm0iVSvaccbbsmMJcSgAYYJ/h5qyUhEG+CGPOZ7mdDgLCRYD6sGFoEsJ
pHZViYKBErvGKeWkP9Jy98HY7G+5P1OM51v5tdJgDBun3LYNPfd+evP6OiDXcYYrDrUBH+N2cMkz
9aY1nfUwPQmulDuni5E/HQqBzD6t8MIBxmReXQmXYHzPa7bEluByKADybW7s4piw2VLah7U6xOiz
rJ+c97qkg9aqzX51AsP1kDrNXWtFWy72q3KCMRYF+8zmCqiiU6TlIQvzjcbY2Cy5vTbfNIE97/Ps
BbHMX1cJiMMhD5JNlrc1Ze/WduzKZ5LBxeVff3LlP3e0KEfI5VmMHu9ZOOqWf/+XZ6EflmZdaW7m
rHkuVhGyl2vB5K9+/eXfvnAx3qVm9+GJGYmql+tfF6hChax6xuXZlEKQscePGNH6MoyOtXUpR+TS
iI6FTZwwNCzbE14ILLxld+YFsw8KVubI+DSzlDyzQEzWlZ0VZ96ZPyNgEdfMyi5V8hpbP8zWoeLA
Cdp15KqvEsLLuU/JiMQe+XI2kh2gDHgt0YAqGhYew3oZ3P16kf53g/TftHXAKbY4O//rIeT6M/rZ
/Gwj/Y8rpD9/3Z9TiKByw2SgUNK0BS1AHI9/TiHWb6704bl6kk4lFkgcGn9OISyJhAUsWnnSpUNO
MWr8fQpxfmNooaiDrdIy7ij570wh0lH/aRCRCsehadu2wgQq/7k0y+omNWq8QVuXE2DdzLF/0suX
ARn5b19oSk3xjck9kJH0mFb6IVR5fnFj1jMjK2dwMwkpXrp9I/VoJtDVWqvaWKFnXi0eRioZ1M2l
UXITO0grA1KCImp4zwsAtV34zOK6wTq6GAvLEothtpgNh8V1iPswWGyI1WJItAbJEtdysS852Ycz
9Q80dDonLTuxj3A0Fou1sV5MjpOaPx0Qh+cq6agH5IYVyfw00x+9NReTpF7skv5inMSn/1pksr1j
UbYN+VgFpp5PCev3i937r0R61RGpAitmKPmgdxUOxIIlC37NeTFuWouFEwiVonkUW6eXj2pXyQgQ
iG6mFUSQ/mqzPqI2ON7REZYcUmnMRzyAd3qxjbJn6+AHZWtqW/ObXMylmf9cL2ZTZ7Gdevo+7LCh
LuFrPPzrejGoGotVdVhMq53xleFhLRcza/XL1lqD4MatNS+GV8rB/vwC0iJG0cYYaywWWUgh1g5S
4Xe+2GeJGy4udiy1jjPG0NT4ieaZTRIG462LihyA5aT5Gd2WLUO4SRajrg/BjXJ3twfR1wW3jpAd
N2ZY6YvFl+L25IJg85L9sv8uRmBrsQT3IByu3L+yzVyV9UfBldp0h+xt0NCl7GJjmTp+Qry/Iznj
g6Bi5Rck3aMGu/zehXKPIgxTrOOOPLJY3YOIV7tZiOqhWuzMw2JsBk+r1ryvXvVieu4W+3OwGKFN
HNG44lgwTR/JYpVWzLk5cI1tEOIZLMC0Q62cvn1uzUPhPAjbLK88oMeNO9irLBf7Cld2vNizGwkZ
hGTtWrcK8ON1WozcjuF4V4DF3uEDJh4uH+BIF6knynZz1iyJc+/U/0HSeSzHjWRR9IsQAZ/Atryv
ohGNNghSEmES3ibw9XOyZ6PozfS0yCog8717zjU6kEVS4qV+0keDfI8o5MPWyA2TjyA+lUHtE9ik
Z8o83JUzmPXfqdcJuOFfUdf0yVKzBWsvsrNcJuLquTHsVeXd6EYfrqomeaN0vN3WQfdQR947PpuV
DsGbpOEnHYtvdEB+1lH5XofmY8qkToIcfc/dnKmSOJv6j3YB3kJVX61LUmNCB/GJP4a4HzmXOlXX
nmYhnhId3M8rIvy+DvPnpPqljvf3bAeQF0cXPkh8ZzQE0GgcgEQjcRbCQz6kwKiRgQR2gLK6jk5Q
cAIBV9BrwEARpWNtFFHROfvjjn+4t8qqNhTkieNUkD/xrbzYWmZhYJ68jWOEQdCY+89gEj9ZpCVT
wA5CYw/dd2EDQTBgmc+DBiO8vjIZ+s64TGx19GR9AOucPhweHSv0ljw6/oMsoC18jV108BdyjKeb
8otxVaFctErKNLH2X+3wNs6B9WnNCdJwzXMAC8ldqRmPXNMenuY+RgCQRZMgpWZC0MpRp6U5EV4W
aLNBR1oLhqTXNAnZnIalGxVDi4A0UQND/JLKMkT+DsNxjaQYmk5ZNKeSa2LF0uwKa365dzTPgsRu
R8aE9c3EeZuCTePC2eE+V9tF0zC95mJKTciEmpVpNDUzWfc8Sd2rP7F8DfmMlRJesC6Sf9L0r5Zh
w7EEfg9PhiW6HjnkzXsy9+3K0sTOArozg/AsnGzyykhOPtPTHoiYZhrvnDbisMT+owIDCjUPFGoy
KG2ezdlCc+8XT7Y/XXyoXj7cDoBh08B9AXIb7UVp3sjD1sjSU4cW6ptpAUlZQIhcO9hz0q0QaG7J
AWCylu6110RTCtrkk/jgmOpbmwI6thXdxgZFharyrgNglK0JKVuzUgpoKgWemoCoHE1T2cO503RV
DWY1a97KAbxCq4bqn4CPXWT/BNIVOwbjHsflZ04p0tT0VpD2BEmZGBaa7ApBCulm8u55l/+hfHzS
DBg5fYKeYGEzeFilMTHWUn4oyzX2bDY4oGRjog7sSNj2IaRkTo8md8j/tpo/CyNboh+xdhZoGheV
7JIBq01Aa/1/9BpaCygCdZosOkZxruSAbgLgzdXkm5H4P5Zm4Ri6p6sX2iBCzcmlmphDlrTj/lex
bUUwFI7ucp5a74NFwbAWaUAxfZicLN4MqzkDC2vniJlfvvyMSHZWqab2pua7oSJh5aGV2w38EJOa
eJMN6tfEMH/1f/TffEL29piAApXwn6uQJJmCjcjaix7x55oijMAJJ80VFgCGUpOGuFfXfAafUEwi
COhbHhKx9coo7+Gw+HTCuqb1yjqmAIw+ICMNOftak42xZhwll9cB6BGJiXem/nsjNQ/pazJyLr1s
U/HdYMiZOut5hNRw8IVsarQXzzH1WyTOx+6Q5ahxacF6KxQjaU1j+mCZjuYzE01qotU4um3gkpHP
fouGbcvkNsYu1oRnrFnPUVOfE6JLTYH2CcyeCRiaDxSawIlKTYyGoKOlZkhHTZP6NrcECnQ3SD/T
fWq3OeaiJTrzEvtdah41/D+aqilVQ/OqGeBqpQnWXrOsQOa/DE230r1IbYMmXkvQ12jo/jSahdXQ
HW9++NhGk7KyQaptJAUREAvVFJ+6g9RkbQ5ii0ath1SCujXVqdAU7uA9lKZyc83nmlFsrQOHYIbS
q8naKb7tMfhEQATXa6nudQg+KmInRFIbhesMCnhs4YGnySn2qXlMcrf6IpGitiXJ5VPmiC9zKPxr
KL29NehzpGdMD7MA9eC8+DFqDnkGSJaaTKb0k5enppUTzS2nmmC2yeLtpBTpmkkb2YEIwQOFST0d
83xs06DCSeMLtn+Q0UIz0hn66MTvaViszSc+GKDUBprRD3qYn0kT3ipNW/cKP48iDh1ELLfgXJu9
D5ydakrb1ry2w6hhK90esxu6uLgokC3mc4D+a7h5nZvelT+R7uHQdOoLc81RmaCAx6qjcNp7EFBH
TPzpbPMrp1KJUV8ZgDcpQpJ5qJ8zCFBiZ0zJyPTG3hoFIhWjfndUrB7KJjpitPUjAF/nleptx45F
a2kXZF6EIvSj8EVQ2oHDOYqItcRP6NbNvSf++uRLzjEpiYvpdOMxBKBfNElfmParMQTyaLEpIbMS
bwq0Qtu0s9s7xNKh+o/Jb6DzQ43pS2vfjx3NzC4WWkwR6JnAtl8iXGmSIyq9qwgMvD7Ym6xQNhgw
KVmPzV+ho+8PBYuVsbt508zEAGKC7xhob1aznC8c/AKmTq6GMeGPPlhXZUZFUeyzvl5o70Wk1iFm
CFv6lzmIME3yeEDiMmi11QDTzMD302h2mF6HHYVaB4AnHbeuXgGV3r2Zjxer4u45lhjBWZ3E11R7
FBbSX6w/BBvQAMsCdWvP83/eBW1gUOmJ6N30Ok38V5fYu0EVVxN6owerb8jL+hTyH1XbeB1yBA9T
YWB6kN5wRJf7mLQFYtA+iEWbIULtiCi1LQIw+V0sPf6IqqoeVCXR9avtEnUYNlSW2Bcy3iyiNhN5
5/tgcuCJE/NgJoqC9MY4BuhoHqWHTEV0uIhFE1/DZfGfVQ9BldV3p7bbdVf9a3t0LAqWah2/cV1y
yAoUpx4x5nWOOYk7JSPgjrHz2m479BIuonWzjufXuHyBYzF3M3Hog1uUajt7g3FRdp2dRZQVG64S
CAT4VKm4rTZFy2Uuq7hrJUNCRccU/ELriMQ098LDlFX1KoU62ysBsgMwXDWsyQzIGIPaGzteTeyQ
EjLTx+LH7Ci0A9TmLy5GRJoZS9jS+zHcn4XN7GWkEujeBdXfOPkwTflG46Nx9JJ5PkSDwgpjO++j
Fb4C4tr7jJ/Pc0QeuIr2rCw5mnuYxQYQhcyQL70xvYNu4O2Imnw1ZQh/M9Efaqs412AirBf3/CDX
cSGtJ3CNf5nvffsurvw5FZ+1w9OXz898SKRNBhg/DGUklySkxxK9yI1EzHibZ9J/RSxpyObEehiw
Gm0Rn7k3p6dKl+uTsSGx+eTnS4Ay63N571WcwZ/NPvt3kvF11h+jIHev7WBew2QIEY5gdIN58TZ8
zfnPLfxLV8hfXj8V1ygYT5bKMPH3idwZERM3M2GSWgfhWznVzlMTZfuZiyYT2pDDaNJw2FIeizPL
/zK5/d99OpsWV0VA8CDeI9zFU9wQBaSSuJ98ByqowbneVTdEZESwm1ynJfhMDn14bCnuO/ix+YXi
mp4XqyGsRkyU4ElwJR4RXkif0MJt0FbFjWybB9MI4zvQ7+mm1x4hCxVXVLnZ3t7HUwdrKJpHVy6Y
KerliLad4aD+LfoFUjokxD4rcwQ0ZOAp2U1XU/HijYvznHsxGSODAjQ5NeFdeRTDOcGAm1vUxo0t
wpkda3sINMOStBgF8ATILUUN2P5GwckBXQleB+PWuMS38tDMDyO+WdIhPEniVz6WxY0L88gTlnsh
iN/anwhUWTP5PNse8i3GVJ75dhIeQ8f9tNC1IAtOsJ4W05Z3cnzUsbuqThiNJ/6HJ8rlxNtunXPD
lfVJ2M70FUI8r3vKk9k6Vu/8bdWFoX24Muv+UZI/X3mJMFGNENvkTF7uOndp92VHwkgVvoX5rpeH
cgIDHJC5EqQsX6aYR71j0+ETVEnGPLXxDo3V/7PVwi2Vy4bvjVtkofbZF2lzLA1NBYbiNPrsFmqi
o4Ow0HFhgWFBfaqC+mJ5abFx2uTiuKR8ipkhjjXLPYXNkmyQcxzT4lIP32EUvGR5dDH5wa0GS/yD
JBmYxkxPCzfLJa+wkbCcGKsk3hH+wwZKCyPBrk2DGzqPENYbvvUr79gw5K5/gxZLVyWSVznV4kGg
Ygq4nOMiYcQsolWC/oKsGlKQGJhe+ObOsDTf0pyafOy2XHRB30aqyYgwUvPB5P8lLryTz/k9D3m0
TGXwOdvEUeok/mvkBDEkEWL8oXoZ7h8Vh+zjlJPtt7oNBUPhceiIedgKOWeFlBGf5Nqz539WkKBh
SRN2OJJpRCCZDvmSNIftZPvWhy4spvSWcrrcLC5JJ+hpyBHzt4gt8MxUvQGL7hm+p9uh3hpYWVeM
KF4iCP912rrfgaqfxn4zLvUH631yg0X+No7jL3vWkLe9AcjifpQbZ6OpfxAI7+JMOptu6e0Np8gr
KdFiH5XOj5H0d2DAlRWUPPcHTb7wPxDEW/d2ZKLUC5Z4K2KqhGzP3cuujo+u0V2VHIMDdPZ31StM
XIaIblLLsmrSr1s3CQmdUoi40c8Etgce/NzMw2YYRH/1kEwxJ8w/qWALWCcRyyH9MlCvuHSnkMAW
t54Tesu701c3Kwy6a+aZ9y4OEUpg19z6bh1urKqQN5hrnMl5dtPueph4247PyK6Jz+JyPguT/Ic7
clGbElly32z++Sa2RwOU6m42kbs1Ph1RBCs+7RdrUi9NVwWI3W2MOEEr1s7EEajuc77DEV5A2QPc
EsXpCUfb5HkN6j3EfI5jDLOSi/uQRQbDNqreegs8tZCzu7WKUCvUKp6EQ/rMdPTLoV7y0kcm/qCs
izYVtj7u/SQ2Wr4aNN2Gr+mQPjjjngXGjU8VxNk6IJSw5uVELo4k1vOSSCLmou5feZFgaqDQO7B8
Ss2ZEZ1cRfZ6gKJlmzNvKHd4pfVsV3eu+Ij75NlujefE5ireZ1F7aP2B3snS2Y+R9ZnlQl25C6zY
j/SrJeAH4xkjCnl5aJZ2x38f5QxpZK7LWi17RaPByjJ4zM7cfzgAFt2m1eFs1n7tajiNS/zZ4adA
vEVgMEx8XkUVwS76Cu6JXXsb2+upnqsfUYsFwc/4Ei1/A8WLFs1rCMaYvVtd8mf0oHqQVH2y6+B1
HDjr0I5Dgs75uYSz2QbKrQ/8PupNIzqqfIe6W5ezG78UkfFRRAMxUZl9eKP33BhE0sopKw+Bc/cm
t7i1HaxDORjMlhqHN4MuXOW9/TxRehPnxPVoYxjNuN61ZfVU1J5/T4OOlJ+/rsyJLJDjPyWmj2XN
o5CGj2lzdgj0jy3n+yBpcIGTdM77Nt6OSf5K8HpYLSZWAKP7tn2D1zcnT/Lg6evQMeMpyariV3Hv
YhbmI026Q1v0RKbhrFb9BPQkvTOud2s9EcaUfjWueeIi6wv8c3Cf28F/JzXLO0Etzm6JZL722i75
NDxvJxznAhvyxVev3LI2bleMnMPboPDiLjR89kt2h64seS7tfR+Fo0PjNUNq8mwzsWPirOACXF/p
K7H2KS7U1q1ek3SOMT9R9ROX02VsONh5FTksPt48VDkFAlIb3rpvLbWbBkSJBSvPHVmLH+oP5l3f
579VXAdHOZe3ICIaSMg9PFTLTbTi1sYtdgXSQvCWUX2qjQ6TR6tQ/6XzvJmjjTeT4CnqhQKFUHz0
7Yh+x5XvnN4xGecGcgzaTlPzj8hiGpxc5oIOP9eYc3Bqb8okIv4NObGpqExBDCtPXjlVa3b0Vek6
wCgWc57IO4l6uYyyt3ZjE847oyhOquAMl8/tOaeXYh+T6eXgvIu8+peio3mdzgSdKgQ6K38cX5Ix
ohHafipHOGVGdivMfxlRpgaNVyqYICKzBWg/FgNS7oFWyW6KeQjC92tOY7VYMcPspEG7zFSGScUb
7wQqaqy0BTf2nuc0A5pbmEyHdcMYH5J6GPjiQLutuJPPFUH/qOi/2yhzzoY3/OICXm0ij/61gU6Q
DH0uYSabb2CLgebQaj9tAVAQ1sMeYtxdd3xGytg8zUbO46YHnr/yYFN0UfDRMBBgc6gXp1haP75I
0E3GxKuyiO7Hxiaz6KekoZJ5fOd+RMfm6P5zKwpruyz8W8xte+Zc6NP4AFSUMyxcOn89Flg5rAQR
/agedBLiWlsC1Li1ne2o3kEL5fPUDRlcZcHOcmtM7Yzp5sH/7fqV3An/r3K9w7zUb61rEWFmHVUM
9RmLJnD9yPA3PggTZfZcax0caDR5WQqmCoWMoaf1tsj3XT5dIjrpycaZXy05M2YgvB76uVpPRv4q
p8ja+AbIwRJ0h5RzFc5Kmmmi6syI9k9rccrPcZUNHRSGHHeZS9DC8uQ+YxX0jEKXIPzCLyd9iHCH
ETi9sAV5iAEtjM1Rho9E9dOkSwnqw5yC98mHqbKTz8Z9B6GArSm+OxPmNtVZV9kCVhOelhvetb+T
brQPo8PKrbL4JLTEaFay5ddpjNalEXWq+fH+ZPb5lWQpYcBGuwlUyvmOwLjhP0/FOB/r6Js+4WrF
w0cglT+aaagP0LRKFhED69y3z6Sib9zi0KC5u+4RG53YAp+W2OC8a2NVjO7dljNXVh0UlDb6NXSG
kXdsU6I8Gb/gHXH8zQxed3JD+xq1yceQFoguEulQtUgiyAysjYiNtzJOaIBS9PXmZnPobO89qvPP
vqp/rBQDuOGqbu2xSyS2sRKUGlRy+cP2qWV6YRBnjAVieCN6hC+ItH70POA1LSnjjlLrksbMQxdU
eD5NK3QTvtROON9aC7Yl7CUvCZvkCg3MvFGxgqzoVdg73lJysYrKveE3OIWL/LOh7WqvWHbtk275
KC2/OCVj9dxxIqTZoiDwWIRHvvHPU9rDiRLUthoSjAtNY7vSE/UWCa5aW52SGF1SpO9FxBgvWHjM
Di4WoKx7ky5LLMrEm7h4m8hDUi5bt5vYwbOb0FmKeYUtW28s+t+O2CziHtlbSbt2B0iH2vfmbVuA
nFmUs6UpCd+RnOhIK8i5EePVSNHjtsZkbCpcSivf6By6Ic30kBXzg6FHtBemAW0Arc1wfvnV9CZP
s7zYB+DRO6eP2ncDvzJNr4Y4pHUmNomItkIxUA6oRTgWfrec+Rhp+Rh7QFQnm0E5071wZmzFaQn1
4k7hxiYhtRmq8l9VUrtgdn537fL+qw+5+xadu5+V5z4K1IB3p22RQ6mRV6UQHF1669pEvjxEvfFr
Nq+l0yXfebJVSWEgfM+bV0IZoMHiw2/rk8Hhh/m75FkfFfLMN8I8dgapaZ6gu0DF/kbWuEEpdj7g
YMZeGkiSTEvBllAvMlqIOmzONDrBQ8TCo/e84bcXHnM3y39TWHaNmXRIrmYAjmxtC78BDxfXwQb2
ms102psLRqMsBngfuuNIwfPpvz+6OkQWh0cO+ABDnMUugBdItpvtLLs7XI1b1rA0B8Qg1CB0nLJO
QwgvINOsfnLDZJsrqgdqCqs3xQTF5wX8CAiZOVupH9OzNJiVJY29adPmp5Rgb8bYNzvwLeeQuVlw
tHL6qJKQjSpbnv202M4dTvt5xPZANM0tDqmk8m1krMe3kSNDb40uFyLjKViq/kjh6KkoIBRlH1Z7
K8xjIIjeulRN/E6aIP03K67VTHUph7abY8usHhuIsrbLoE48qukoM9HaF8vCHLtO23XdFFdhWem1
zsqtCtPmwjMA602OmZrzQoYs+Smw8fHDHP2ze9XvgpymDj+mKCdK/OXqyvq5XgZm7dWAmsZc0YiW
3lRpM4H2jUsPGbK40/MMjVMPLMFafSGy68jYec0grmHL2cDKOjq37PTU2/U3T1GgBbSiUFEhMnPG
37JSjM9L+t1pg34CnuL/ROwLQQt7Z+Qm7vGB3Q1ewUuSyuHFd3nrR+2d4DbXa4xCa4dP3fW/PyIX
kRB7FKg6B6eFbU730m1Xjm8O18mWBk1j4yamy+4UN4Qa40F520lwXa+E+mikbxwSR3BWcjtemVRp
OHl1xXx0Sg0GVFHUcalxWJjp0S6dNeGebPwthOHlo8bXpDYrDEz/pZ0MprZ8sfcF+2EU38aNz8rw
6rceMa55z73WutvJBERTtd9m5+y8ue1fCtovNoGbhds2tB/AdzZfNqb7gJ3mjiuJ/UE4Yl0u9p7Q
xfgu6K+GebCYktOkeM40MpbRMEsvY0AXLMHtgzGwUHT4ZJ5dC0YuTtyvGf2CUdu/HbY+qzJI/8jI
0VdthhiY0YE+87VAWRbb5U0KX2zLie/cKMSnU/hPGHLzNfOjj57+nSmvyLqKe1rAd0ajjiXy8BnV
wsWe9Xw7dl9ceIWfPwk3eY+p12VbvrJcumM4hi9r2XJVDnqHFrGcdL/zNncW4lxpUms12eGesjP2
o1S1xFlFgzMMRqV4gZSk/uKavd6YPPtSZXsgRf7t2F04j8UNTKOb7ARiOryWPkudAUH7wCgyK3OK
kIk4bJYshLWafwwJrGLj4VnHrCltGfq7gmfytqRBL6jSv4yCs959dcf6LbS4K/hJ/1eU0YvLOHdv
RNZHlXsBmma5LonB7nvrq+57dXK4S67G3nwL9eZWdcY26Ly/KsFoiAZC1OZHo6Zv25PnCCgMz5xP
W+N34P8SOJh2IzUhTlESKpg5bsTtlue2gSSPZCBb288GkRo7MZxQFWYvkz2n8rnJNwaL79I65ypi
bOeJjSBLouexh97rL3OWrgsNSQYzgRLRrBd+pLznN3nPyybyIUgntRVieV1qu0NNYUJ3jYpJoGCL
6FT5VWbmr8o21i5DmJEeIPo5cXek2UOkLGGrEMw4gAzo+qbmZz+8s+ZIt01pPmsM1kTKAD8Tnyyv
fg+KadkPMcJolfVMxTtK1/HuMy4djovdPVKH3m2ayN/IfiQM5V7Zd73AaT65DVP5GMsQtdAvdkxf
LJw3B4PU+o3Q93Uyk7MbPpPxJJpkMWzizbksrnlLOO9SW0L16WeUc1HsqwY5RM/tbpkAvyY7bvTT
ZWcanPKWBlPfMvbwh4Y+OdZa6xoWt2LgqWXO3OZLjl6zG712zp88G/BmSeQbCU/xuLN+Za5NWCYJ
d/3ofUel7lhyPG89tPYrFjXCqHMMRm/VlG+7bN+5c657syDd1WZbEImc3S6MCF7yeB37ylxFgXi0
C088ZTlUbSh/N6MJ5Ts0v5ah/ZbZdku7Brt8u6BEZHJaWCc3/x4KptQxn6RVaFerre04J75s4Q5y
UWcw9d8zdL9SE1xeN7i28irlwhyaBXRNkzWG6Q3DG1LjNL15MYP9hCJq18NFIvGrcJwntune3YS7
E8IDYpIsl9ZG2aT7GJZ4GyrKh+ao/hCkxXBdU6Hqqp+6M7Af+9DMoXDo75aPwIwn2DjoqNz/g1Xn
1iVEpRxp3ofBv0pvJ8evuit+EUh790zpX/jQGPMfmYGKebTMrVt4G9cG96rbYS+N9r7kS4yTrLgt
IbcB/z1qiInFQKiMT7uPdGb9Y80keqIoQWpU0kIfv82FdytJa60B/IyN2cgzbbrexq21KgwEk14y
talzHmXm+Npb1Vo8LwUXyiagjWgE6iw5Aca8OZR/JIxxAXt5mVGPbaN8OUIVDqwKPEolq/KUp2HA
wb+lcoeTCamq5twt5F1NSfcgcaj1JOp93kRITUnfJEvn7qy2+peN1lYsWKqrifWyzcfXQ7qyUaO9
rLxpIhFl875MMKE3DdEeLj8Tu2Fsu/QwUsLXPOWRy4rNBUpiFQgIUcaXnIgQZY3cRsYW/wRmHWuT
ugaEMXauLaIruSUw4L4nxPwmDFuEMF/Ic12XOncPsWKtltB2gsT12bWt6a3xZcpOpw+uHTtShbiY
4xbmsDyyDoqzkun1fIAx47Mm1X+YXWL//5+ccWNMMTftvvTuEcqhYJgF4lZOXxY1N5uQirNr4EzP
VPo6GAGpFUxz5wWnofNw08x9eB0rKPZNTZglV8l6a49kSjGccOxLzfSUnibrWU2EktqlmOCWOHaN
vgdtlsTHMPW/ba2GJn1xNfkRgjRWXMkcJiRAU5b9xD1tW7sI34zIvWXN8pSK6SLaNgMFJyFsD/5h
EgACy9xvM56lG5ui+TUZvfW0QFgXtnMRuJEXbkf4D8aWalqW1AXSKSdy5i1cgXfx9kNenchNbYUV
z3sxMXYf22XA32jbtF20eBq9s4ftYdeJL8nh79T5yHbKkljg2hXTPSL3roKoebfkRKaDJqx8Gf4U
VklVdswWIaRaL0ONwVpIUtFM+2ww82lvUtrm/KGwHkvCYpet+QGstz2GnDNFWaTsKnALMCbl5V2V
Z0Ym5imvmvGG5wn5UNPQuQHlSktU1oDYOadwdMKbQ1s9n1Nz5At6plNQkRTIKPKw6VVMcic4G8hi
MbCD2ilXgYras4Mnt2QSSAhyxsm67ZRBtecMlked+HKA6Ed8nMkjXCysuaDMyW/SSxgyGeMbHR0M
c/jy7fbQkRa8WwPqbrlY11Y45m70rP0YtAyqvTllx0FkqbTEsfVDzsZIww3ZDQeqy+wTn7L2FI+8
k1R9kSDnjTc+HDYo9xxIZo1yn3BTRwMVlyyHXCsOK6TvziVcxLOPEupW646RRYjLzN/6V8ocyHHM
bg/JE64XjNaM8gjAmBzv0nf4g/Dm8x3mSe/n1AfYLPMIBdVukDxGx/osKavYsex7SVAa3WqX/k8r
4t7QO1C46EDYngvrbM0wOI1VbCo3DG5Si6zGuNlQO9jwNQ2wEiBtWcjX0CMgdoXb8Y2ia4wzYrob
06i8z76d8jQ2rGNQTeIcBgnpoOjJJdrwUvXiPchVfbL98opAqnutqB88O2J5d+eBpwYJx+1gLYzQ
oj69JQXLszihi23gdEmjDx7GxQ8Pygn/mJ7p/MK9eQ/HtP1OO5aFmbkhsO+ubZW5154sysbIKWXG
nB9vYXU+Z95kTs4Fnqn4gjeXhfOHdCRQbl3sknKuNtUQ8TJWbHs4//yIljllkMSP3il5wqbDo4PB
YbQ/mXviFxEuCFYrbks5boXI31GJRC46cMcSUcP8F5x2YTUvFdVfPfABCfVhjcSQWoHJMJ/bGOOE
3IvBKNbjyFa/ChgQIs65uNk87x3rRBGrv6qN+STLXm1Zds8HlytW3sWPtEtJXjnurjbGw4JTZSo5
H04pXldjP/rWI57RoKFN7DelGq9VOL5NbuauJ3szUqu5bvL0h4cPIuou/0p8xzzbNL1gfmADRSCB
FGnDoCqoKaQp8q828/60nQrwzh2CyXxzrHxDf4V7qN3MvwZGcSZ0Vn5uOyQc73x1/VX+lXuD/B1M
zU7V/C1me7JfPN1Ca7eUQRczdCo1eNED/ymFrzZPU4rU3UPP13eInIQTyDAdOUG8xp4tia0MmBmi
wqN3pgSPEXm3z7B+r2Y1V88y/7DSN4ORZ8Ju5dk2W5wZGArmxfH56LuraQnGrfJdf8sBQiNEwPCe
3zD7KBCvdXPi7JR+a1FCzhmm55yYMSnkElXWl2EQ3Nurzt0oQmZrhxCQBCS64ULaOskwn9p42bcj
yvOeloAjkSRsshjEqmF6Kr36YUqZnNmIGXK4x8uQPHtFB4VfY2Obw4DEX8peYnFveuN1+++fgpYH
AXfUbK3YqlhuABlkuuiMsnQPEq5/Q1dBtLhYqCmZs/ElqJ2XwBpeCqdOLoynPikRL04t7rl11Db9
PjLySzxFt55aDJAAn7CBGO8kKLnqKpzAvY0Ysw9eIylQhZPnY0fLILpDyXEvoX23ieL2GxfRrhYO
Qj8zrx9MaLglkKhAOYLDpxdRj0jR+MWO3dskVMYepjkGRaAcIEylzuepS8IP0XPJQEYW552yN665
Yb50g98iKZlvYxG3REUjYxtjNWZxlZZX1xYfuYWtwvA4O4DQ7HuDL9dcBl+pTt9gcX2Pq7k/i6H9
iejx3bdJnt+chIgT/WXVJpe2OGX6jymU+b6I7Zel9JpbNWftLYmCfTe6xNOHeoc71djxPNpOsEFh
U7QPK4nUyfWiNxpQ+kdoY9Uo5yU99MTkvEr+chjDrIqZewr1FhhQopJvMoal1dQ0yc5K+206TMHW
9ts/ngcqZZYGQ+Tkt2+MXDpi9oUc04NG2Js4DT662TV1DfdK8K+WtWQFVBM8J8SUEqZkqcLN1k7k
GZ2WscLbQgFBCN0W0mxieMtLz3lmPbZQjFpwY0bBUSUm3XmEtmq4KGaJ+CkXHnozepncMVcl6phV
Os7sS7stnytD8rSlS+B5RHL5ZSkWaWyCc9e4FRJ9Kg/yZTNSVEnCodmbhtMeeK4fVJd+kHhfjlO/
V5mXvndaeiGxZq4Z82g7cDR+8MjBT7rwO/AX62B1L1y05Gug6HBwAqJRfesdie2ShOn6LwN0/ZFB
UgyG19NVCv7O1Gx8cFd/YSGTPbuBOvMA6I54CAQjNdP8WGr0vNhbWAZN1k9lliX0nf1hEDoItLwj
3cSZmWzD1JQ7Kg7DVauabRXYf4yY67zTzNMr59d0l04ZX4mi3pCr4LkvuEZ6cn6wOieVb9FV3fTg
HbOjPuOyelB/O648U6Rbp5XilNpMsCfG6dhJV246VlvbrJ6rBM8Vzs5otxTEDjMDMXMR8MRuRmKB
vl0ER29kz5cMzqaO0+HAm5avLX6penasB/tte+cpoVs9ZHtJGz6pcUbjg+TIj43tPGYDckTxJ3ci
tet47F8ZK/CZ4ai38hcdECrct7mJbkjfoxMDBR7+NvNN1CNs33ukZoVdAkzOj0pLf9HKRToZVdYS
102SvfR1iwep8E+8Cf9MrjwWI500PT76xtDiuP5jwCF59LuAc2s+H+2JWsqZljJWkxjVwxmJlddR
02WoT4J0PBIkJUGTUx9VUL93oUFsYNiHpvHbXvrfY910HNagWOJYFOvU+esaU3AK2cejmigrdtw6
xSLt+QlhfrVLs7ekKG7NeLVylqjs+bJVRAyRzzzOtqJN2qfa4maS+xh4SU898WSajhJdatt/tZzy
VrYRQdQW/2PvzJbjRtbt/EQ4kRgSw21VoeZiUZxE8gZBiRLmKTEl8PT+oGOHj33hsO+9I3ZHaPeW
ulkFZP7DWt+Cwtcj3pYDYkYdI6+dqBu2OSE4Uy6yJ4/BuiX6F7lA2otjZ7zwXPYvBCx2oXSsdm+S
WOwEwyFrjU9psxixc4/AJpwWAXluEnp50OMe5VpptnY15sfCrS81gXUtRNWJoXs4t9reEV4AeA5P
JXdiy6ISBistMb1bXnzm0uX1hbdg48HdFe6jg/KunA0EBSCdRH9S1NZWdWax+SYd/dJqkCEEzqGj
o4LIsfv69gNr2xcVkQPXjt95EZzzMkOfGwt8Pb59Y4TIPy4ycEn2F9JI7rnCjoDRVhw7vHHbxSpe
poEFH3v7kkziVm9hbLh3VTV7MGyUugg6GZEhTV+3ccc2QgMTNQjmUzATW2VOwA4Tezxd5iJ9NzxI
XdVNRKCtYk+ccxpqLC/xXmsbTofL8DiI9zlZfRts6KE3TMkrFpiWCGXtjXuPeJisqIE+jUjlDZuN
3uw9A8Q414inT1437YxR2tfO79qdI5Z5R/csHxo8YqnjN08tYJaNT2LhL6vDQ5c5ziGJZhuyGHQ2
bE0OSSSIZy1HDfcAvVVJFa+HSp/yEcgU0WUPHsId9g1omXzbjB90zCZ4bs1LMnn8WDYyvZ6e3bdm
WgstXmzo3CeuvfI4Omm6MdtpMw2DESo3OSL97BC0FuKMC/ZUAux4cK1617l29EHC8AZ8SGtrkCCd
Ub/YI1x3Yw62XgCQuWaFdANk3t2qgIVLPpu/kBhRanZghgZ7/AjSZNi0XpyefbP5jDoow/1ArVcg
d8WMMhXGuWp1WI4vpFbOl5ohx6l2y694ABLjNNMH+icm6k2tdi2SYEzX8iNFuXUN2gxWjTOyk4vj
H//+wvfPv1YuvwP+s+1AF+w5j05NptyHKriWOPFCXcTGLmub5dgvlHsovUKahvkn8egfXAN7Xdb6
TUpJ5oEqLlOR0AoK5yyi+rmx0IIk2rxHrBBzhK0PaOKtDQZG+xZYDMj9ZWJ9HAeoyqbsPGBgvhuM
IPbczUfiZtYxA9SWJUnlziDMCGWnrKkiLD8kZkzGRB05DTOlGGsGEkiT4Ss6ycVX+qC7+CUYhLNj
KWs8W3JQO6lHdZhwNzx6mgcTjzihVNKqj7LLsbStq3qLQL0JcNgeSd/qEgYO3JktFmMxb9Kg9q66
MNyr7pncEUw6bIypH67ughNo1GmwD6ZzgmnP8ycg8oX9Pc6WeyuEuQYkFNXOIFtPsORigA9Rrx7y
j7JV3Y+Ovtu1l/LRKtjOlGM/hFQ/9/mnnbjQBizvi0SaZOM01tGlcDu5WqZPZXUrpNB38J8hEerR
qcgHMhUIvLhWnccYVq5uDqPwOEOYDgTRKrgjkzEcZ6kvZkX1YCHWZMW8kIhjLGdtp8/+AM0ZFHy5
Fy4gIp02wWZ0uu5oFmhFbGUfFPD2GpPqKR4BTnACm6n5YkW1dyBOhFChaqVKF8kf9jyPBAi4p8L0
kr1qFij4GY+8WDenmpHqaHMZE6thkZ4Nrh1FXZBZVwRFI5a0l4Wmmm+j28lVWdY1fIyB56LQ8ZS4
+iIw2TXKk4nz7PHfX9DWfbh5TuSTlYDVw1bCJJlfpnJyj62RM0fPljMg9uSeTt0dedB8oWdnRBX8
tpYGKQR++U0q5vKSOaiFam/bz4XzQzcsmRcTTvLo/y6H3jgzc33rPTylNGh3xya2c3FGjSrJgRyd
BZ9A/K2vYviVOICQSML62eN+Q83P62OZQf2ukdckjj1/mgXWRUHSZi4TlsEOdS1x4te8cxGFB1gy
WXTLiqG7mVCyJG6pHwq/dc6rK2lRWfEARbAO05L2VxR9ekWTsM8dvmpDU/lmyjk0PhWRJ9MbBE8M
9kodCaxiVjc8ygG0IuaWE2kTpQXsbI6HW6LFdzIsaEWrlJ6gOvVOUW4rSsY1aIUF80W76b3qUF34
TPY2nOE7O0/6g5Ey0nI8Y7UW9gecaCVAqL99Yh6sas531Exd2HAG1qjZbZrqhrxoEivzL6f1qu1S
ir/NPB6M6SWZ4sdoQsPkrh6aceZuarL4ESa/cQeamNy0XJMy+4xeLwZAMQRMQGXS3DMBVtb9hNlr
YEm01s81OQx+8/lvSoPQa7wlefuIymA+ThMiMMWZBJU9vY7NT0N0yFQDn8Bx2X9E1JTw8csdb8HK
Xm2xuCU4EvLsOrva/+FGxodfMlJesJpjf/a5rU3LQefX4YYhEHBvM86/Mep+sSMVAxfVlL7QthCc
Rv6D0zAerAGBJT3bLeKj6yWtdog4mYmyrVeREkSLYfyqY6e6xXWHvMkqT0S+Wei/lH5MJ84e1GUz
nW9xmzKX8GnwqCdTJ6s90gYNFlUwXIETk+8g4rBoplvnt9HWXfPWUKE9NgCYuGD656Yc263RRu9L
hOSsjSV0q7RajaHhaLCot8AdVlH3RibEt+pzVJuJcy4zWl2EBGv3kUrkLeAq29xcQ98zDGL2E4OB
LsyC5queor+jPb0P6mSY/vOs8YlAR3+ObcQ7dGu/JdpdQFhYfKqcoIqcv18F420CYlwU48VEcx3f
e8Ox2frxMk/+jDRkea7vqPanQ5CyHUadwU0QU4YNtviIG37EBuIxoxRiOyKyO2pHt3wuJv/KaEJT
MoUpqA18VEH2bBLy0kt/14+BDIuMCOppdQCWE5NK1XU/poxQMf2UBupXMbh/ymz6GXvoEABZukMP
HKxGiEZ/7vnlPRUu0wHfMrdVBWIkNR9Shw99MZfvLomJlCv+RpmCbGrWPwU6t9rIHghfvwZwfjh9
0qeRbLywnQD9Ekd0TXyiO+raBnRmbXBQtJhRKCwdbFOH9TMQIz9W7U2oiV0gpuRHaN759cdI/hIa
SWIFOxE1jdMFaO+hMJB5BkX0MC2pCy+TOmmqM9Bhs+HhMtmQeqv5RTPt6nKCFFz19cmY2zCz2tBL
BwM+L8u6WnvfUw5UumiWs7Gs+fNp7oadci+Vk70GzlQxwWYrBBq/Oq/5wUNmM8p2QMnYHk2p8uLy
lFuTZIfeAv4FvwOysc8IrdZR1kIQXd5rZhGRWHu6LGl2nJGdT5qtJ7yvRj9nFqFQ2KXseWXpxjnC
xJyAGxzxW5IIKbub4daZfx2IfogLOrEzS9XCG4vvZR5/u04HKjCRv3si0Laxjw3ULfmORvKCqgDV
3ZRAb4kzyeNmP/eqQqC8RrzUg9jRSSQY912OyqC+1/5LqYo3mfKUWetbMLjp92RGqM4shMSMSjTv
D1NGplE9QwbOx2TKvp05fUFGi/1FY7cddIUstr2zkftVSv5lAY+U25lXirkT1GXnGUVweYpaojya
iiSpyXzyVSCOeffB9IOwL0TNm7TLARfmWbNLhRnTDYp9kVRQjsznJDfE0Y41eGWsFMhxzZ8AMnBA
LzRUcdU9Ggx1d9hzMff6gI2tmAmML417IqaHhhXDzqM6CmeD8bLFUjugE9ny3Wp0lSrUQhx7+Gxz
/D7j990G0Tq/GfUayecdYPERxAixcUhivsscNR+rlSuDwbAJwGq36UwrxsWxZbzFgoqIMefVz7Lf
uq14yar27JP0CuW7vsNM/G1E1Yu3fn01+WydHrp77/6NsH6ErfbL0EfnuIYhw/rEMlRG/PmJYmgV
cZI5ebZvbHlbIMdgyc0PZleJndf+iHXXvDiTe1uKbAvm1fvMgtPoRR+G5Ypr2zJ8Rh0QHCaV3IzS
9S4m07HSbr0fdXkeyzqjaMMWWObZvSCEACWg3IFl7bezWTQhjRHmFHKHbB4PCU7tiFJuKzz2t7gh
upBOOgREjnifoshDtWUSPl4SJ9uqOg6l1yNIrFqovmR9YrsHrRE5C5la6TeTNJY4fwfXoj/V7b4f
fCQhjftU4S7YegxENk7v7YGG9qEDgHTTqDKcY/ZevCfVHvvOpqXs3bBzQAIDMDgfXHIvpwZpupW+
I99NtvVCny9i98c0e7uRP2Wb62YdThC+ozN+6DRDsdowJ1jTR42UN3wIEIVFXU8QGtuSufPF0SQ8
FUk9Csel766ZnRyT2YMFxIttL9yzjAy3gyXkEXOi2goLulfklhHySsQcFbStEifqHiBhT91gvA0t
Zz1rx/wgfWnuuQjbs1s9peyJ9qnK0HeJ7JXd9yoSwdpDTLzetGbQhTpPHUSO7tMYVEfkPYzxPW4+
O0AZ1mTY0JPvhCQURmXx46ST33wUYpdzAG51gLw1zhrcixET1MZF+bG+NKocfpn1RC4oWEOExGY2
r7L9CLqiSn60MVfk0poce/BStOXnh2UaSL+sbagQTF17U4VJcHGGxP0heHgRbAMgron2kq4xU3O1
as2ukOy+w6RsP3t3sB8pV/dzLSWVsER3ha+4cRtU3VjTD37dHbzAeMEXwoZap9ditD4MRuOHkaJ0
k5Nv5OP2msf6hJ7keXLZEQ8ZL8wctRXACfLxAts/58J5G7L+02gUIVfpyKPTfvlJ9ApGxj7Zpv01
yOBRlyM51Ovr/u9xXp/rNmcV7kiiYQZ3rW/jecNuuwshcYMEy9bmlnEnRrUtVt+flKAfSZr+ViL7
XsBtbUv8nrvsdQmG2zrJpJhysRYNOYv7hTtUgnWGnrG0oNOqDikjsybqa0JbOj51DxJ8BW9ck9Og
TR9JVxK9R9MEzJYgSdSL4pl+FCafWe2Q8sZhMPDl99o4M5v6MCruXydhcxdo7aMxWqp9heIgGPuP
OtLvOsFx0TbRHysaMFzYbBtioH4UEZIJLSx7HhOCmZx7M0PSzLDae0tEeTFhSYILAT3AoeodgCPE
FhWUTHms+xYNP+GprMrxHsL5wXY3++PjhD235R7qNapiNaQ8b/wWXcKMEa14+VcTsKUt6EdpXVXA
tUJPTdEm+aPIw062Xo8nF9WF6ZtiGzO+iQvew9wwnsjj5QBAAt5Xrj4wvK+3tkI3uriRDH1BSJ5B
CBT4AoZZdoH1IBz/JEqT+T04MTKN+fDvVq6TGVi5gowBBXtZquiA4RSEdG2/GH59Qw9EaQl7bq18
SY/m3eL4i8uRGbdLsc+QW4ampT47UKeL5HgoKfQAccDey/BSIdBJ0/I7jRKuQUrFMeUwMjvxCRHh
YKK7CAYbkx+rkH8fhh1F3zSl/+5lI1MeL/kuAAwTxr7FYpsSrfYhYLAtPAG+PST5KkPWi9oaUr9b
xnQTg+kTAVHsBjkat9zhPFo67L1rrWtwfCTtjIyKc0ll4t3VXPJDYrF7oENvjtrFHxO5MSHRa0du
jX107Qvz/u9XSIngAVDo+mBaXFd3+7qhsshCry/E3rbACPt9vx3m9hy1Q741TP6ZkZxeZg+o7786
b86tQyCXBnZejyrTQ5Eo673fNnwpEXWs2QxP+VI9TnX8jeoa2EppnIaEiQpMIC4dVtLY4nNc1Q2d
sHAeekxwGzWZ57XCzOYFarpgmaDqy0QRuZMx0460OrU+ru/U5pXo6hhwrTxl3MxsIFYkoBvQ+Ccd
s04+Hmet6vCeJ4yVcu6QGiGh8Ix7XhffhsnhRDAz01CTZbOBeww7Jy4gr/XQXnLGbf+VeLkQp55w
5o2N2HvnwsKPbXLXJ4Vez67Ks1+JjoIDdiNUphGHA4yAXUV4rQNK3ySbNB6HTcT3mTf4TXDbh6PD
m9o7P/xAA/NBLEq/auw6QffQ0xFUKu5AVvQHBCHfjmy9bfDqxss7yHOcNREH1RwHT9hd7wnskWGo
Z6jnPLoWdfZgr2V/xF7VcjCReW8ZyKbcZ1pAjLUErG631O2GpHSRa4qdzP2LiU2yn6hxYT4lW3Ta
jBHtJ96Ohx6kS2hhRuJmPs0Nw3wUd7sOcARyK8T+FIV7sifqHblMLPgC76mVhbM2v5qDMQseZc3E
xS1OZZ5/xuZwZun8XjfU8vEExqeWyT42UqIjNGBJTkef4HW6yMd8qvR2ZAK/U/aHMkhkZJ4+zgBS
8avTEfrZ98qeVB5vQURR++/9sjgYmHRcSlhILL0oCLo4XF8JSd245sy8Qv+9wwQ8JGV/xcvGcxIM
fMlryMJocZmm6bTKCZlJqPFYJu7vLqeyXqb+UUzrOCnhoS2a9PvfDdsafAps3qFKyLWu1i2clHH5
7TUO/HCeuoy/ZFjknNR5DsqROr3h40VHSLtXcSjC3fpmUANCACt8M3JdVh3r6rFGEDM7XGc+T8NW
15w0Y1cioPdCg6XWlnuXz09QhKHb2xMMiaOt9Lkj1k5T5QAFAlDL02LaFJkeWgtbVlyW0J/y9KFu
Fa1VX/4liw7rYNmg4qwiLrQAJ4gPgG7DDqN05vcm8C6R4zy0FuW58rxy07M5WhSvWM7fHhdHhWQT
vqQSbnw8vIOhINODLfTUz3+qoHhQDb9RjiwPy1ifM542+oYRvSnFFaiWLnTIBjASQDSIrQDHMUYO
a0hJjlMjFXTZDgjo7drDUTePy6tOx+KWere8LL9kL5iYV6wyUebpl0A+pKMU+4mDMJzi5MsLeBpT
E5xZi4HqKPM85CH6XS0DLV4OYLPCZ1bNvE3BJC9DXzwvDo/VmMKD6vrM/c+WNaeVZA7jo8+e8odW
L68lZLnN0nI5N9GMqxjmBNkEpArOhBXAgt7b+UiQNe5HyJWi2yH9sO5Ysbk16Yh5WX+S6sFwlww9
ShA5Ho1kFA9xm0wMa998SYCiYsuFHZJ2WjTJhbfqP+sPb6Wdon9MNsVfZV84/XKkt8j/sw0gVfLj
G/C3jnXyadwTVy0n3eACIooORWKXGLtCKH4pvO5A4DnJ7pH/hsaAOLJ2fpZq3f/O3n5ZMnK/vRcx
0d0SvcRn2PVwjEZ4U639t/XjHBIFZ1Nq/QLQx8uFjY/p2SlNTai0zfCCASV4iiiwHF6ef5cUgwO+
0mGuGLp6LIoZSznIABR4NG/63fmeILhUUOsL7w9Crxuv87AHNrLJ7YFRWApI3ZjUDnkfVYRDy0R2
H2uaWtUHLMGvTWqYnCOWFXY0XdvU8/WJNBWeuYYwisR0zOfcYSeBQPQRj1hND9qydOVeUkPpHwyj
HC6DPZ9EF6h7bHKSodI6aKXSmxfNnPYWl77nOU7I2C3YisyENjdxzRc9dbnB877vCV46TFKxEs8w
VmpNpDF2SlI/PJjvxAjVUS0O/5/N+X8DCDdd0+HiEv/HeLdtknz1Pc/Bl0r+Kyb8v/zm/w7pdP7D
ETS2Eko1tE3hQv3+T0inL/6DOQO0TU84psCnyt/5H5BO5z9MYZkiCEQgpMc59D8hnR4UcR/mp+uY
/FbPs/9fIJ2WZ//vmFrXhxLK0N3yrQCWKKFx/wumVkTZmPNfYiIHSRqHLHgZh0qFKZEO6TjU7+0q
vZylWZ+SR1PNkszIatgn3hhfDEuh20Z7wbOfvcpg+KGSyb7NVoIu1dBkXarmYZimc9X1/n3Kzfqq
wW026y4/wyGDKukvQXcdlcti8kcibjWb6lchFv/CunNDBJf1qF0/tEEcXvPJpldwNO5YNuiyPhru
F+RJn5sBzrh6TBgmtoTKh45BEVmhBRN/Z0nGtvT8V5RFbmg3ZHp70mgPoFq20QB/zlv4oss55kTb
xrX7w5NjRGdB3RphESc1jBSET4K4iW5wfjpFXByw8iS7qrq5usW2MQMaExZ8u5oZQ2WToGuluFSZ
afpm/5ZgJ1XpQjBwfrLQQ27WsOcLUqzQAsIkghYiRKNeiFb+A16F8QaNq5X0sIonvGIFWbZxdGCp
/4q77NR0hc1ICcAc9MitN1IhpxkqfbNjQMpM56tgP7lj0YhgrbQuEvEZFM0O/MrWtIkn0ElCblb9
N7NN66AU6UfJH8sbrHC0aQZkbLv7aeSTlIPxzPr5JSoq/5JH5TYHeHgVEeA4ETb4yWvWFpvanUOE
7jtrIbpbqIADrS72ZCcwkGmafU+Jc4htL9vKwHmt4V1sBqfwQkJ9MmQDrHYkD9qasOA5qwGusrxN
7tr7ATaOVzDAzruWUVUUMxlLgk+lGFvn+ZeAY0yl4ldMTYfDshg7k0cosx7tDkexA/yuAjFLfaFP
Wc+QNs7T98HJchSEXF5esspPAhb0wYjwRYkxCxm1gdso3feEwPiCtIuzthJMj1FxczT9k271o+iq
alcjSD2aoumxy3jXMarHX7wfL+icTtIW6rWF+7STZVo/eeuel1HCWSGZdssws9vms+MTT1rZbD3H
jL66+Eeb4icsUClnmKKElf2yapiIEnyMaL/GOHJQWxZYATLbOvT2kF/6rvzFACZBd8NtEpF1vi2Y
siLb7stdSm7SvvXxVXu2MYV+HE+XYk7hlC885LGX/GASMTJCjUAWRvFyLBeoMMaM2hZIQ7KJqoyA
tNrE+8tHPVrVW8XExIvY4gdZGIu+Cf2xxgNzLPAlpzZVITl/MZAafyRVDtRgrP4Oanpg6HQN+IQ2
Cp+pF6UIYlChQNybQrwgx5pFWjyT4wFNj1GS1RJVxeLXvMOqPQ5mzGByojlZsQ5lt1JxWGW409Gr
Seko0uni8ID2fprzz3A/Chw2TxF3ocJuGLIKSnEOOIIfkEITEWRwnjskT7D6t66HlWVJm/cxGbjD
g+HdpzPYkE0J8NeaaJ4cgX0CZrbTsVDOouA5qN5LlwmRnWQvYBwdbFx4OQlzUhfL0gT79teOg8Gr
2ZbkrcJYaXzVUMa0C6BgJgjEK1HtDkGJgsA6L7l9z9LJ2PYLELbe8A5NgFDGAO9YYMWg3SIWSdfq
bcmyW+WeUm/FxOJkn9cBlkFrkIyrx2BQR0Bq3tn12rvhiPiaFClreacAWgEIvYvkbQqmp3KOyj2o
S3Iehns0nW3+7Q46kL+DhEXAYABEghT6y1MIX7MJBamjl6PtMiVvu2WX+OuExyzRVBTxU91JLD16
eM6I5fFIV2q89oxjFmARFfw2zv45b5F2GwuL+UJBOC6c38a0rnbla9YTGUP/QSnrXjwajaJgWkpP
zZQj+bYH2ugEnf3Gz2p8KuAO64gV+NBRQUID2C3JgaEOwaMTrnsd0H+l6jEbZ9iJbuujkVjOTVD8
9gfrqaqaTzWO35bOb+2tkfnvIe7JlewKJlXJu7DP9WLbD2BpQIAFit0e1jZEWsAbSexqLj5LQqIU
i0s/mvzkWS+2CLuJ+Rv4GmwH63SBMBc5pXWK4uitGxljD1BaUW+N5T4AweSgVxncGKpqF32P7vJn
wnQB45IpnCj4P9faZz/TkrHT9Ccgr3RirknlST5HTxUuGU4hEUMxPrE5nk7aLN7Yqz7ZfPiHjgnH
NqPnbIzpl0O+Nu4EathhHk7ELpH0FhP1g2dmG4uZS8H1X+NlIW6QGCIIdk/2Cj8zzeHNCPqjlTOI
BSZJwHYwQUFgO8D8+6UkuP0crVJFYx3ntUG6w3ZLsBodxFwh27GctAmrleu6ZPIm/Iw11SjlqVH5
pWBGTyuvv3OykTaIlbbQV503M6kYPQw6/kD4SFRnD72sJ4TpSU1ujSk60Ze6WJ7M2Yj/yNK8+DPJ
hhZbjb0Adkfkmn0emD8VE+TGpk/nYwz46wCxoTsVtsGPTI99WFC8bFmp7CwXbDHwBvmANX6loaHm
rN4jBm0vfYfsY+Smx+zAKWkhBB1N99Fvq+JC+VwjUbNGcrcJy0ZpApkOu/CEnP3atCn6w1ES5WRO
8CRk0b11bokxoe1IgoepfHTVyjy2xa8EAu2LTv40AXFoUtXug9QComSROAfTbzHv1UQxW360x9SZ
X1gRimvlwZ6dp2k4clDZF29mFZAuPQrKknxbw3kkiiG4LLH9h4Z4PyTMqrNhNI6iZnU7zLN1AwZ/
yOz6CV3tiju5Q+AaLlPXfA9ZkJ255rZR2j5WkbT2QZz/KtXHLJbyGeIL93V+c1V87wbIXdVIIih4
zC0MGPxxRYWTqYufRCyhRhvkM/TANCMlxaOUxYedVF8M94qDyFr0DMiG97YO/DDOx2fLDQxAtfO8
DYYFE1PBtFGo4cz091vuTXPRx3q9/PADGCDsTPWO9p4I4ZHPpGboY2Xxe2qBJphx1DMX83dIE4N9
m9gWmhNvwfaAbrrzoZ70GXZNvh3j0s19fhii2gwN0V6ZnKudpRqkNgg6L0EifuHaHQ6Ojy+jD2KO
MviPmYAJFlge7mQbpKLhV+cZnfvdca+qs6owdUc0FKl35QKLz24c75kJorXGXgVJ1t3yQYIW835l
Aid4Mfyo0fZX5bIv4uxW+t6bRKgaq194BrGWzUd2GB9l5r5TJuUcGwIY6A7NYx96zp80N0kmbtsX
G34Se34XKhdj581iq2Y1YviPFjtap3OZQpKZuIE3x07BwbgUGKhtsjG+lujggGJg0V4o9vDJRg9Y
rZ7UmNVPzWB1Z+xrJeorzSSndFDdGHn8YvM/yXR6lVb3uaDaOkdOlCAdDz5cYQOkN0uc+aslOOqK
ndWXETqWnFd3MgySWNrhGAB+2HqV74cAap4hc7mPXOBnYo4e6gnD4BjHD8gIu6tSYrhjPB7DuZvZ
0o0Od0DrdwcfrMqDDvi8jZFBe64q47Gvi19xO4v3oCquUTICCAOjf2uNtL/VxvJNFGfACAS7YsAe
s7Q9slT0hAkjr1E3cDQ+xavvNMt9/RbxRmCc0ObZNIrXdhpeigaE4IDi3qrnJ9IQHsbA5Hw02IKC
H/3j83nDk0Lv1c3IG+LGYiiTKep21tlQiCBWI61sWa5WlzXtEMsLUZojG+DKDF4BrjKxK5NPK25Y
6gIG6WfxgTMIUEkyE4kCvYXqU75Z/vi8APUCWKZoOU3gRyJ6FKl4mPrmNQrmgyeddRuUv+WI9QlW
3pVx1V98hR8xAtS4lQX3SkUZPQZl8RB79VfgmTsupT9e1qtwwCq5SVzNehX+51JCjIAAT07ozUqn
v6hc2e55w1tR6qvvO6xTaJByxMHnlGyoLvGAbVnOIW2RwDkxBPtxYZbms5Lfuia0kIZZoj1n74bR
pY9vgUxjlKtZcmiJpdhAgYWCqM0xXBpSOCUSiV2SCka4/syEHphAp1g3YhdEi+8/IEvl+GKInpiv
KMUY5rjjTaTAO9YLM7KgEHhQLrF+7dKYdmKyi/c+6nm9mB3N/cTvjKwwbcsne514dnX0vsZ+e7F7
TWdg66Y+F17+AgfxmcovOUR4SEf2GGTrURhRqeV6ukp3+OwjoiTIp6bwFEyGeSIMy6h+unjjt/SY
2dMUpz+cNu0P2N7N46Q1w2HBIZQtowtNMBec8rvG94drqgOW/x4a7Ilw8g3hjUBJU5wFi+OVe5/D
/cz6pL2XjHU2DiCzbRVDfdIsQR9nkGB8OhYnTmtNl9K9iJ6NGEm11rYqwK3UU3tHm7DJauJdFVfW
obQINxhid7zDXHhsG1Trg7NMj1NWwv3tmMdqVCoxZLmWr1giWdvZOLGfyBBpnpSlf9U2oKqkZpUR
jMwB2fO4P5tlWZP3hgc/cF9ay6/vRZDds5y3mCdwvFbaOdntJKGTzNPOwWHJuA5G1zAwgVyaGG6P
jhg+CkSgLD+xxnfVvR4lyqbyl+30w9uAcwv+EEMKkrx0j9R1lC8K0L3rGZ+TZ73pjqxNTU/B6uqN
Ke9XYzVhsIhxjd94j6LSP+YEJHQmYXuuzt6z2GU61wcwEBagF7Xq4TIcel8u50X3DxFi9QP0iEOf
FenVDmANxT6+7qCCBKMomp12eshzFD8YurojkTsYCgEx7h1TjWBTbVwcKPlGZjpbrk3Rro86nmcQ
iURMooUnUOtklarb+wntDs1hihVm1i+GLD9g0RYHrHrvJJS517YqLxawALyIZn7qRK3Cwuiys9FB
IuuU5YL4mZZ9k7BuEKIxfg0A1yHGu2iNUdZg9R1eKpWhJgbSCD9w3hWZms4ZLW6Ht+QI94gOPLIU
8VcwjSNGF+2S43NIFntj2oa51UhxTwGxV0ZeJM999lERjRACKl13MN6DHxPea/sEAJhkMuEw6PXN
aEEagedRD10+4RgdL9nS1Neqn6ZbFtvZdkLWashovtbdQFCTHL0tA9YeuUozXUxp3EwZPZYuoDZ3
qfznQiYKnOiARMVLvlIZS2ikI3aGKCh+Khe3RUl5fyA8uwi7eXKvlkmfy/TsC4ytw5qwzx5tBG8n
ucB9VvT8h8htoRAhYg71bKcXyXnbC0mUuSbaqIHdHSObuQsbWxv21PbaW87CVdD2J9w6N9WneEbZ
56Sl/HCD6hDzsGBn6G/QFOTBYOW7m2tG+wpl1Zngk+Lkj/JrEjZqexPOoxR+BIMcETmkJzd2gtc0
scTeiZCbyZ6eOJus4edQ8VoaMAM+i3E6pcFSnSxSB0NVJ9/lqnBv446HEykhNJRyYUEmf5tZ637C
sqj2auncY8kokxedgNhpae5dUt6rMZ0JpB/Y4numc1KCDj8pGIW00C8O7lyOrxho5wbHQs4Ig65F
bRDDdJyJ9ybl8JmawNmDYFq4WGPSqwLjVs6ZedXT7J+VE18zvY72+lkfU4tP0nGMP6iVIfr1GUpJ
z73HfZftypKiNJ1AUUi7AHm1WgKtegrhAZJvbEPbXVqaTLsu0ZaAhrwzi3gqmC+Q8VKCycr7c1Q1
3q6PApBcRJbtShmBiMfXQblg98cYkR2heKwgEwcCmFnTpKW9+wYl0z52KVMBOLh83BkSfsVoJoZ8
8d8oO6/eyLH1iv6Vi/vOa5KH0fD1g4qVg6qUWy+E1FIzx0Mehl/vxZ6B7XmwYQMDYTTTrVBFHn5h
77V3YZQPW8tynnTkAo8u97SZruteTY9Fj/aun93kGHs3g7v6cZIM+DSfShKNwG0c8kOY18ZFJEyN
JAHcgZM2D61OWxmL0NpJb3jvzLE7dj1OISaDXn7k8uq7wnghYzdypw8E5JKZ4LDtYpfuLFvpc5M9
dWVmXwQUFxSIDfphwKYOVvcyitKTyQqAuK50uKMMWQSUPJ1LBgmh15wtNsoQgprH3hpZ1NvRbbKW
Fs58VLq1TzRTwOecWNwJHlXTnF0cK7QC16DTHVtMy8DzvrXlN6rVSRr6Q+oSYj87sj+WSX8/JQPe
EhTOY1JSuakCuHMLCay29e4Of6u7TYFHXj3f27mDiPcQGg3Id/W0x7xNgbwkgcDt5M8mLh6wFI6M
ZqZoNJuFfjE8DmFlbjpjDkrZQOh1WX1O4L0ZiJNQyes1RMUjiY0fGDyh34Tjp4k+As3ise3H42yn
7/28b0b/J4jIfo2r7XtUMka5MqZ7re2OoHW9rSc2ukUh3OYkFCRo6KvJ+yqS5G3utatVVqx+XSSH
qMzHFVHtR6scblPKY9dsCTLoPNekvu4f3AyDlQyZXqQWwn8BHKLgGFAovJYfHjXvkvHwOJvyMVpS
MqA7AF/SPwwaaC7J6LEj08rUam81C1TpygnJ89a+VF/3a4cxVgJcc6smbDYt3Nzw3ugkE+PO2OVV
2e3iGFXT/LOWJCXbEUISABh17ui7qOruAbeeUgTv3OxRECt7yxaVqF4dMowjv0aHshezOViLPHYC
wzQ2iYNFKwzVxDOlffKNeW376nPGdnko3iFZX9203iHKHFYDDkeShBnAZpq50Vt4E13LWUGjx9TD
+SGjkYRkA3G13rKA6h1ISI6HUM2/Gq9l1BaIK1ysHsi9NEm6zEI46q3wyAyG5eNXXP8kqDTZIzq4
ZBpCPkobJ3NXI6j3lTCjlyJ1X+EqLFxt/M6itDH09x9Y8ZDeAiLcyCY+9tZQ8DA1tDW2deNs4Y9F
f/aVpLm8pnUHabZm8k6P2ywegYR7SsW3DO0PYSj1KqULOcbFZK1SqclAojA8NMuHFCKxmdMh43sM
C7pUFQOXcq2KXtz4w34T+682+FzYvsCgkw6LUooQz3QVj2fP/PJVJdatIoWh9ZHkSXHD8sDtSmnW
M1oZ4BTdDTUOb4uJSwOoITA8iLjJBFrLtfFT1OlwdObueyarIh7MZ3jhH30N4RJsWFhBjjIsa0ef
xP59ms6xM72HdnPPghyva7ynBLx0wnuZjfRRjZBAkAWdx374mJp8m47em2NBMxwhRsIPr8FfLUUa
iu1JiHAzcPHAeti7vNKNDbIDL/NPu0gxORqDvwsX5NU8wfBpYqbsKedHxHB0qOgnlcfFwcUbG+5n
USuXTjF3gqnvwx3n0t6q3IV1V5vgxZJfiQbLQLFPcXcTijvN5YuZt3weEVP3nNINpjcl+YJWFT36
k/vkmNnJ6+q3iEwnTzTWRu/SZxh6SFRAzdfmbY68J03QpR8ba/hE1P5aDNVbOyMS6BD13GWcL+Za
jB4zaMKRLE74C/NDaaDhhNeqB9GKeVS41onnDFLn2SvZLnW4mNdxbQReD+MLrsK9GrRyM3uqPZK6
hVdcr4273tOGi94yEURf4K+jHNCznePdEYPn7aehJW03HJ9an10xOFkzssJLZVRvIrfNV1Z0iJYj
+bOyC1C8+fAV5U6yAcX5Ievyg0Ty7PajA7OxShuwomk0OJe2z1eDY37oLJR54XAoJ+VT7yPO7VGY
yBjC1BBz03i+hjKTU/WQNyNSwoFiQevrL6OrBEGeers2YMwQDZL0sCdoZfCMk4IuxHPV9q8yL95H
F4peOWJvF+W3VlOmdZJdUIK3E41VjbeU8dlu7JJo9fuLCiANkFZUc8kxY2EOGcEzNwuuezKCUjDA
DDNBl6GZrK8tExREsmPhbp5YeG5brbCOlr44v4dx6QIWzyZPZvZJxSliGGt17E6Y7PByQNhEFCAU
4RGJDWtLhrik9U55x7h5KfxyXeQ98mqc+LPQLnVmADeIo/PUTie2IukZDsOads3YDpIdi11BliLG
49hI+9S7iXPXx+5w8zGg5ugct2NoGAFT/Bdz0NKbPS0mk6y+IAWLjr6jyV0DiMUu8SonWOMCQtGR
UBKe3lKB7gzeb37lqQ8Il41WoWVLKuQeJWwptxYrlh15jT+7EfdkuWy48oLxKqP7lV9Ig+Pf3Yyi
3jUdyWFVmvJQ0P0Hx0FLVudmdRlk/9xWpTygrzW3eoexfKp1lCxt+uhX4isXAINnmmoEcP3LEGfx
C6pV4N+FwUKCdCPqx8QLt2W2tGw65zrUtl9+iIiNGd1V4sr4ykC9D/jWDFSQz8guOFsX0ktVagQl
YC/fVRbYrqFgBRoKYE0MwnJwD92B4RSiuDRqiYMBGz41j4zyw6s529jqGN7Xxnhfa3N00A6yGMQd
xnmcXmk8g2tpt8Q32aT20DpmN1Nhq850GjTDsxZ+g/5rjiro7RXLAlhv973XZlfWjC+NANfY+kT2
qNr4BWB+OtoJagn4P4eOldXWsTlxVFecqlPfQoHVa/05B3E6tTAb3NB8qV0saIzd6z0+Etqrpu4P
GcqBNa3iOkPEDzYEJbqqTxqBrBPgpyrFI9v2mOeN+SwlsmWnMTbkZGxJDSrPXl0e69L6HM2pQiY/
5Nc5wz0cimvfp8TpuuJgKZ+8BmdivSAtP5C+ra+dNGN+YuD1xKWhr0Td/PKq8bssLGNtiHh+VMp7
NXyX8K90vqLmjV32PHDMA9GgJVoyp06eS43fTQt5E9P4yuCUD+zO/ogEnciIJ2d0Siol3CRNj5y7
Et2vCA7wSoeBvy1yorGTxUg90QkyVgP16SNTYW8Dba98cEo32tpsR+7mVSMW0R6PtS3ZdyyQeoLr
GyGDumOPqJl0xhUz+mJuvzNHIfpLP5fQYtsBASMjWLnE9kCuqwcBgRWwwlSQihs1hAXCOsSE1G4y
w252PQKuEPLJHBVLgWx+dY2iPR0j6Jw2ttmBhB/AYqyUWtsrNzZv+J1ZuyHrLfVt+SNIBS9ZzwOo
Vciqe809lxaGBXTKBjQwuevEPSpMf6c3k3yYtdLa5l0/HxNtM+ffOff9o0hf7ciyEXR7hwT669as
KgBTodhhSQSmPGWS/K9xP1eqxnKVvrZ5PAUas2zkVE6+0UzwqTLECCVYTSdaRACUL4ZtoTOwmkzc
L0XXhrvCAGg3425SM758exlJOrp+ZPjAagzyPmJZFdgorYOOJhlqkv8Jot/fGIyhGoF2r3V0eFId
Nhtg1+FdyE3r16W+dbL517xoG8LUpNmNTE4riueRKCLGup22dvy7hnTjV1HYByq5n7XCwm9ojKuQ
+74SKEUcMeumwVhEr3E8POeeOq/1ohGP0jD9A8IGfE3VdEwmi2qv01uYQY37nOb2V17Lu7RP2IDo
j1HE+qmYdRR32bvW1S/lnFrrvl/SPxuGRr4gawkuUVWy6YMUZmaleezG/DmVXb6dGX2jKdh4sKBX
42SoFfqvjwo/g4Pr20JpTQ7R1vfImRnyQp3rnADsqfnsgWJkIf0JYN8y6KIQ5ECGbBqJ80pDQYzx
Ij14VVugSWwf7cmmbDB8D9ea/4Ywy0UQXTwv1z6hAUUSWAOqDe9TlGzyUmIO75xoeqx18ekX2VqY
PeLDOFXB2HW3apTuKrOUtm3C/Cdes3RN/MWdmYQvFmG2tygFhVFxE9gRb4r0OyothoK1fv/7NiM6
HdxKLPdxrU+B5VLP+/mIfRLUdRYJ64wCdNgNQIf2xL4S1vViuhQosp5BsWfMAhUyyqQ5Wn90PXx3
6VoPQ6umIOsnvOH1r2JmzDYOMThOAYRUw+JuA5Pgchj6YKpx0o+zT7WU5CUgRIx1KvTOWfXGbt7c
4m/4ngiSWY9ax6ExsbBJ9S2CPIdictg1syQyScEgtF107LhBQ0XBoVVk1mQk05g6Y/PY4yjpkKpu
sgnNg4jCgxZZH8IA3WkuFFe2QeYCfXd3kWPEG63keBaIu9cVY/wjYtDsrMkR5p1K1atbG9sKh0ec
AJKloMFj3NAyTLUw3iCwXSWW13WRZBN0AU0+ysLc8Gt/hmC8zsA29XtrHHlYCIxYaD3Mzr/kC80W
MEi0zd3ysQJXevCz1ApyM2EZqdz5nkr3Qkibv4X5mRxrKnp/oebGCz+XlJyDsxB16yINZJt21w55
U5Ml0Z6p4Rt/nQcKKcTryOHyHxaoM1kOgWW54aF1mx6bFgP6henbL3Rf8M90qPB+TQf87+8POL36
lecxw5sWQjCbu87nyCKY1zu1Xl2tUMKy1x6okurJ2QqOAcsw59sU6s96JrGzLDziZiETu/QaDR72
owRarOwwOcSZkjcGj9tOWVhAQUZumxnaMfPq4W7M8T0vJGSMlUKive4k5FGc79TYnPJNB20oQ0kJ
TpnwjvlsRxCWqUL6wFioy6Euvj0ogueJ+8SdONoNBNp1BR8z72zwxOxjnYXjXAF0Thayc74wnn3Z
j1tG3WOAa/ZgWK2xLmdLv1pVT2CGThmXjCnZx0XyXWn+i2KSerIBaGA0NKttT54xTg/vIMn53EMv
uCEWxjQuOmpbu5nWDexsnihDsXNVQU4LD3hgiuJ+VvG2I0mH/4KrTTWuu1fL4Al4SLPBZwkV25W/
UCOYQcKwBCeq5wVyoWhbFDjrfCFrVwtjO8PmtBZgt9OFv42CnpkYSO50YXOLhdKNOLk6zBX+DnDe
Q0p0QdeTlpurPrnXkl7teLNfU10iqVs+JFG7bzrs++QorpzOVcxClxQPxWMOhHjmu3KXo2LaxAMK
gdg8FwtvPNxHLfTx2IVDPqPHchZvnElaDkAJhh9Zmr1TzC6gDkjm3qKDSekjIEg4PHvgnbesaZ2F
gG4tLHQGxNkhXPjoNqB02cHDQkoVoX566hJukxFZRxRGn4B/IA4/ozghV8pKgRUWs7vT/Fat07a+
gXB278kRs679wm2XANxbQO7MPWEoLGz3Pmq+ob4WLLXgvmcLAZ4zpD73PH7uW/Dwv/OinYUYjxgc
dvxCkXcWnnwEWD5eCPOaD2s+XKjz5sKfdxcSfb0w6Wvg9LaAUl8tuPqFWz8uBPukmK6EGCW7pgGQ
OWQduoGm1ajyrQlrbE+gmgmHes4fIMNmK7mQ8huQ+ZUDO1/0lJjSYIpWzBFzk9lghw1sP5+g7kcL
f18zIfHnC5NfLXR+b+H0W1WQoj2BWycRZUHypytlObXQ/Tsw/5AaUUMJ3r1iyQBg7JhvALNFVxeo
lUoAKMwiftDYzO+jpLiTuTbvAD09QHwqDomc36YlcWASfbo1CSFgcl5iHyKXwFwSCkwG2N2SWTAv
6QUt2MGgnkHdkc/S4r2Zp0vZhg9oHbtji5m1Qb1Fh4lzlFAJASDqCX/dL/vWhXN4TWP7ClNl6XHa
9snqh59lovYzoz+H2IXIJn+BQzTa9EQyaBTlHRENAp3TLk6JilnSGzxiHHiH6cNiZEsCyyc2dfaQ
WvhKH3fGs+MeQobBCPibDbjBCYeevW9YRk5LdoSzpEj0VnvGfx7fY6Q8p0vSxMBVt5YPVuJsFpum
JJAiXJIpeIUBDoOHzRrLQYjdenvM+HkHN7pTn4NfMOvk+TmTzQEPeosUQoE+x1CKj/hcgvChOETB
19rzSdcjnkhEuC6LHtI0msgI/KE0d75EXqr5PAzCrMfQOJ/TEmakSTd9T8BRMoG8knFyKAz3zZp0
N0gqMnfIwv1l+lQOWog0UzOjKxao5OT4i9MW6e18l5fzoi2yHggJ3QK1inc1lBql8OT0bvGiZfAC
5wS7gkHSCE5hkoKxTpBBYhNGgoHPCAY7fZpysPP5xFhfhuTo+uOHv2SZtISa5GyxFCFmJqZLp0bN
UBARhdMUSptSJKGkk7Ylsu6YoNji9jpWEV7fhhgVo69e/NaiV/qyuiTbNL54H0W7GWlg1pzA7oZL
PNbFprAU6lAP3lRrC86gJb+lR4y55Ln0vMEkj5HxUi1pLyDwWcFPB4J02mNLIIxYkmHQF3zrS1ZM
RGiMvaTHsMaHHxeSKIMEEvSKi89QS41f9gzFYrYBMhSjF9g6ePV1b/HSg3zCt9KL+eBNl8aARumI
pF8yFBg3UFTV8E2LDPeZKdGKkEvUVDsfDiHCzCUZp38mGVEcfUJzqqogXdwDSVM9UJzBa56S4swO
k8qYmHenxi4dxd4pTUMT7jMzZT2xd3nuMyrxG7XKm+WFH9Ck2ZKSkt1ETqPN9nB2XTYdXcOmAZVy
k6q7GbhgYCh3EynnQSTv5Jhbx36gys+XFLehH9Z5aE8U7UYI9hSNrt9m6CN895o7Iv5oq/TDzdDT
iM5+7dP2w8jCje5GBB5MbfjYz6DKard6iZgdlE4KYbNVcNz1n2JRWhqJ3fzwwt/sBeqa8q3FxIlv
tUb7lfs7jx4gcGx/3MXKYyUuOmJTeIMDI86PmUrHrbSVzbidQQpDfHHH/NJaWy06SfDmTNsjhwws
Nja3mLCtNfIzM/j9qRk60000WGJ4Bmmo1NiveGVV03J5j9BB495TXw6jP9NkZ2EL82HU7aPmsVq2
pu7RBS+xTtpjUgPDMmr/YcgKPIvtUGBZS/K10NHD1joVDQN0u6myD0GTAVpJaLb6BSvxjsco/f+8
hatwO9p4enZVGobrsM5Ppq7KHUJ5oIsAaOqJorquLtFMem3EfHDV187BNjQooR0bF2LF1i4SBQYb
PF4K+1nNiMfgJ7Wa/JVULWqO+mwKsR8Sw3wKGdgdEEpz2I9l/dxHGnqwxjvaHbfs1KXFPQAdkI9z
vYb87+3IHdD2oUBi5DnOenBRVNme7m2g3pDBivaV8MThySjcbBVNpbmfSmyJrEd5Y0j5OsZG3cEo
g/UnQma/BJXAn2e2vu0KMPO6dfz9AU1luY0b9ZiAxIGJ751pecHH58u0aDFF/f+9Kmes0pWsfnX/
9i8/x3/9WdVTm/BM+Pd/+8tnT1XBP//rH/kfv9Bfvq78999fJPqugo/u4y+frH/bTG79dzs9fEvC
AX//DH/+yf/r//zb9//FrCJMx8HR8S///Tv8+TcvH8X3P//+9FEk+d8uH1/9f7ep/PnX/rSo6P8Q
tsCdYvo26zpLYAH5w6LiOv/AhWL6joP3yfaFy7f606JiiH9YPss41pvYUEx8Y/9pUfH+oSM74W/R
lbi2wPPy/7GoGA4GlCqf0P/uv/75d9dyfWFieBGmzbczscX81aDSNsLrndHBkRLVV/DMl15aO+E2
V/DbuO21tQUjEmXNxXXqYx1rNvZKFoGN/lzYDstP9KVx/Yc3iiuFd+n6x3f/W9kXV9g1nfzn303D
5Pf7y4/l6brLMWXycuGX4DX46481aoaeDm6NIsGEejDacCMBfOP9G42fjgem1JXuDUH9rXFSyjBm
o5PXN4x/B7wbGgcvmoqvxkYQUHuAZkISOmZjujZRXm4tv0J3n/UHa0qLvVd8GaluHjWrc0+yFjgX
URPvy6S8mik4BLYVTxzxP5J65jvZHpPlAZOhI0zUgm71KegnAiNpQIiF3dZLF/Oafy5iUj9tUKoT
6W5FJsOL3xDkZgjnCka7PDmp8d40s7+z6FXwUWq0yMHYZP6+mx1e43xIzrLsfrSucLc2GsZVlk0P
Ov4QDKvM3gqH+B6YmvKp1AB3WAnugwh57gq14PzgjkVzhjt578uD4W7Y6hMKoIjzzHT8kxiUP2uF
1C53jHzj22ioC6ZGFuwxdHrhdMnal0yPK1I6IvdJkk69EuVQHzuNX95ZwsVJI1olmINWiG+uA5ad
FVireUN+gTPrh6H5VXkE5opY27slox79vZ78o42oaRMlJo5MZs6HbmbO6Oby5IcIDcAAHNKeQIPW
v0tZAO0kwiSVz2LrwRoIBuspwgjTILfYwOWZDw051iGzV4uHnJm42roxPkLoNJzk7SE3iFkXw6cc
COKD0fYO9sO51l151pxvIyl8VKrWe+iwzpEasAcZeyHhdg9+/2VJ8yQTjzky4ZRtTxZq1/dn5vFD
0PfEuFQFQel5P2/wL8Z3vZ1dYYmiR2UVbTvueJIWzWQasRgfjDv/vklQfLXjYpCuyPgD9aadYTYV
mA/br7l1p2fPHfw1LPgyyZ4rJq6St/i9csMx0BfWN1lKXeDOY/rIpPaHNdXVhxihNsBF8nr/lvOG
gmvUcfW46kV3U/cys41fYa7LLgTTERHeed5WDF0EPwP+qaDa2bJn53mK62Rd4R+PUSPd16X/XLtO
SjeitKBskAuOPnHsCBWBcInxquUMHu3axl47qGPfJ9pRwIW7a0uTFUtl8YSS+afWX/kFWBCSLL+W
iIYZr1jrUaH/axAkbUcxrXIzbM4eqO7g9wXVEa++rlgjJ/mhLa325mWEEFg41INhMLRj0uUPTQg3
BqDFOY7M5p5ibjVm8o//xcEqKZVT1KUcRHsYdj9YFa/LZbQzsDkM/XjAhEvdREgAUfYGLL34pR3K
8E4fmUYOjlOvx8Fl2yiQJpThkLAMqtoLDL9wy4TgOyzM9Oz2gmGVaA50IRLWBkoov+6XUas2HFzH
v7RsdNDnEvGuw84o3Yul94RTecCGHSbqaeQu+tf2rciSDt2ceC5jTgcnmdq9jsYC6Sa+lokr8S41
1mPYpI+NgIJtKCD0adzfZtXIm9UC2NCZj3vo/p9jo2CdYC0wpyI6iDlPCMKwy0unpTMjPGefzcP0
7oYB+ymGmhGMgFrFYpsjcZXTgl0cnWpDvQBNQIZHJye5kOKz1wE5+RpGiWbMf3kx3MQifAOVbRLQ
+4q7wziW/s9myLyFX+it/a6dCJWbidpL1DXJ5tccGfOdY+gEbyU13FfaD7thO4xj4nUmA+0uj6z7
hGKOJpJuL7I8RCs9RGDdmY5TizpidEn964iJEOS93ZWRuPKjUabGPRSAnJ45YdPSIXyWfmysTNNJ
EBNqLSaB+jAO5kIHfUSg0O6joQXwSFCyN90DmGF9X9XzdtFk99ronCb9rKqKLOqCWzRWRreeXT6k
3rAzY+ZnU1E/Y9EQYGpX2OAGmym4p9fVNcsPvZ4/GAZ/2gfazbpR/4FpxzvkopIE3Fb2GYLym8Oq
Z9XOLKPpfGSW+iSF9STrcn0/MMdpVy1zETwn+bxpXtKhV9AAIJ0S8rQaZB798dCTIc57GtKAVrrd
uzYWPCMV48ocarl22tYIFjcY0rpo09jdFm3LTbNe0tnYj+gFeRtNtYrn4ZPAvY1j65ifcAh6Bvqr
RsfmNMqPypfiTkJCQYtnBf3k34uZn2XsOPHjmYkjlqU3y3ReurA+u7AoO/KaKdpHYnxUfJWy/nb0
wfsh6pCtPUTtCJ+37w0yiFlMoObjuRVGMWI99n52HDLYM/VwQ5oLLYLjbJBTSSaMwsA2anDEpA7r
FSaYjGfBN9cuEj3Ey9UpWz7QsZSnmWRCl/IN/z+WUhMb+smxY+jb+vKvHQ/MThfTsSm94VwrGIdV
3mkBsI/xnPj2BMQfeNYGTIe+7YtELY7DnU4eeenaTxbcwCGLxd5G13OxuuZ9UnLcjo7VogDSXwc0
CScagPp0n3paDek0QwEKtebPD8unzpJUv/E1hRGL/VZdsnRCq13VLRiMVpRHaHfVkbFJtUp17g1i
r3pe5jz1Dl7uJts6yX5SQ8hNMiQEog0EwXQNjyK4nYQdqbS71GFP/+94X50dEq2JjmKTVD+a9KUw
8xOFl30ufELpDa+ATJ2kK12hpp+4FAhHetb70tolHlycpofokFXhIYpaUhIZz7BmJzBdjUDvIemO
pzT6iEY8c+zbxF3hRfU2jOzhUgD8dPS5PynD/2a88qwYWB5DG33I73+LHP7tvz4NR5ZcptLM4PfL
NWVuc0SwJbbod+8V1+gJL6h54vebg0i9140JApLr5QI3clrbShH27jTWkQgdsDTkbwTphByot9PA
9V11alokgzF6CQuYALzojg0rlpE1ojYyriFPXUkJYgJF5HE0Rw9Wn+LVQswLFCfQBOCHGPDkWEGk
yGJpXB2WZCE2upWYQ7wehh/uEwDzbhfH5yG3ipVud8j9ilXEUBE3HLuXsBjOMxkXR7a4ZNbh3p1K
I957rX7xqVvPWe8a504geKoJfGQ0gCUCx3d3lTbAYtHwoC7k2su5uqe+ekLohAFENuehYI3Z6Xm6
s4lCXoXjs43/azcQ3mI2xGlCOSMrd4F4UawizZ4BbzXtsFGR2qipuA2Nsb4vbEvdET7Auqx9k7nb
YSsdGNMn/GEcSl+FLLSNT/4MunwykWxVGgQC4iIhqo9XpDrZkorTsSOSR1mD3ulNITdjOzymqpuO
lg9Zrk/QLqHJn9CtHT3VhJTdFx4OPcMoojEYm98c3yzOvPwZS4mMh2Xrv3vanO6NmLBmPKt+AJvC
8mR1TyF6AvKZsxDLhiN8qi5grdEEPGvJXB5ZSVtsZh2uil5p40UqsgZBcFp3iLNHFhJleOiFttWI
O1rNbhZtHOuZ43uvfLw2jisQ/8sFHOu2TJLcL6D/jDXh7Ndzsyeq1sE0YufvXHqUl7hkDdnke0wA
a5aNpL4O2eOYLROICkunwl5hZ8bXHPOaxTyGHxRjfD2ZXtjt3UiEMO9zzdvzEOHZO9kvXT2QS9Np
TJjSuNomrJnjAgqWXmf7VjY8qoeMrCZWogP/mQ4BV0dtNCQ+W9bxMqOG4p5GNniaUNsWFUoaH1ib
T73E0jyDYjGa0Iuy9wxCpTtYaK3tlYa1UjpMkWHHRHO5a9u3inwbxDR09L7jH4Zh2bW2dbHj8t8X
0NW2MB7VnnB396Ah3mIbQFT2RMh4NRLAWXlwCYxp2pUlKkNP0mvMCnsmnjjC2kDdUKU9qxpP/eBR
77rxXN2VlaW9C2xVOZE83E0v0ozdo1EUBO2BMo7TufjZJxD+CvMg+EkfcVzbuyw0IvA4sn4ndWnd
kKF3dMi4YWTumQ+mGX6E7QxRJwrvydOu9sKKS4w5hIIh5npIY+R2g4q6L72+SIMvhz0h2hUjCacE
qSOmHNrqQARDBaKA/aiJrv44G2y8iWlkErUAXauiILlLtuHWL/AQDa7dPToJNN3O29R60h66iXUp
FFrUoIiCbnBXkENHB2SuWFUzckCcKMHykJPYM1XmzU7NC2tV+/T7M5fm80aszV2jhcWVIDOYYurC
IR/Fcxeknsw2VQiMKZ0YCHqTmZxi4kX8MRUHe/DCY0Mg7N6L3D1YzuiCulyeW3/H/sonpTfOg5Fw
H6RiamU7VKQZ/HOu4+HFyql2Xa/Tt2D8uNi15I02+J47tQtUUv6C4soeJx1ijktW5Ojor6hlG517
ap7DaMUrKG/40KgYbMsgd+1NWVZzJXv5Gb9atDYcreY4YwdkFCkNLc+h9egxx9Nb0z2xQQkD3tdx
VSVhcT9pApYXsQNp3u9cbkmudRuLuoV0oTbuheiLdVtTFWYQlCQxioe5r8QBrdQTgabFwdUEN3gi
NDiTPej6Rd3PiC88ZKws06Wx9sJ79nPgrqBDruY2kc+1WOyS20SZN1xj+WHBbJvAFwOIiRKbW9Me
dRMoI3LQ4cnclIWwPrqqNVAtuGuIyu0t7zIizwkRf1McOX1tn2JhD68KRlHgTTCwOFwQ8JfmI09p
CAikdBb68KOnStyVyJq5ShsTuoGHXlbXzfPkMXCthVoNVc0MpuNqD0v/kMQGdWqzl0mudoNbQOBI
bNabjBJCjzwXyXtEZHez92v8R2zqY+rlc8lA2mW8hOKXzmMkT+zo0pxMe6YK/dWQmbgW0B6JNE2p
RvMM7ZO5JOkam9kWECMLFHVovU5VUce31MBio6wazwD5qw7pL+upjJ23KTxHoe/9GDGkbq2EuJFa
kBgIrx1rhEEUhE9cGCyCsdsZmkegQt5cGaMAxh2gppJbgNWWiDYXs73EeXhH8zUf0ECiODDZ+Aop
t0YLNXYS9FsIa/EzRrSbFYX68rjx8XJz4KxTp4XnMdEKI525dUyBd3PuxMe2yFfapKyDPaH1A2Xv
HLrhA3EbEmhfZHufdQLSlOKJ/WN7qFv7uymw0Gg+EyVi9Gy9QrWj2ymLJkX4StdYV0Fi8o53BdX1
6Gw9pzQgzOUv4JOmbef2nzwp56uuUfxXcC7qNv8scBwhdy6ZD43eR+hj023G8Ngr0iebxJ3udYK0
gxw3ya6qf2BdGA9dViSATYkNAnpq3o21EsFseM+mFVX7oRrqezt06nvCjQhhLqiZdU70OoYO0JYJ
xCMLVKPV1M5lGkP/buAx8ZCnBCzUJt4f3ehIyzbUoVQKzmHJtIlDBfhqq2vbuGLnY0xqH9mTetdH
Il/7Di8ko487zCYCiDuULS/zboq0GewvnsN2UcZsOulqspxZtJirRZ/xkKGFemJkVx+VxYIzbszy
qcxfqlQfl9apOF7iuGyeHDCm/VQPa8wNLsYUN9ss3gbPoiAY4epcC4PfgbSyH8jKUlakw5bdNHDY
4De3PdWGU6VLAvMsRwSxy8InU3SYw9yID7uIn4oo/pxtyhqEHMMzhp7PBtNGiPqaGBc7I3ZShYFi
trAZI1Ix/QqHELnUEyKh2tnjDbUI79E+3Sn7cIZa3AbS0+9KbW33RbOzMNuCxJ68S5WgPKq8/nVu
tmY6Fm8tupg1Zpb/YO68duTI0iT9QusNP8f15YbWOiPFjSMzSbrW2p9+PmdNY7tqe6bRmJsBGtHJ
qiKZGeII+80++1Ywrq567kyXorWHRWHTw5IrpTdnN/Te0yb6hjrSPPK6egOA8zA5HL1pnsGcRUTV
NiqCr7ygayZuNe/k0tC0iqO+PfVkBUCwUYHSFuURV0S2CfJPaHL9tYqSe9I7sPC4bOFBdq5lSDdP
OfDubQLaokiS2HBZ9g212zPN6cpTy9pyDVQF3IxK8g676FZWpHdghKbn0HeSTWx9YBjUqb+px73r
iY0M5G9GRLwK/Ar4F0nwNfXefJUz3B6gexZMrh31hLY9HJsYbmhOajktjLtN7dwuUQDVBVE6s7S6
e4zSops5NyDtNeHRdPoZiBwD4ctKVx0gzZkyND/7fhguI9YhJ3C2viq100gfVgxV5BBUECv6ePxW
o3q4NcYSax80GuWJVqbNKxOJ0y6rn4I8AE3KVUuepg8WrelN49CkJfIQfidm1XIMap9lSv+maxOq
UAJYC6r0eTPE2K1GU7NOtXdkyl7dCt/fJw03IjKbxQZsGdbPBI9yEEAtFVKrrllWVVdLDQ5FEOi7
gAoi+9XpK8oPDIZNVlYy1GX9FmLbgPeztfwEhxvMEZscH+mi2bmUhARljlXS7M7D9EDCvllFyD1c
P5YOouHCJc+4jc36Ja71H2WjUtDOb2dqS4eepyqbkBIwFJZf2LHwAgaT49aI94MufpR8OBetUe0U
d5nIsZ7bNDHneFrB7sULSjRhPpizQmMhLK1HBvN0DQnTbLODqz4VXK/7hgAg7UkDPVvul1BgqI+0
c0dLk2BHGw7pVg1ZBE0/wpsUQs2AyLTOFG+d61xaR/zSBHzZKaHPpwiPhFUZa4dPM/TB2kqdoyC+
/Yo0Hiooh+5YLHQCD4R7yxC6UrUUQ/PR6zJeo0l9Vv2ZxK0+F2R3V4Zhkn81MA44Ffx+igOcatPn
tCE40cUxUG49bLjoi4uut1+VzoH7SBcWJ7162TFzm1VGXi47ObmTOf8pEFjVT0okCJPqnwMOpqBw
Ms4SzlHV1JMRtOTRSwzfGdeAbRi5BnzkvFjWhnJwW/sXx5ZhhhuMQVC5DKt2nWn2qpLxM/atjRoV
T8Mk7qICPvfR8mFy4NkKYdwXpaD7LIuhwWj7DkAoZs5YOdhFtipxB8zpDEVLs9Jq26ukThUP3af0
62MN+IoXnzWvtPQ5Gh0VKGQuZjiBLkXKKwzjgwtl9FmznM4Ylws2BDpqcA8xYxDQYFT3qOcf5VQg
NyZjv1CKZKlZqbGPvW6ih6cnoaBZ2jxLoMKeXdxwVBYXqqXbbUH800YRcxNL2QD1sw+MSCAznk16
hYD/CZaCk0GfPJVqEcAPdxHGcqOpDbcUJNklBgrOkymvnqoiQuq+Z83QtSliotCD2oWIgWk28WAV
4dcgic+yEjs5+pvU8KqFrZtiRhiIYXAEDI2mwTmOOgI9NmPR2O2oHIQpZoSGt2TlP3o0TgIZaRYu
2OYZaQCPF6q1duw8TwQWKut6al0HM1gbFdYZG8U7rfxb49I3QnjQXES2PUGHPkybkhwbkrv2xZRi
RjqzpJahhOVGo+qvImQmLkON2UYS738/0PqkbgeOQKgeyiHzUZU1h7mCUdwMowT6gp+xTQN/h5Fl
ltNSiXAtgHlm9VuUeD8AsNkcl5kTB4BcSBjvdD0pD2ied3z5HUVxbyZVnZwnaLZIcussAvWLWrBx
44b1axSa1nX6IkxF817KlzSPu1Vu4ZGyLednQG/YytSg6nPvRa5wKMJKESmZcxHncqifOSaYcBRS
TYvWx/tWdBKUHxgvIdpkqXZe8YK5eY8tQaAZtPkWBtpHrHNRiHA7zWUERkokqXn0atjJhEhBhlly
h/0FgAs5uH4RuG0wj8N6gF7H+o/IjBTget4uiYcjpFtvn1eaAryGr37/ss7XdRO8hWFR7027I2RT
5vnGMdNk2UTtsfahKowU2+5kih/ZgQbdqRcgbaj/ZREt6QXWHurF0cfgWLh5cMx5/VhHgwgrkI9R
D+exwEhzLJzeW3pC9PgD0qvaqdUdt244n9zVQv2BIRs7GTXYY9PtRga8WIJxJ1BFwoLc2eMhc8eN
0gqxUX7C6M2P/ZQ3SRxnzv5qLDrBMaYM0wGMtWWd3I4YsNrpR3hkZJmd6ER+tAuqkqZQ7qNuP61V
gdMtB16Zk11gTdJr6jJTon5+18qHqoKaQVB3Za0fAcQJfhSFhXPuFDpIBq/dp6G5UW3C/Nyps13e
TN7khKAsBuJmEUfmAcRxdCZZGS5QO5IX9Evc7ks8T8mLxCwy8jE6t8iDOEIQj/g4KaGst1qkbWNK
SHjlUa+UAVB9kNncZX0GErnibLiOZo9ab8AGt5hGE30MH7XZHczUlO+drN9am0oAP6yCtRkTV2/1
sF+WJfgHVypwdERAE3AwToVYUbcoyTnHcaYdiKOtLPIfM/7TmwqI+1L57Q8rGJXjW1ZrWOjy8SRV
KKZNyZ/AXq8/bMmRzsesZKoli1PTPXC4vRkCqNqYxNkqcgaxCizagPyckzg4rb2csBRqx5qQ6vbZ
i/G5mkpPHVYf0kiqsrDPOrhUIqRoh02TrVLTZkTj0qvTUVFEgAPOfFbD1xlFd4n85h6ERsbVWlXR
a9RDrdTeDkCzdg2lNazKuFQw7QRTbUl97oTBISTX32hpAGkctPe4ssjqiQL5NGXo5kzz8LB0FiAJ
vnzRO+g9LQQI5GQqsl1smaAMlN6mdV6lEYbISoIo3VP6SH8MVAmddrwskWcM4Z+uC5OwqWr/VEKE
6Aql3jqufSYZYh2taKHmRkBWVrk0IB22nRPQj1ozXPMGzSHsPtiYYcD2e92NBOawwoakoKF72hZJ
eRXjFt9aBRt/P3btNYopbxvbCjZTT6YfTHfv05tIzDZbVYbWYrGNsKYKBJuUnceZPiYIF/28qUkA
lL2v7/PJGRNV6qMlxBZryZJyTX/vVlpFWUNZKqsY3Njchjx3rqsPlqB+ZecUqFetqW+VBI9iEtMK
hrt1p6ZSPRZxnS1TndQ0NlexT8Bub5XpG0ZxhYwP32Plx5a1V4u2I0U37ysaMEfV03k9K9ixhn2B
KwMheqjtI9kCc5WXVb5hIqfsbLW0QWxUr7IW8ieC58SlD5ZOrlroXUnCbavRF6Umsw8tcn5UmW/O
RivHs5y7xdnL3TsfmmFbe0N3MosRc1sGt1qP2lc1jrSlCvRq5qk5SqdRDZe4j1a610wo+Pi9jbPo
lBjlWuaE1blhgmhvGTelmea9Mkzh7KNRUC+D4GArRCJlVN0wCHePJf0X4TKtMPONShzte06FRdAO
hxJ60qFq8F+VnnX0Vd/YJW1h7Lj9EBHAX5+rBBsqqgVIy3wyVEcOxEa4RrnhkqMONEwNlIAFXNnz
LrzrkPM2OG6P1uCBJe3ZxXglV/AWCWYFjUHRV5C+M33vNdjS7dmtyNuixL9AOk9utu2vRRu8c/DP
15oVG6tYxd8OHO1oeWp0G/Qj5RnWKM5RYz9dUQArmtQBf5QhrJNUEO9lZ81cItpR2e0bt+cU6bv7
nrF3DkgJ0bdPz0bGMKNrrHnKcfUlD7N14gCq4qTN01T1e81hPEAoGTd5V+6N2PNoRiXokufaS+il
2onaL6wA9DDCUENhb0yErQRTXlmHrMe6JfYZ9V1ePYZM1vKt05LeHScqEIyl5jRahbH3hLNqSHWT
50jqRTJEBMhCXn09btJtMOIFEFV80XFuvsbgPsjjhlXY3iSnvIjjH6W4nrYyUnaD0kXOMiwGJGEc
Y8sLnGzjj2SWVC+JL7mGqOko9EMDyjyFgbuBeiHxergeHLj8iRiWX6nULOcD98Fd4hXXUoHFYqMf
3bLUS+bSq/U1BYsAyjT8f/xUm0T1XVzkub2ZBqIzd9Cjg9JxJEKferh67TGSg/dOqfs8aZPq1VKC
87iM0049997w3UiA1VjqHbsIXkhKUOE9Bihn3dHnWDBXvSgj1xAv22LEWae6lOJSpjz4arDnM2h5
entp02glDYL1pe0REOfYBnxhXFaatcD8g0KX6pxby+kKna0smDRrFS7noitVts/cpgO7X2Ne2Sco
iPZI34Di6Iwj/SLA1BMTFUwEcURIlNWEUPescRU04lX2aYgtHph12+ATSjVCNlYPeYzDHCNTI8uY
rN3bvCEs7z+ywEuWkcmW4uIq2YD+RXSBiHbk54cEErnKLNY69yhfyd/7B7tKT5nPebHpa2NVaRkX
V/zR86Ki8oCyhhu5KBW6n0NPKG+ceWqb7+GI02vQKHxILDhUlYmBuc11ZanVNtWYrXVT2q2oQtLq
hu2dY34bKc163oX9KiXlvO3wKM2DND65tpCQFYH24EM8mej+W4sZ0gy86AdObGsbhIV2DsD6zXzF
qgkWhvoRdrBR2wsafIa5ZmbBqSzHYfkPxrx/ZiqbLGN/eM3+cLohNDiqYLSjYcQjv4/bLv/+vAH2
wIIm/k8qm7qJAx3ArBt/aBwwABziO8hSmli1E36veyHyt65Lt2lIjbyvX8dB+cxJYnUqS/oBf/lc
ddqbgHAKhgHDdu5/2VTeQ+0/TY4Pyw25L6fJL652ODvK4g8b5n9pi5tY0X/9AUgg2jp4L1UHe/3n
HyByK5lEnUKHuJNdFKaEBCvqXUDoolcBN4nw2tMy+i+8eEI4/+SvdeTkw1P5ew3nL1a8AfaD7Ea9
YdUnR5fimRH9FCfLKO1tHLNaG13zrviVe4hpdCQ+hfSQ2dJ7UbCpJUgPZnskQnhp6jp9UwDWIbfP
oMKbq56iZVAeR1IGAb6O8WKlGnGDsKuX7b6Trcn4H+dOw60EP52H/wPvDZd8AFsK2ftkaq3DyRC2
yrBiXBhXtEt0gaUBSsDh53BOnKOwfkOZ92ZFYB/dAldTqG86Um94HXCDsbf72VLTWqJqIS22nzhi
dj3NjjTDpPfEME5WWr75mr1ruWyQW1EBT+KO3zjCesgw+FV13g+9N04hrQ2zUn6aYXYJSgOoZHs1
jOxFtvKnrpjnvDIflTc+DZraByfZhgV/R0Gb0ji4e9XzNrVecdypwqOraevcUzeQEi55T8q+D1+8
K519GO3KO5HKi0nh6thFHwPzJCcEK22Iq0VgbdvS5ZFHsb4e1aJY5L1NRV9kkoIINJDieqrPhj7C
od8Ew1sQ+RiIaNgSKXqdhp1qiZVm0hRIv9gh8EEFS8I+jWiswJT07xuKH/8Dq/CfPMfrn9lkxq3+
6jr+X+gnlkLn0/Nf24n/b1V9Jv/oJP7jN/xhJHbMv6mCVmtb1ahYtRjK/t1IbDt/IznG8vZ3JzEr
x38aiaX1N8yzcPBt07YsLtgsGlXW1D6uWzD4eJL5N8LiImEJ8e8YibU/G4lZlJC6TFj7WOVB1VnY
kv+0vJauy36KzrattV9yl0OvOBaGssbeOJNWv60Is5gkb/x+aZjRlsNa0e+Uu3hrns5bdisvw8lU
87lZfKNerTFkzrKn9tY9h2dxE4RcjEN1VciYZCp+ogLs0P4fnuh/tj380+//dymA0CxN1ydH8j9s
Dx4W6TS2E1qHuZVRsgMYM1uN2q+WhMuAeZLm8gtSEMtW8syeJvz+6hleJusXQgmpe2vOIjHsy4xh
m7Kyqe7FeGVVi3//29Q1zeDltixT14y/bAIQaESeFTQoGbabbHwqfRBROMgKJYw2Wdkau0Xqv0DM
0iZTRr/cW6hiCL+vR4PYy57T7zVzwqeugnYULuRDxbV1GEMD5ayx52IGqQ2iyFXosxAb+um///Z/
bxb/bw/7/S6BSK+ZUhAB4fD2lz4E4HF6SBwIgJ9nlPOqLbDxHKJoZOpkT+kfImVlbx+VJGW59hqa
5Kpm9/tXv/+51JRtMAz5gZzKr6Yp489BoQSNVXU1Wkq3pZ3KuEG0r05+4lFyEHEXT2nO7eLaIrws
LbrD+SrHKAsGRdk0edBtfcno1q1G5rfTV02CKu31HsyCjOANDXFbwI7xyhbGvGspWevd9LVypLvJ
9paWBOcFju+Pru7mGc7xu9oC78Ggiky8s0p9H1dEVdQBVr2Why/VRuMOtDO2bfIJ9KleqCf9mOcg
nkYzTU+ltWVWrnJ9cQOwhU4E8SGUAAxibrfwGf1uJTkvDpKbXUgyy5fDnZN3uEzK0ZvjrurpOFbY
yerePXGdwP8rYInZBgFR1RXIB14C2wWl/6oVTrRgE+3GR9u7DApIkAYngLfOfPgXZwj55yMEr7rA
4U+ewQSXYxBa+OurTq96XWZ2sNXid9ix6ox2MTssljZFqsZspCRpwYTvY+D2ciLZPLjjTyDesg02
rVUHK/0q44LDfS4ZGantXaQ6VX4MEU9hHgEC6hhBqJ7fnL3wA9gd4nRICMuVmKXI2fyLU5iczjt/
egsLoUHa/qNcxNCcv3wCzcJHE/UafyuP+Cdmpo9Xu5sbyghdBJsYE/FmUYSy2JpNpe5yVnIi0FW2
DDVcVOApLwGmtPQV8mu17E/ltX0JP4Yv6115yNt//2ljyv7/PfMqHBuDQ510aD7QxF8OvahtxLqU
CkSO7ZPpuPU1Jh32F3QrqQdH88NTkfcxUoIRacZ2MxSdv84T8dDzyH5peCWQ6ik9RuCi4EiR+z7X
HDgearCt83M9Su6CWTJ3JO/goDPiZ4/tf1EDekz1AXCs0FaNh7cfctu+7+jIiwHT0BPexXuf99vB
cPsT6RLsUnkNc9nmiGVX47gzOz+e1S5ALKuNO5JmdfHAUIAHkY4m103LVW2F42vCeBZdZM5FN9ja
hogPyCvx4fdXlu62SwnjH/o3YY8cPLeijXLKasfffXdFbAzh6OjKhixWVZPiSunQWxjVxO4Cpq4Z
8SKZmP2xW9AYpDN7rKn80nE702yvzrEpZLlaz428eDLq6zedODsafMGm54QaXwZ45E3oRTMrrsUi
z9sv2ETL0fD2UXoiXN8uQUkRSjXKB/01K41aGNxt/iHAR5Qb7ZfaUDaoF9a7hRei0jMWBq/Jl7kN
priOWQYUOE925HyboXTXGZInYCSmCLHIaC60b66gapB8jgW/sy9qEKRFdzO1EWS/cpnmVx0TxXmc
lnhsaDWrW6pTySTTEzowqcRe37BqzYCgfIrWOQwenyRHa88I9eoEF1im6XUwswMUTWK3GS1pRqgc
GeW8JhYB+tZXJzNdm62ySj10BiIdnn/uyVThNf5qkkIZLcVgitcKuiQ6y7DMDO1HbUe/wBOtu7A6
KGGT8TGmrbQRSgI+SsQnMKhbhNNilsTud6S0b05hXVxKYRydeIkl4pEhWaIfsqIz4O+PA+FhR18k
NSUyRcmNtareRoBFoeL/jFzanX3OAvO+aU+6jSKJQt/PkY7o5e11ZrOpitAFiJ+kS0GSz12zib4X
Ae0GzlixdGX869q6jkbxo6e0A7fBsR6KT0F3rI6yGsQVK0Rr0FeqHVrU8EENjolWbYN2JTVIonb8
g14FfWm5eKb6XH/0TB0YE+5TcECOruAniPE5A7uKyUIpTEadzjtTbLpWo61nQvQVlzhy8Zn52iVW
sHnV/XDIe0or4gktqypf7O/+kmiHmBNSimfgwRZDpCSURnKfTfJtpPQMJKoPBzt9Lxm9AWGbpYaS
MyyYygJPgW0nO56JeVYwr9M08wexaBwapGySlzSzflpg12UUlbNU5ljWse/NwiDYtqBjrwATNlFl
kwIY7YsrcmeeDFM0xtm2HlDFzDYUtBEdN0OtsgX19B9bRFM2ttvuksIBRD2o1dystYfrN+R1fLr5
yPbEi460457IqLMwsWKu3IZPqocVZE5S1YUmzmZtSe1eKQ5DZMLOs1ItBGW66X6sEo38LBY7HGbk
+mGYz1uGN0sRlS8irVKG1PW3IwOITnjKFj5lPIuKvDLZ/BEO8GT9g6aJCVlJ1uHEdVLRUE2987eq
cEktp8kpwnc450xJf8wMy5k7Ex6guCYcULSYFmPkRRml3sBSH0aSv7aWcxdlNc5Bz6+MSLEXxSDo
WO51nFhuvYiKBAdDn/5QfEjx06bW5EhZvFHHnW5ad9u3mXN4zaxlxVq18bUzYLW3bfQuXYJOCeNa
sfar6M4YjN3XmkhEymdEgBgkc7ylr5l8UBp+dUydYxJDGyvgku44+Tr1+Oga2kH6ojuFmoMJqeQS
3ifjvBegToZ0PBZRte/ruqEaFq4Fyug4b0CUzPICQdHt4FimcBZHq0lmfgmQ0W++Kp/JcsA0VU4Y
bYvQrW/3p9ZMiyOdMwJ0c+cUqC6vKEHFXKqI/Hlhb2hDohBqepU7RdknI+dFrhx0chd1sS6oih57
72DLtpjZnY2/47dLr4fHFeAFdQrcfUnVj48h4U9QOORODO5s7SqFuKPTdvPWZQDv4rs4hXqlnXQE
aqqTCgYCvFuYEw4oqUzhE+mfEw4mqqwrhiAWbe6kmigZ6cJDFzKTGg3uOqWZIMt6wwhwhTi5p9r0
CTYtAL46vJLRoVLZVcAQ10wSrIgOQn8sj04a2JBQkwZIF7MxCqLkNelbZZmDkGPd5/TqhDQ5I5MO
M2zQkLuiSjtmkTEhs/UjcxL/VXjNMXOH4SpDh5JDN0KSdFAt2qLRKCZJUQwDwhlUeApz16pCf5iD
Bg+lWygM726+RZEjUbN+ASJ2S3A03NLCuIyM7D0K03KtMonCZx1x2CygHYKHYwo0+baRMVlPoNT+
0oeEcuU0u8aemc9yVeTHEjY/hm0GyEBMpt5tWZ8zAuLLrHMPelTHOwg86hLGnf4JUWQIlz4k+p1B
UxEx7XZYd0Nr7qvJowBNWrNp6fGDNNwrPg8Qr+CPxpNPF2PCWNvNvckkDC+vYnhChi4M+3hfJOR3
4hF7CkTq+lSwf8yaqJtbLJeZkwcWymfentt+Vg6hcXbyNtzD65E71cgB79H4Bcc9zxd5W9V30awF
06d5PybdVxcJwkzwwHxGJfD0A3finGK8qHWrODqyjvahpLiCll39XqpM0hQk1x/+uNJBObAVq+iI
fm8wdjbhrMRScrhH5YKkajDjIz50/B1NR+WP2dLYkhZw198LoOTLjK0bsb1TYEIRgsjalErDMXB2
oyXuFuWudP4GDTBw0PYi6tPvND9H2Cq+rLztF+Vgii2f4G2Te/HBiunaaXxVvVf4T2eq3QznOrZe
7bIjeDc9KFnkYBKApZiLuDiH7WggASNeKTC/96oR/f2hMpy1J4Nz7hry7GUXnKHRRuO0Ojd9z74O
FcbOENcmVzgKJrt+JMILZaQfM+1eOA3mQsvZQF7hLuTgbgEdWj4JvmBoUaV+a8YCP5B8TzytOQUW
iV1Yfg51k6Zx0i3DXGSJhqkutsjB+oQdDKN5jiM889pK+tfIzV/6ui/pp0n+84EiYoIMqRnIg2xJ
gfKyA+VTwN61WQjvdXpIDP8yFbTMjWF09qWfaAd48DNa+c4oNtWn09gYWdoWDlqobCUYuaXZEjvK
jBIGXQaPyCx17YISvyNC6/OUJE+/BhHQsMudGs3U1obRiX0I1XquBqLG0DrUhHxChA8fXHgblpfR
KOt7kAnvaNj6VHgGiChE0XcN7Wmro3/9/ZAb9mcxZvY94nmIm6Z/80pWWsYcxcVKdG5WsAy31sBc
vNHxP+SRVpzxRWzHKPGf+SA+MS21q7rEtw/wKceImzEKaAb/FDNSLPH6LTj0vziDtyOySh5Yp6O1
tyX5kNr6SsM83DUpYHQJARB6JKN2JFMlB7zmtMyXc4fl1bLehElbp+bTPuUMYJqG3nrNtYIiWk2B
3UHsadO3Ggc036F6WEbkoH022yYXckWTgrfz2qi/OAE1EolM7YOIdcCtMMJmgB4xCEbtLZHSv+v8
E71N5UWr2zOvvnErmTvoCqPtkhGTmYFsNgan3guHm7pbgrPxsQKHYb50q3bTxM6l4IKSeC1+shSA
X9aRuMZ8B1aS8VodcC7ONriqZ+GiMKx4DgSa3CS2T3I+w7lty/jge7G2TCKZrUD7sgAwzPzWiUI4
BYOgRprlLujacS+Hyf5Ip9/Mpv7l+nuzLky1uEH5BFptBO4aBaRlPGRiIxT4MqCETgf1gjF2ppFf
nh6SEhpRmAzFUqZA3ef81yUTHKrvsnKHiZdkTaSA+Zs1A0ZHJ1F+wrTx1ior20qPPjJHbnTDh1Q6
3WLcSsxAvtDKXmXKNiusa9espUm+hHovbxNI/C8jgYqMlq2OaVTXfOq9+54pOup8DHG1r4GB0bjB
pJ5BgtSTReGDDxgGmgMaFXcAKRty5Vlh7gRVuLW0r6Zm5ic7c4Bkx3IXeQ2i4vTV74cy6ija0Zc4
8Gs2nMJ/alYUzyGV0q1S4EzJ6l3OZ5eFuEuOoQy8124MV3bIe96HQT1TweK91BkhKeyn19+/Ekn2
Ln1WS9MmetYGAbZ7MjuH319VLAyQkl0qij1XOwi799dSGedBeBg6bcEEdqVq3jtcWxi5erPmDCd4
w1Hh54qneS/H+hmyMqyrChhRnXFKys0FKDOzn83BL+nYDF318KKEHhn6bX/Kb8UjeZRPF3KKekmo
fNtht8/Um3u2zwrmgLk583F+Drk3P4TKxbhaR++gnYwbG3WebJ36UyVWca1xO6kxVx9AhYH+wwvS
mXm2jupWoT6zOsTZs1rRNBfv9UuhwxjDD7wwt7dbla2Cacd+EbR4cS9Ps9OgmOLa1jdHqS5kw/WH
dDL/zoF6FlfacKOCYFYWsrgnGXyCXsVl6jVBeRexw11Iyo2ZkJYbAsd9dNyEjp3t/ZTEsHeiqau5
X+XdPIm4bQy+9yj42NTX4UHMLuWJiH4/EZG10c/Mu3AKPBfz/qU54zBRH9Ulv2GGN37Z32q9Cz/t
+3jF3aNr3NZIDWezJfvwCuw7CSg8ZO59GOEkw2Qg6HdQxLAYURzWcbhrCS3T9cOqttHGre1/6m/l
UwNo/GbeSd1Uq7UxUPSDCRaf0yklcRgsMHoWIEbfjV+VcrS/+1+WfCRb3Zl5mIr5v/gpz6m7NA9Y
zcCfwl6QpMNb5tPrEENkcLJya2su8MHMuX7tMcriWwt9whNieYsqyOzeYlm0HC9pqlLwxQ8LX5oY
BNXFu2PzJonRXta+4s7fk0C5x5k3oxeFT7XmnPhf+atO9/KsHbWb9xLyVydz5RSEyjo5Dma+2WY9
bt9rfB4rMedEPss+1BfBd0mz6TrGmBcI9wWy7fxGtuiKOHo0tA2ZhpW/6EJrnq2dztoiAT1CNnnK
iGrRbLosfXU8fK81f3aVlP66tAHQJgDLrKvJEWKYq+d4L7QPfqqab3cfHGv5Wb/i8uAPf2bG0r91
AjNmQEI/yvnxcnVDxcCsfuZ8HOS5pscg5fagv1UUon5n/Sp8FcaO+4p50G7lq/3ufWivbXRWjVcQ
oQjbkjaycQMDDkfaOt7Li6dsghfllr1kL8UxAlHkLgC2rmrgXf3qJzWxy2huLc1L0+9UChXw05k4
rSet4KV46ekuCle0ZqrdNrVnwvxov9yNn51mAPSDg4uBxJg17ve0aPJacVS2vX0P5Sb91L/baGff
pyfAfVi39lURSyxcuHh7Y/swONY38bAJkXpB8CHpc+dxt5l381mts4omWWtpQULpVoV+M440tVzK
1+hlfI0+8nt1hfZg6efph+9eGsIfRx1OSp9tuYXEcf3yrYV0FFL2lm7LwVu0tAXNmATKFfa0tOI+
a4TqJyhCuFtsLDBpF8MrDh+DqGRwlx4IxWtCwbY7y69euVO5mtdXq7v1H0M9d57lDQgyx+lwH1hy
3TzS3prpKzgsvrfGzkl1QIBJmCbvTQ5TWnRHbjP3RHU3chNeQzY8Utsbpp67vjn7Sxsz1sXVNsOX
FyMqUUo6tqTJlFX50r5Ud/1QXYqHzeczf9p3TpHGmy/eq7coeAHsuYfRiJdxGSb2Qq2nKhxiw1ai
nfI8jLeKCvdv6I60OQWrKuc5jyu0c/D8Zb6vSD6aVKqStGO9T08RS1Ex8x7uvdSM1WswXkx7bSIl
uCst/ZXjW+VMeiWKNcu1RzFk2gWuFceCclFeXRhRzID4RjPWL+8hYE9NypZpfRlMusSxPWWX/pk8
cv4I4vS7egn8bisV2KIZa4wzc6tuq1GyErTueilCKni3ffqLy80O31ewLkLHWHeK8xirkiR4GKhL
+Bj+Gwe7PTk/5VuL4diJoXjk0t7DvCdnWunWbhw8ahebnro1oCqPvjOx5htUWomOmYMtTablfe9h
h4hxl8VeswrNoX4bMK+kACYWapox0OZoF9iR/jMy3Pc4aNU3t3g4XvEZZ/a4mkCD850bYsNVwoSg
1KrXx6MHelnppLLLb+mtflIPhGzfgDwkIQ+pxfwODd6T2HZgVb9VbzKD0p+WxlmN1KfbxNoi4iNl
wEb8qhp1b2ed/t03/0HdmSzHraRZ+olQBsAxbmoR8zyQwXEDoygJM+CY4Xj6/qAss7x5q7uzu3dt
lkaTdFMUGUT48J9zvtO9SZ8dRuaevw7KPrr4fpzsk8x6ZoIbLU1/7PbJ5EzPUSr37E/Vs8v7GzYJ
l44/Atg/fulIO1pZU/SKARg0Zi+Oa2IO+PTqBQlWMa4Tkz+b9AeXZrDN4M6SnWWAo8WcC3VGinwH
Cxc+377v1APAv3sxfZPE1J9fMl261gOQhgBw+6KdAyZ/UiZ/fuV7+XMscH/S/In81TnL/tAoXEad
odfLYBPMmgyOoguMtlmpKZBsnJU16zdP3azlaLOqYyDv0A9KEeys+PSz9iNnFYiRGr6iWRkqZo2I
jrRkDbrxOZr1oymeBsrflt7kQHvoKBQQypbbKCf3YhrgsnPToCGWrQcegJ9ffPoJl+HJuBizdjXk
X87emvWsdmchbhmzypXPepeH8EWtNTEfhqnoYXJWxkYksgSpbOHNqhk8oVlDgxD5Ns6qWjpHFUjd
M/Qyacasq/I8dmEJjC17Gju92LuGrfhE9rRh7CxXVd9ie1WoyylxFQtkLHByJ6Pt4C3Ox1+WcapK
TpBD034KWUarbEFDwu8mDOQaqMJk6iSP3k0G6ZcxFvUeQ8rvTIPnUwYVr1zt9iSFC2aqg9pZHr4M
0H35trSdufBvNunmVPXZse6ufZLup8nxsKy3Fat1x3hgCs7ZwDzJAj9kjSshmQKzOYUv3sf0I/0c
Xpp7e2MVada2/sb7tjWKWxUfgfDSk25S+e6XiY85ObuVZSVvYTWeHS8Lju4Lg+JzNqqHq5UFDXEl
EfbunNeYudJwl43MFSNDFcvBw6TY5/03xGY41EnJwDSBeWdTgBILCAvC+NmEDFuoRW8vUYpIJane
XSaErBY9TIVSRW+OMehgbm62Yf2oubAuOpy42EeyjwERPpMEpC16pNzSheVPK4I7qyqW+8pt6dMk
DuMF0dbPIBCSzKDYLdlplNXGbvbslc6ODhsSHi6BrLQW36YvyZh1TEKiiQsUvl3bo25+osGTi4Vi
Ig6SRmT7sl9TWAjj3dM/QaeR8NHa4lwYapOmNEa7Lu9qrwFaSr9lu1HFtdaqT7/VsNQk/m46QCUz
Dz0jqyW9ewN4MFU75pPtVySHrRfVdSnwZUJMvfHboq7M8BO58wz/U1XBkr68Zi19HWXcBTWmt80q
CCsG6dgelrSjC3LeTzHIimsXfGoNK4eW5v7aK2lntnNj7moa341Wf8sqnfazvg3WM781vrkaAzqa
o9OFk5O6ghBTI75Xa+WM72aS+HtHQno6CK+b1nLI5WokcVdb/m3yxngJI3tDD88XJ05NUqJeDiOd
Bt0Y78TvyCBmHBD7+2rB/3rttw5g61GFYF3saNiOWk2kWEAsQvSmpcST0B2DCPEu/RaAd8YaDWRg
HEguj2rfgfafzUgjZpxqw3IqHAOKNKHMsEAhxK15bFxX4wLHCGguqykcxlAAJ1pcx0cnhD+bQAhi
bwHC1Jf2nXBW9MH/e6PNkE0DPtgKqtl0iNEyNiU4XmwsP2unpWSAM/uBWYVx4NHn66yhIuLk41hl
muGRoxvYb0CvXfic6aOzmeY/TTTJqAG0EgKQzZV3IKrUVsWJ1I5Hghel2O+/eRPDi1O8YWgn/CHH
niLNufsh1rBV6RUHwqFTm+AmqFDOVUiLGmG1rPfdlV0PrEEjzkw/T46icT+9eAqPRSs/QDmzU8au
vfE0hsmcwOTQmTjPqTeOWYl34AiOAYT7V3/6oaX4SzTSFFius5PixrhpQ6dkHYkXuVa/Nh5hU8Vr
w+yHi7QF2nRSOPOhn9J4wiWzbBNM8+bWzQTuTSa659CvdxrYtGVPE+0W+M/7NLKvEpfBQtf3m7TG
UxEmkVwxvpyWQUWnbk3qhaIUoKrVJYQ5TQ04M2Bf+nIjv/rOhpZuGG9hgbNYEe9YhBUmPFijZ0HJ
Xu8wKsQgxKk401/oDedIO7LZjbh9F9TC0mlJx8R1kPeJhooT/DQo0JwuCN/+7K0HmoBgHC9NRKbc
oE49yB6NTfNcHDn1LusqXsVad9aUKw9Hd/4AhPijqwJ7N3rCpJiR5kHbcwGcCnXSGQOe/3zIo26N
jDHsJwSlo2vMyVUfDiyqJGpEgvHT1f33qGRIHfjTASgXLRumgBAdR8Yql3a3Nsx2O6K28VVoEyxl
52QXYNcgEGcPOVorj7+4nYKm2Uxj6hyKLHqIUa66pLf3qLKUYCWTvq9KYKPz+7jtX4ool3TfvUvp
Eb6N8n6rjVm20DsreZUMbqPO4MpbpM7a0qJ42xQJZKhJmBwdAdHLEEuPbfhrTfjvvaSRNTUH4sSI
ujFWcgBb2pLKrXTRu68ZlJh5qAnnlPgz/Yf8zHuTTxZAL+Tq9dx2K3uELOUOzusM/6MguqSqgLuo
q1ufbmxMC9w3JxbOYpl29VOpJUeTyHQZ0IGbC7pFOMH9zqLxToh8GWnmKcwYaQDNr8vUpO2PJSzV
6qPv0+SJQSGdJ3AbmsL4ZmytJbuP4QVORhpE4jBErbV0DQDKE5CYU5PFRMvI3gktNQ6DwwG6jWBf
gQZviQ6vJrP8pk0Y4cSiuKhQn21lhSTo4KPhKqUPw7diesCA9SeS8F7X3Ks+tk/J0JxbD0TWiIE1
839PhcZFl4G2XyGn6WU38ylqtk/dYxuk8ztdjUhF5OspICFrxjif0w2mAr7Kt2AgpV26AwYDTuqH
YCKvL5LuKFzgwEU+MMHVPvy6NG8Yrh1SRKXL3X88Umw6nEu9PsAeOGTNDVj/GNntpihDRKO59hvj
91thRmoXjBGw2pqG06QnlSjN8VdDvQNMpPZefBC1H0/ujB30B6wAfcCjPifrXaPZmoX8yUqW7yut
q14wpJ9oBrMIKITGPve9W0tu94HkGB2UwCzDT1t+RUzj+trqP0Z6nwHh1EBzEn8dmdSrsxf7SyOp
uwt1osOSYqR1xf6Lnu52x2lArmgy4DFeKpq1JmM6JnXamlUkHmlmbLvEy280O71wLXE27BLfmErh
mdcSAxKqR0mscd8XqMcFuaWLKliGYocbaO24q2AiT+eKInq0c+wynTim/pFv6Q91b8qKo10Yo8+5
k24dsJX99cOfP8PTGoG9mf+LYY/DrmQfZfPK2dt0+2cDuvJsG4XamgjpW62V4q3tYUD4xkdaBP6j
NDjB2pUwIaBsO60jZdll9QlkkAsKE1wZ2oAD8Mu2j6gHw2EAkvjnd22U/yoz313PdTYHgn6AW0yK
WFR16OB8HMoOr7zhl5ve64l4RePDJ+e+UqKqFpXr25c/HyzX/B0jVu7CSP8Oe796lrWHwNsqur10
zvt8oaw8KW96PWufcpRZfmLN1Q3d71FPvE/N4Ag85MPeHYnnZiYwRiBUAOQHt31jvB8NysY2UGc4
2GHLpxkzemKZxXOb9besKk99WrVfYe6bXJh4atRQJmuzdcUFQeiT7BrwqrAwXtIC6Q1oOdOvkakG
xnENz5uJeyfFzJPGQv8s2najx0P4S3PFlzlVxV1k4dmt2nyPj8o8WSz2m9rPraubA/YwQ9e+p+a9
dHgMUcN0Ypit/UEEkecsZ2TVkQIfjFfDCPWnsqLDS5PMMAljlHJBw7s8Ri3gM6HS/eAG06GbP/z5
1T9/a85ZzF5IlJcxf2qpeUy9G4nyTeWZ3tnpIOtjZAhu5PaQgMtawDTFhu7RSmM2zMjCDyHmC3SS
4LauxU2bxMWYcRnGeIQOtAK4SYJWwwcEmGjaK2JeJdWry4Eyo8NIspizlTNxl3Ls9VustHofAVxY
qak+cW7RDnlB+UOR4R2pfePFmRsiRj0C6M7getbEv71x3Y/WSwJLBuQf+Ruh3mSVkpgkTO3Q8EUT
0u8shPZJmyK6KxX0fkdGmCTuW+El7uspj568inF8CLttUVQhm8DoQ9IaeAsHRegtHMUWYEIvRJny
KXfyiWrXzIxb5OTCrbxLVKvokI7RC2l9525RAkoAMCsOWrsKgVVfIbm8CgNav6T/A6gohwY79WxI
VdrOwbPAKEFb+EgZtk2XwluI02cZw48gbEONqy92Xs8wX0nAFPHYXCqgiZuqy68Ob4mmMM19L4sn
RNT3Gmwjvs3irWOX66mJxIJ29g3zpyGdH1rt/nAsEAl4XpM9NhFgx8B3oYvyjrYoy+UPslH/nQ0e
wCpXInzFORbfgq+L2l+ONM2tICC7rLLS+o68tYjEd2A0/s3F87VPAMARct1R9dU92ThIb003rkHB
x8+hXzAi4kpAOZSp4/6CoDYl/X/91g5qCTrBG6B2sceYnWvvlQM498oyK85qsNLtGMfNsRi1lxBK
7MLGMXYjO23fcg/yQd19tdItuD0Z5O80crOFyNTGA12xK1T1HDaxvLDDt6s6KIgmF84bOXmGYk5W
LGnLNh8+dTc9zJJla4/1FSwh8b2QqgtahggtlBvyeiFV27F97dMifOJSB6mkX9GdS5ahbNsDtZNk
gTmmLaPOPrjAXmti8e1HXkBkjme+Vsc451IJZtVd4lq80sMDj4F/SpxOB3iHHtaa2z7QP01NoNq6
LRU43Gc3ZQfMcdQtezP5+LwsZPRl1zQ5sJuohYgR0HEw7bIgDm/khIGDTcVvKp+ipe+b9p4tonmQ
1TQ2RUcvWda7j1G65npKwf6OhyKJmhP2HQVRGQ0n1yj96znnCLryCE9gbXRVQr9Ru53SGZ9MPsMs
iqOtAWukCv4OomKdYvsuhQSSnIgtdJHDxJdllQ/FFZPS9UcFUYk6A3GwvFBRSqdv0qZxl7BzQJN5
yaWsh1ceAVYXR27sEKirmlTFeT1ZpODqljCJFctjTl+nlF/EmfqVUtoayQRSQ07k3bqafuaB32Ho
NqqGe5YOCcF26z3gsJCAtDq2U2mdw9lQMEbtDCRZUo/pU8LTHPuivRBRRRrBasSQpv2gjZLAeHEt
OLq/uCA2Nds60XZO3fmeZDl0QdPiMlX4T20DNzQIWoc0XTBu6XdgeuwSww5r8U7xLoy1NL61o3do
QFS8GsHUsvcU5S6IRqqShLVhQ8it4i0dW2dj4TFa9uYsEZstR+2u3YyInN8cUtkQOYq8AD0Y4dOE
NAR5lbe1GvxPJOO2SR1Ssz56xrYKJZ+onuIthktNTtq+62ABTwIlpYssVDOOkM7EhNtRx5wrEWaK
6JbU7iMTDOvb59IcfkXSHjdyMtONI8Mf8bvVWGJXNW57/POB9aaiBOcetV74VFslB+9AbJhD0fBe
gq+UtmQ7IXBG1MlbimqUu9zqdDSnoHi2VccJUudGP5ntCW9N/e8iAvrfDcp/8/z+LYkBH7rQSxzg
+/g1T97CAYmw5WCCd27YUvhF0UKefJhQWlVv4fQ/mXMzR6H9dHhiMO34XCoqzfk38TtX/E++Kuj3
vgMm1nX5nP+ar6jKwmL50tBMxou+lfOmjUj02hzwTtwtVERV/FIoV7ooad8pV1X9pN8hZpX5vjPW
1pOJUV5c/ee+ur9XIe47O92rZdLOA5h7cHdq86n6Aq4VnAsXahThkY7wSPtoby71S024+GFD3CPk
X8jFJu9wt20GNFjSvAtX84ZNDOut7bh/tKQQnqJzXW7ud3tv+vjOF5Iiipv2byInhvffrOQ6XnLT
INChk8HhhvyvrwleA7PFat7tp6tJBTrN4Iu6vPK/kW44OqQR/QKOvSUiE1rQPiZPzMjmiZGKZaxI
Yj4p1jEQSjgpeZwX5yYjtSqX9wr5EHbL3uP1WXmzsMilbq6QIl4QX+L4SqJA9mdyihAKOAisp5t5
nkjC3sd3qj8Hmykso/NDn7y03Ih+6/IC+FB9FQUIkBUNRq51+gRbhwHWpQHwfNQRZ07xa/w1VWfx
Xn41w1fi7btpR0PrKiEIyAQG2J62q/VpRVsF+A/uQuDL8teeA2iLt/mu9f6Gbg36p6s7gAnMSuI5
fRXfDfar3/M/r1/bR/NE7TLkpqt62SCWvTIEOVn3NNnPP/CGH3j9COul89rdazTkTpT9ro0kpzCp
u3T/gWsasgQZO91NvVus7KQrzm2bfJTol/FVoWV6aJrFtkffxEqF1sk7P0T59FFA71CmlhGaaMq5
z0cj1dFKp5fis0Y7xc+0TK/RvUD33LGS77JzhNIaXDjJ8Dr/n7j7526Gf0ki8PgQZ4V+TLbLd/7+
luIcnWqSQfw+GSVIwr2j1NHrXrzPLPksHPd9xYr7zsvypV6bp+HSPjN3filQ0XD6b7kvwGI4M4Hi
G7z7VNpTaXeND8Zuzz93AkSV3sWuQKF7+MHKHM4Vul2GfldZjNSMi6DrRmKCWIa7BBnUfFWptRWn
CEEB0+tDfkCUUp/Ce+rusEkxfh6qO6/dorjyeWc18dlBWczT4/QGO2HVsiKnLBLL1jS/3Jbcepae
TBaTTTJzcjl2rSBMzF3MLV4XDCX9C2SOAd7nLHKeW+fSv5hv2odjXXMgQffymVTFG1CMN4Nn27hW
6bMFDVYtXBoBS7Vu/WwRNlwagr2uLfNrfY6RXYEQ7Cz2xefB3gP/i9JFwDvpzXnyH9pRv6evSXsY
frvf0c/spyePMF3M/Jkj5yLOfyaz7Htwzr73tWrVpTt0P3Tnk7z/NOztYUd9EcKxfAnFi88pfBaU
4TEChx4P9g3c7HyjWP9sEaABhbQJpptVYm7kuXgpXoKn6EULdgZL0Ohuh4PH8WhnwvaUkMuIFLx1
6XX+5t2P6s184ts1EPQO8Vtobcr8p77t8486IxQAdvWe80zY70BWFpm3k3vPo7YYHw+DnUX2GLS1
8T6IHRXXb435FZ2rmVO96FiVP+cXQGW40+/ac0ARuhWY5QoqChZKpAMOgNjbOtFDI6usj6wSLgmP
Mb2EKE8WuMvZT1VvMicMVzBWnWWrWzfCPDP5birWfsEgjxHNbz90IZKVTbKjg4oGDUwBkWLaHPiF
uxuj7ut/H5ER/z0gQzJGd8lVkk0yHftv0SRmfpGbQfkCoWpikq0QGXvzFUnjSlYKx9Bn+NXUlLEJ
i6dQ/Y4qy11g8YkhnblMtOz3+tE+kh4fLyZnfphgnnf10Dpbauz85ZXxPcI6zRSb3oxJhQxZxW2t
5n7gerg8qxG4q2vS31klT9DjgK8EQ/OoS8UsyctXQZBt/nzDc9j1n+UqtOf8NSL7t9/+56P8f2/p
+evn/c//j6K3wp87Zv7X0Vvmo1/1X6O3//gL/9Xh4/2H0IXN2YVV1jN1wUr8jw4fT/wHmzf5KMcU
trAZ3f01emubkJO8P4FYn5TOX6O3/A3H41al28Ildfp/E701bXfOnP1zJ3At/h3y+YYBEYhThD7X
Bf01vFr1TtYUfi4ATty9aRg2Xg6pOQmtaTXRrEWhVnfKpLaHwjrD7OKGwIPGMlhw3x/cmxnY6WEu
8+wdhUcU6iN95nC6UoPFlQtXeXHSIYAyPhhLwmTqUNa4CSumHMmgxmNeyfFo5v06ykLjnL1gLhWt
u5MVyOheRrtSMFw1DTM7Zpm10aTe7SFJX43RHlajqaaLao3d4CS/pF7aLzI3f5pMftvQm550Z/pF
kRpc26F0j0rGa0pHx33W+bvCj/gwqh+pHcY7jVq/ZhC8bQbyheWI6Gr46dUP5M6hYNdpUwy2GqcZ
3rn2jQ2I9at6880OyzXk3wnxovRI1PvelldFUbVq1mvwyoUPgDEPuNwy3Dl12P/fQJ7c++liRJ1+
86wSp1xALSq2gGtnYUIMao5uqQO4KESd3/XcGX2FXcMdYnOnhzYtm/620BtOXQ3tw10zVEffzU7Z
CGxHxf2qAiBHeNBMoQGTe4iYYW2nhA6LMaqwcw6gkR1rCnec0lmzDS88lBGK7ajYhjNXRCfpSmJp
NKEvDAZ9RzPWf7Eiya3njSzbaSpPYwGkQXic93s3Zl/UsOZJGdoc4+Jq5YfJTXYdSCVZsGY5EJWQ
5Mjq+WwngU4GQjdutmV+5/QJrp3W2lVQbndYuLFAmAb21K5dV4ESi1JQmSJ1pMnaGhzg98TECkV/
TVYrhedYYtmJu41Q2vNYJtAhDehUfoa8qXwc9UJYyY4ZABfViQt3Q/X3RSuznyZxs4MdTnywm9+o
Y+pUJTSJBM0mkkZ1shOalHu37E/DmMMQYz4Q6yZE8zygzY9OulZ1OWHYDDhlgzmN4eky1xhwx0WK
+lkyFHVc64eTjnwNIRM7TOkD8B/cxyWTfMxu4yqqSSGoyeJYHUQmZyYwhSZ1RKuOfiqi7gFet9wm
1mzzPionKr0juKv1GB4CneqDKIcKpfuDta6EL0Gqie4Qmbpam2548pljbPJBcwhruPCqNTDDaUGb
NhYIGrsTyMCJbIy9M0XnZBqnS0Z8ZGcHGD1pSueUxSUoRM0qhkSH/pdNMMO9a1UI5xAwPM/1koCc
bv8IFUSwnozoBuh/fjayYx4BjsEP5SxSlMvdUMAz6kpj1bSguw1iPD/nSk9mcGx1kfotu3TXTVnz
ZSluWH6tdwh0MbP70flZJLQ4Q23Mn0ZrnjT+iBOI45rjn83cY45i1DaqXdfu4iz2V2gVaIVJrG17
5bxOmaEB9M7xEKT5V9jU9qVsOXN0Q0JPDyXFMfUOccucTCLSOM4BpRrSOB7lky3dNZyQ0xjamPjr
mHLgML4jG7Pu8ewi2vm57HeWopa8BqwLGW3rEo1c63NtTl80p8TGqSbp9HRiwjmRBAlWg/1upbZE
du03jVufqQJi6p243aFoHrKywyc9DnXeMLQagPBl1IrdoM11uZ4Uy6SN6LVNKiiBTT6rUXFxMH0Q
WD50refIJuDCEDjeYvOsd9WbROWGZlI+dNSYbW9X9yIrg1tnoTV0fUJXkpcTB9ENSNLhcOyD6WqP
+NaaCr59VI5fidF2eJAId45AZEu4bIUklEDOpzNij8J7PBWRLfGOgDVfuEbJqtX433SxE9AtyeD2
ipcAw1R/zBfQk8u7qXlb289fGxCnj9b+WRDIWcWjWx8EtdMbP/Xf084ON3me/ejBQ2A00fFIsPKv
S4Mbh5MgYESWcmhrryeU4SQjfuSZK5GeGuiVD83k2ZFGU6xoCK8+J6G/liMnJmg+A1F9I98kteEf
C9f4TkBK8dBUOSUTOgQltNZCIVk3HV0AYShv88Q9bA0GPnpLY6Oj6IE1FEzR1N7WAFDXvRctSSOH
q9qov1WEgbW+hlOAY3uquMr47Tbz7R1YMLSTdNgp5t2qL9xTXF+6iEk3ZqFwYUiwMrEj6bwomrOd
6ykA1YSW3IoB8SQnKsyOsZYsWw+zTNfPAR9wdkujpFyAsTsxXAtp0Rq4r7rs1muHUlwy+HRJ/fnQ
mZAPqSKeFr7eeszXcL00iPnLSlktYEqVUIIHCEt1UbB3A6WtAO3PxB3Y4eDGFmxzuJRInmylyTgl
Jiu27DDKrKaxrZdlB8t3xsyYgfdWNSI9BlH6kZc1ZEfmasOQbjMLODGtY0AJOViEb2mncblJxgMk
zZQ5BHUEtXSMpdN29D9hHF36TQq921bLGu7P2rGbD1sbNUKm/YTPycZ+yMuyqZPx1eyQpAuC2Evp
UV/iDryk+k1RXr5zhVUijijcM2O/QFMyjhL6CeJWTszO03ZGWcSPEQ81HbGGXSw7ItxL1jgiQmPi
I42ie7YwG+hiXDWZJ97xtr0GUITDvAuO2tx7laT6Oc86/RxkN+rraMpiqH2NO0TVyJjOfz6AqGeG
IIDf9T0iaaNwS9tEFVMrXcY6XiKfJRVDW9wGu6SW3KEE1DEM3iXeYZqAb0ScQeSWNQHb5iMbqg9u
3t2Cd9xw/vMhF4jTjRNzkQPSTuuXDgdoIaae/r0cfCft9pGnv5t5i3Xak0+DmTNsTHH+NPrKNsH0
6Gn6rMcbT3E1yyai1NLZWq3pbGzIGJvKALIowX/WfjmbwhjD2/G7evP9A9M3YgU4r6zhWeoUHXNF
wmGs2q2lIOeKXH56eAvy8BkfEdtjwU0kCaM/zE7WQPE6qnFY4zg9Dnr92UHnHNkNyOtjmhWuqS1c
vNGOTh6z0tYUnezQNreRg63FDcSLUPWLL5h1QXjjyJm6zz3wPl2Gj0YaE60V4Vulw0aoUaPg8G3q
wn6WnaBXAmR7elcwAe03s8YQqbhNjUi6P9jGncXQWPmzpXntJkyEfYwqDMG5AjA3dOIGnthj9Adc
Eoz9sNZ0SztoHRQyHxHkpe5kv42qqVu2ebYxUWDJ/fnxpYRMgk46f0ep8yOAVlLH2CZqJZ4gx37G
9NKsKA/CfOlT/jEBMM8U2Sa9uGh5sjFbcFhpcogaAyeGF65CopgLMFjZ3TX9Y4Xgqdzkx1jEv6lH
ocW8JAzdh2S/qDlHTooBIivtls6QNt8iMiGSr0RWADMIgdr56+RaZ7Nxtr2wxzXcK+spdYlKOs3c
jE7LSRFAGWVfnTZuSeDc7iAEWmm/nzwGn2UOBZbl9CI0E5chhk+RjEdN5ztPOEuPsQTHqGXioOtD
u4QyrQ4amTMHaPzJmj8Imq0aCEMvZv0rHE2QLoF39JpMneZJKs/bncSAukuMZKsiqEGFO/GwaJOw
fuphAxhuYv+q6/olfOoA2Z3yQZe3Px8qP2OC1d/gG6SXGnw4h5ZabS1KGO5xVJUAIgkp+Y6GSmZ+
1EAb0eKSYlkbVXA1ybCyiiMjlDFJe7M8Jk5KdxuZvkUIHfSUGmLifuBl27iBKlmNqBFChum9Fnl8
lAlzpaEar7oEqsB4NlkCEqesyR3ADhuatvRn+F2je9MtGYS7o5MKqWb+beEU+q3QM4mcTw0dC0pe
Y4eD8rKqAl6DkPVhOabhi0FBw6mXYb/yqd0E3/sZ54Ab8oF1OYUF0Bi1tawqKuFEzTxcYzY+ROl5
zNsPvbf0dawX2HiTx1Bk+sqoZywdjyBRtRBn7NhBwonqcz5FwAx4IB1zgoFp2k9Ja3/iQaYDEjtx
0Wfv5dSErLRnpP5LFqp9Hs3c99zvdiD4KLhyx/GQ1tZTmZNZCriJLZyBujv4hxWL+zgbypZY5kqO
wvz7QUN/ODJvGgJAbJQyDgq1rnXSZBmnbv7IVF4eDSXPeiev9Mp4azOuZ8zbYcKMiu+pu9msDEv4
iWcOcgGteUW6Qoe7cmb50XXF3K6G3txQTKolggJ6P7jVA73fXq9CXKE27Q2V2nlJ8DGEnE5G+Aro
uxyZIk40Cp/XAtWJibqmUqLF/io2U2Rozf4p/KY7ZykKkWs4WzBoN2qAqHrSxt+WKN6KJnunNnCd
N4N6VUa1TOwBJn7x2Vca2XgTF9IYO8s6xPoyquvYb7AZUawY6d1SJxt19NgSHac49zFdlXX+c5Yl
h/bMYc9egb176+vgp5U114wLNt2Q2ZMcGKRybGVCq17GoRbrQkeYDIATLFJ/uvZcfRZTbX3rzdw7
W/XvMEQRcrkDqNjDx0I9eo/HCkO79x1Ti8cmFlR4FIoB5ib7ayr6Ew836jgaUY2rk70C22Z+6MPx
N1xkqklEeC3p/FwkaXuKMTIsOjMDQVTn5pb2sM0Uuc29kRibfa390ZY18AZ3erK4cxt1288qNG4R
qzlxvzJqzioTmhBelXILUnPgkTDlKtR+2ZbDcWHCZjqSrluCfiAOVCP6A65tMUH4auWiu1NytjR4
PkmTphzZe3FiYNkvkyF4Z8jCju7wn3z3zTaorsxc3J82AE4V/RBBuE+UUexiuCsDocNl0bLz2DUJ
3MA+VS5F61w1iV9NiB56F1EQZfYoiH161sIo2zmifZgi8Y5myFwB5PDA520+iqQgST+64COG9hGH
eEjAP3an1p/WohwIMDiwS9DSmaaM7UGZ7pW3zakctPugdwEXGUySLd29q8J3aNVz2T+gBuv7pGbX
hHFIgx9olWn2FKNwKWdnWIyPyxSgSuVE2ja0IJS1m8jw6wPAhg/qFoaDsGh5KRt6rEpFKgciG94Q
CCRpHB3jpm9vJDYAJ9nxqhKcPnwhiXL3sAKJc+M/EwHWZocxdgRUcqFy1RAo6a310CWPUL/E5MLX
A9bfRc8cxatRbbA/kf5VOv5AkFR0T1GTnE3EvpnYDgRD+TLr8IJ/CFxIiqBnV8lmKkhNjOzX0Aha
bhcW/B2g1ZQUUxWT5RfPFDhX57rzIf6w2HIZ2IdhaK2TBCNGRaRvHb64PdD7hmRJhB3KJuvAIqYO
ys3jByIrt0bCU0GkJdu4mOZAsKbW0B6CDsHW+FHaK3uw5K5Ga94WvUix3LKo9zk+mcr4Jfo/eQtI
xBa+tcMQfleYnPaJp39Fun5pHAYVdgsPpahKfddSUImTiXE6dGVwphM9hQ3NgKBDboXhwZAgE2Hh
OIVRkTGzGRkaFxR7EGiJlnCQ6EYjq71zIK/UnrPizVwAsh9/N7bdv1Rj5W5EnO7t0E5hCJGT6srk
FnX8uMqIOQrGsnERNXF5pMSJwF7mh9s+dr5aqxZzhfyy5Hnf+n1wYjlg8o7Drh/Gj1pPo3Uo7Us3
IldZJIMAc/IeGRGrOsQso4vXEZUIRPIDzlUVbrjSeyMP+jQyTIdTTYdFRsbYRKsQDAO4PAQ0xOUc
+PlZWB7mCdBThL8dfW2UPTsRiJbYbl+KOmHFSMKPPoiGVWLtwwTogkfFJQea54YoFtedZOtzuWsE
sUx9YHwU9evWi8GJexEPy5Rc/wd757FcObJ153fRHDfgMzHQ5HhPHnpygihWseBtIuGeXh/qVyik
gQaa6w46OqL6stnHIHeuvda3ihlUQ437eS1UxC2JndCOmghGgBRKE58l6J3rAtYR3wN3qd4w9yRn
vgYeJdsoLR9o65EUhLT2iotGxvxUblWvwh1j45swPbGPU/+5Ghh7WzOyuZ489r3THKoAOSxgAVAG
HjH8DtaPFpyrUf+Sv9MqHOZEgzV3Ylw8fAVRao8BDeLWYn/rIzaTozmTtpmpVejiL5FT+uICJxmp
AeT1df+4KvyKK+89HY1xVUW4mjFgy2MuN57Vn1OHl7Y1037tJwbZk/S5w7TPt7KmtbZ64zL3Y+GD
ZKhnzmjD/uCXnItZMfxpG+6eRnPzQ/afFn4a1u8FVRwcEJHuxYE2hH3VzOpE9v3YFHDa2Ig8gOxi
mi/JoSvSvniP8vOgqE6xoqHhGpN6dMkWcm/5AaYSAT4VBxtAlc7NGRn7C4/R4liMxhYlk9pwkYeb
EqfcqbRpjs4aCV1ImpxLOXjSIX3qKCLdWqIrDiMaHXM18AkiEiedHZtVBZZ6DbUn39oY0KP6e6Bl
bBaSyKbMDxXXCQ9odJWQnAZHQh8fLpOiX36PqF7zo4Af+8YuHOm6ivPuEtTOLQkVhcwOUXBj/mRJ
/xnKAnaQthfHenSTIXV1UX03KjJKwtN/hO4Yr+L+GHuk6YXxZS4RIWMpBoMjA1Onv3qVS9LSvQ40
7p1cf1vamdpjb30dDfc1zIsnwD0IE2KMNoHusjXJ1KCI9kWKxIfQ6YIJl9dI9lD2W9skWj+DYK/H
m07KCUzPuQjz5uwE+ePcpw8t3nqIzeVrsphQSLJw4zcUx5HTETmpC+AkCvg53hOkuiDuN8JZNFvN
7x68CxcHZ1byHOxnsuWWwPJjbro2+OwTUnCZpnO6Wxi/s3VpuTh6ahB7GCZ4CU1KeLrmqWmoBVNN
2G78wnmmhdF4Snjcnkdn+MCjvuN6NbHosnadF7xGCS6hxsIbJFEOImv4Ch0eT5CcxlZ++Ca5Bjx8
z17b3lvDvhte9VDqEJCmq5fX/tIWmC8aTx2CMD2YfAsCOlSFb76OXL4BGIQX3kd8A5ie2KbR7mEn
q8x/Zt0fskUenvqA0zUBu+RH3ZPHxM4khBaXDMSpegqvJlGjZLKVnQI4O3gjtyUHG6T1Ynif+MN1
j9ObbWYfX0GWBXAAnmpVDLfCBgBexP3JsgV+fWIpBFwT4+r3+aXMrXLbDyakJiq66XPIqP+zBZ55
P9ygLdgHL9aP1Ho8uj34s1SpWz1fsURGpS7XRj6FN+5T19RM9UmWISIMofYxWeJ3zm+hRH1BV9oX
bpMeNXAAq4QwIoMpXtU1K4I4veA7PbiK4uPBYEYc5FuepDn+PwACyu8uVQbPIKLRi+cBvDkXIGCm
kl0BX0kLRIbIRgHULU1ySN4D5bLmLbLoJ9HlozW31dpiEFFp/qrTjOIgE2mWRPm6ZK99CkTzwl6o
X/kZxaR5b/fY9btV6CRHEZdLKpxvXU6vxSbJh4/COZEtI3IUoApO2DzywT8qlOyswGZrIyedyAv5
voVvScBv6cEGlS0No+yHSeBIEAuUtNIsEphCX2sN6cvP0ab4z2XWFKrb0zSyYnV3kHr4xJ41nQdm
aSqcyzutoWw8hm3TUA1MbGqtPLemjJqM9QzFURju3cAoqDsWEqMKCaLBb4IpwbJoyJk/ZQrNAmeb
uzLSiu9D5h9a5TJi0SNVWHhWRv7VpdWy4KBRdubRvwoykFvzCLlAsC+3PHvbKvIHrBvoz7P6l9RW
fxIubhcqlHYkW44S6jfuwTnfOnT6MppXhLXY5ufTb8GzceLaMGnjSLcEKzY/X6Na8oTsM8rboPib
Vcrdp0eATiCnchbWi+Gx0O+hmX3nlpOSm5uxBdRVtDfk/BdmICZd1x3IgZjRLpWOoFeqra4T5ui6
rrw3ZYTNFvjmBsmkutnKsXjypu028cxgz/KNMQY17JmGjo0acjxMQ3Q06hGihlhIUIogLEybVdeH
atNmPvU4XfDI3Hodu+kzd7o9phfS+62/JQ1Eqp8CJ0ljKkzJgMmmxKMT/TYq3mXDx54i0ndmyRUG
6GlpKY7J9FEVXjBcc9ihqDVrSvIsWpowcYUuq4shJi7evFCqsqj5IjskhvHBxyqQD2YJFi002QEO
h/ZqvWVFiF7OZBK0DVS3cNh6urohnvNppAFT2eUl9lk7xP6zXnod7DF5GEaaQiZwdw0LVAYP766V
/+WaNpmgYTdy7+XKXB5rVhErq+FjahrJ2dKAb2S9MuLJxEckfgYT75WohpXkgFkhSQeJ/JYN3SzL
B6Y33G+vmH81o3G3Zfc1OCgEgAOAKPUtlWbDZZ76+GYFT7kJEyZ3OYi1Jb5cCRzFqsdP5JtNu1yF
qZhwX7L4sSgoPFlFTnsiNtocMqelu5KtJmCN8J4AdIMIEXq3Npu9l5jFnczmV4dp6FBHy8s4lv2W
COV8drlGrKDQLvT/zniCzLWYUrc1o9yRTYw8ClXt89IZrtSHjtd/f4dCOl5125GLWBKs/+sPicHi
Ax2UXCNbiZu5XIxyZofenX98xt5TmlTFPtQO8+vYRfc27uMdaajmBtIWH6748LyuP3fc4nbjjNBo
KWBmVcXlSElTP0Wj6p+AVh+waGzzNnoZEtFdy5mcHaRQeuuo74npNiDLzDbM7vr3tLJOUSu5Cjp5
+hDk1AIYNGatSb/YiE98O8eJ9qFKpjZkDHicUY/i6cRUO8fL5KEgbLqFKvYCVOCDtA9OadgPo0qj
S5J1166iKLoQ5qUepvZCBeQ36clgp6k1FQMJHTBa4AuHXRhAWLVZKJczVL2O7asWOY952uWDnO8C
avkWoeZa0dJWVrT/ebgqvdbhAdnXO9SNkhJsGg5sIgePVDW/pkPu3CojSO8KblzNtsftR/vZL9hj
8SYgYrAv4q3ovtkJHo3Sj3nCfpGwL/beSM5Ae4WxhgW2VQVOqHkxd2UTQxw5v2elsg+DLY2cs5xX
BjU6TaffDV454dXFK3gizwhJHSWTxUZGmuSwI6wzXXhMa5Ne5mpd1VjTF3JnGgAT8SogFxlAVEvr
GlcYdXRoB4lZURA3cIikb/MId8VzKr3rzR5TIVfouO4Fz0Ssyd3ZcxSqVQ+hoaaHswa2b0Ukx3Rq
3WSgX1NLY5Id3P7AShVzRB0TMRvK+bHV0xaB5Ob6A2Xb05TuU1N/0NT91GS92rNlu4ZtkB60m1QE
FQaG6rw/hb+mIQx3BSmK1YTPadNEiQ3r2HkRzlyf6/5oyvSZ0Oa45XGLiVNbFbdrelOiQe/cSb50
Rf+ceRByiG9pVibsMyPNl1LymhtDzdYA8uaG8HF+mUuXjYI2qks0e95aCpfFRHJhTg0fRiH6tYN+
BKKUJbBRbwxV/erjJn8quXkCOX/vi6k89DPVKoXJ3hoi4NoROMo9xLBdmt8c9LrVnI/zmv5nzmLj
je0/lzfwC+upajcNFZmrAm+8aHiqIaaZCc681NvXXPtXvtfTL07jeAQ/hVID3jWZ6EcrShX+1fJ3
Emi2r6hntCAT7EEKTWzOfdvgxpFEudpZZKB2lMuRG6kJkTvDvhtmtYZ9nG7r2OVihWyEHW9A4dPS
wp2FutvFMWw7/BPm6G9FZqnLv78ocOf7rIBaFQFxW1UJmy7iQ/eOjO2JbMaR8V+hw3K9zWGutEH0
pWuKau2EZkU7b6+++sqcsP6OKDZiHXxrxhbeaKk/MBBArundnQ689wlD+sZysu/Oopgt57K/zYPM
BRSY6etAo22ECtIF0wNLsJ0ZtfXWVZgXJeHJaWgHVA91Uj60CVolVpSndfsp61cYhvltw+vUd8Hz
0Id/BdWSKao0eN7M35vUh2DL+1ZNt0xCptqV54rLl69GiCJzo3eKQk54W+yp1FyufcOgyazt+fIn
0U51jGFOfAX3mm+SiPBWZrhMEQGfkXR+msuCjuqu2JlB6GyrFF9Pk80NHBlAVoXLdbCh95ZQPQFj
vg3kiBgUbLkYHkv4uTyGUYQ8NIGRDVfmwhtyzU/dK4HFpvkdVMF9dokq2373PNBFtoEA8W7UHvYN
l+IPpCijD//w0gJuBpIKZZZwWc076Hp6fk7MwUUbdEEzxwXaKTV6nPlA5E3rTQ3YRksaGUVLmVBE
ISwDmndTbf6c+QKlXlcUZcJnRqBfGUzT62x0HtMyPwyt+JjtD8tNvv0BWgLLZwQA9jYruw1uImV9
wFoghE2i9mOrrnbNCeP2hALgwLITbd8l65AgQRl7iOPhw5/ZTlRJfElj50h8OFiNU/Cjl6g0XfIP
TRK/ZYTJheTeVsIWIlCyS0BEZK5BGsciuWhQYOn72177+wmLCxWol5Luo2Zu99k0XBM3fg8NlNtW
80vmXqs24C54Jg6Ri4QSnmle8jZGPnyRC8aiox6kg4wFB1G75Sb0nXyl2AYsnt4C+neSoaDz45UC
dBImxOnaliRJw0GDiMoN4ZBVipwxc2M0JKcEtpLtIyr1hrNNZPPmB6+wVS6EBCNtI2b1NFAl5OIG
OF95HO+1IMPomILgrjCPpFvOhfDegXRCzk8AS4MAMzUYFOOcNPNTNcjrshCiRmDlG3iGc65CG220
n7ZvvYcZ0DuWbcSwnGZjK2wzwoy+Eovu02DvW9UGZXVTEiFfcSs6jzQpr9iEpZQNDWZ3nEJalV1J
4kMMFMuRBTAImwXjJc99tZ1NRNFeGi8ppDc2SIu4MqX8g2NwTHV4aFOxTx0i5wJWJz4SNm8h85bz
u7OfqHO7dlZ9qd2YAfJB8vNjp91buUnfIOmgDHw45pqbjU8onopjLgC1pXPPTCicPTlRdn/onkHK
vxkOCIakxW+zcL9ClR8J74LgtvLPmhac2gmDzbRh6l1r9E2OFL7WDgtuyD7e26wog6x/OWborGl+
jtehQ8VOP3B5AOudL/vMSkHXVtywlWlxNTYPAF4Qggb3GGhSzCH6l1mGJNv7hz5tHgcRv5oLoBq8
PW4GY6Pq4m53NRznKLr0ueJUHu+pZPOJx6Vd8UlnUZTMq7aj+a1laqBoZj11cg878qHWwJvx6X0l
TZ/eOuy551mHQIndsYXWFn6NrmrPlDyd2buUL5rfZj9FTbqZO4zaltSn0WN6Ghupj8qkhdxSbIJa
/60ES3Ry5mGbQqA7zr7zXTiJvUs695VHRHNK2FrVKYRpOog63pP8OmP9WHNMLVtL8DUvmtWGO9Ly
zOK5sItDzSaYVxfuiXSBSltsKPW4iwoGUjrrvlvYHFy7gM0VdVMyr2xCMNxpCukgJAZv2qW9j7C+
rJU6jv67I8fo4IxDdXImACRtMqAz5M2r8uUSZbKy1y4mP6s4GxqFZU6aPWYEoZKD6ciXKmpoiE8S
Mpgdn/lsUng9MgzLo2Wv7WYC+d2FJNqD9uaOP1Vhuc9WwVaz9udTF7G8skbf34wB0SspkXI97JOQ
C4hGjHRCsNyY7PQpHzlZwsRmn4mLDW4uJgXSKjXnEm+W/S2J968b03wMIg/ORtjgWWsfWu59Z7Ep
ErNFXVApsleT7CqbO7hVlw32wp7LYze1Z7M8DWQiL5DnNkiLyZFE/Y6LsbFPCoBiwjIedVofffJy
sNeoDEmWvIyXWo9FgBvV4VWpp+ibBiQeMTN2cjV3V5FshA7Tvai6ZzLe+txGXA5rVu5pNtJrHmBL
aQs4uKNLRtDP5vwylCmDgQ+QGJnVhD0A8ZNKxFLwvTMsS53S3h3Q2ExcAW6gVizrVFD+TWmshzGR
8t1MvsdY/hZuQnc8lyfk+WfP7Cm/k2u3H+gZTqi8iyx5BU27I4G0wxvBnSnC+GJax4EDiaX1a+sj
I9WXcrn3t/up8c+9OX/Hhv/WzxjaQOLV1ZPh4SvAJeDdxhhhdWLbIRK9btG8dm7pRhsnjo66eR9o
JmBoA0ESCvFEW9X+nzt1TIjisKSlMDDJfzWpdXQtRStvUYLamYpNLu0fu569bVWLfOtb5Lq9oo+P
PSTWKRkBBncdD5EaNNIYOA+VmV/l2GHrsdkneIIPHlzIaK9d8PXAa/9OWc2NNC5OZudgwEs9PEHN
wYAptPdp7YYU3Y670Pmu80kcPC6Q9Gt0DIT4GV69lC+cRSdz50zRR9T3755i46qz8UmkyZakfUL1
Z8To7YUoHzA69gmDdSUc+ajg1K9r5OBjJXg/2RfkmT0/40/jDumDSgBVezB0Ta550V06jtDUyY7/
33tfdnw3Cer+/Pf/9utPAZQjUV2b/O7+dyu95XgSX/z/3Xx/+NUSHiO68fPvxy19ff/z//Nf/nsh
/kPvHO52U5qeT0Sbn/Zf/nvh/sf1HYBbpN040v79SVm1S7+VY/6H3a8N/M20BRwYk0SiQsxcqq/E
f3yHPhqC33jvHeH9v9jvLSH/zxwfxSrYXLCTe1hsMPwTJvk/7feZRQQoy+Jyj8v4tR6pcxj0wZTd
QHejwRYrzOv90FKBbecn7hj2qmCQ3uEY/K7cbLiJmH0FR3XowbzrIEzalzmRyIm5vU6l4u4hjYtv
02dhp91lykawvJW/LeyPMNB0GkywclpFCJcc4Is5pcW2FwOPx6DqHq1p0DfFIDpXdOeOCgdka5XY
7vH08AhZMoFcQrXkom0N5F0aB4fhHIoj+Rx8DXFlIXVyJvu09+7VTOG3CkSxHUa54b/NoY/6hzZh
nqge6DKlO9KUi9hh+8Tv/HHCCW+Q4SpHNk+t7+Hucnz1C6V227jVfDVU+6S7gZocmBzrvkLVwC4E
l8P/MPjp711L6plNDlOGVT7gCajWOTeyjZ0F4wn19k3xEB6pby3aV1XbgK7RuGXXvQxi5mrSzMiU
qMLwN6i0aP3HkKtR0zyEDawWMZKb9jexA3xId7/6FiSGivFgiq46ZRWr/blRALgzseNn/HWBvHAa
cC1sHGqPk4AFRnn1EpwHOs4gjcb+xjBcB88FVozxZDjevEdxkSvuGkMffCzVyCXWelTBEnwOZKWg
Fih6ovywbPSO3L7ooUc+xSjDawV8Kqph74Y2r3v27kdBsAX5gDHbTZv14Do7V8MWHabs0Wv9NS2y
445UBsbM5GvqqRcfe3hBwYPFzvfktvonTLHq8O/GwEzIMh3BCChrGNlMGr8Lwz66Xn4ZJ3NiZdPt
YOJgmA2tlyR95D/8G4fPe9Vm+dFYclBQ4XFEseQ2oWCoZbuD+But/RqSqVvuBwnbyCfOYM8lanVq
3LNWe3sbz73kaPXlfIhFgjOCYLqAEB8FPlJfi9jhZp++F0CGjeHCuukfFdrpQ6rbP+5fbh1Y7ia4
ESYrOmFupxZnaATEhWc4G2g7whs0sxJ3g5MluweqIX+Bbr4nSUDpUAr8Y6lBt0A5zazaTCka8FZg
ZvEL/i155wZefgOfLz1AXkOvqjKYvkN6oBGg4EJhajcceqaUr/cTDI7YWeQIMmxOpO953UKBmY3N
2OTx3SX2IkP39wA/Zecaucfg621r1NfWSi1WBeG0CTsXzkmKr6o3X8aoJxk2vw6JhyAytzhBygep
oVcClCcvzdepz79A+mUnlupAM02+cKpNH1PqWdeu4d8DEmq9J/9CQbhi5UIKGKGJ8iwB92TBim5a
rPfmatSQ1S0L30+Y1X/dQatXt4h/cjdWr77EbmmkyaNBu9Ke7T1IPFMPN/T+DlKvCHdCk0CAAPTi
eEa7DWfg3hgBnPVkSWvbgpFYEWt/jvJXaZn1dTBFuu/1r1pX1WNIxoWeAe6L07T0DZk7Iw/vU9jn
xzme/HNcDu7G03rPIsa++pGX7/UQBztYyK8un/rHVuonFZrhpe10tikn/A+q964h9L9D1C8FEJU+
6KbsD/hPYRq0JHPBp5RbFwDgqQGlgJ+xe8kW4EU4fIZ5Gr43WXTHzvWcFfl74c3dLrHw4+jZ9E/B
ZJ7KIUrf6747hhnmpiDwzevQROF19Owf6gx6vhYUBhuaSVC8uCYk7TB+tO26oebXc/l+5CaUHBNF
tBrrfU8RIwaugui7q299IfSFLojsIufaX9sTuu2Ao2ZvSotteuc5XJQD9FWNmOBFNbnSgF1mA518
xHp/ljzFVi2H38Nomee2nZ4DOK1nVT7KLhY7nITxWbfsOnJvlBwb4VYasXOOR9mvLO4FcUgz3gBY
0mvo9RrQCSKqREmxohpEnB9ZPLD9w0hIYSMyJlx1XB1YP9ed9227+QsmkQ9qd0iWqphbQGk/Nzc9
LNZME/G/8NyPQWdP+I9iKA+spjsXtxSwtS61fjsm1Qk1+9WIypdV5UNe8Q0qvCb2HWYsNEJZ891x
FqwV3hB7np9tCmU6D8c6nlG91qHgJcp4/oe3KmjIrvbh99JLsma+XlQE+Tf1v5hS0o1NAAIakLkj
h0SVzYSSTB08Azq5DI7Cedkbvdle3uz15PBwRGE1RIsaPNR/21T/7RGUyd2DD2ULlBSfFBI9lwmw
EDoM1zbNOWiEbGe4Vtx5NKmtnhpeX+8vDMFh45vRxzhZzwxQ7bEdvddIODRKefUzJ161qSgYnKjO
jj4TSjtGE2xFXve7UtE4NQVLQHfGq9KtFQELAgIMpZXHw63+Jc3q3TOsX3XNnSH0XLWyCNDOF24a
0GmMXUa4u6oSPv/DNHNtaJ6VdR7i4iL6DzdxbyRyVqqH3xU1RMzE0tGgO/HXBffCop/oU9oSwF/c
vVEW8VEp5yfKbZY1IDxYnmA4qayerr6WK6cxjpyJvB8Gl8P9OHTzXlOekvZvZi5/F155Lzztril8
zDY5y0nVOizr6NRbz4p9lZcHvMt82CPctmx32ncGc8sffzU4fFEY2mRnqQXkQykLy7Jkx7OzAgRa
fvBEs3fSEvnSYo5dOk73NilE1rbc1uMUllxvZtPGJVGwYXUUkpMrWJqtZYl0kQj6v5Ly3jjesKIq
e5/EP2FLAA0kwSlJOfm7gWonyB4PxtB0RJUX25QKoy2V2hfDZHEtifQnFnsvu1iM9Y48h5Vxi2kE
2ZDbBL3K6n3TD8QHsO3dot4AU+LdUwvMStcPCAo9+V8WhgcHyN06ruPPlPIJmYx3oLDeJQ/nTc6X
vqOSpUtKcAxTcHfr+jtMK71odx6mypjq7vhOOAUYdTilPA84fSvjh2GRWi0H6Bp18UVL8RkD2ln5
pfNgq/HRUXWMITyM1hXiTOz9uJLsRlPiVQwI/+zKVL20WmZHpup5Xcn+g/kzhaASobzpigypGRPd
c9TVTDpa9Ki86guDbskKRLYhjngUxXM8PosI+3sg2U0GvQF0ucdqk7d/DJIC65F+OiU/oLEafMpC
mKdZ+JeYHnIcrskg/mmHeYbp7B2Rix9CNxNvIv1l6BHnLjaSCRjRpIW7Zc04fcIC3EyxuPhh3RNn
SMeDKVC/yGsd054/l1l+GDMELSK84yFUJastakooF3ywlqlhdDK8kCVuAiz3myRuV5hBcAcXJ5ed
BsqXfHXr0IIkaBJk4MUL4/wpneRrnt9Nf0RvgT20+veXnOEag110YGf4PQx8YQtdJpuJc8Uo8X1N
cMWcjzjhMpz/xDkfm0rW0ANmqa4NZOIGAu2a7g3YmWhE8aSnsyKaVnqwqx28sYiEMyHRPmKVQgVQ
X5nV1dYuSM/ojRE5PkYo1h30Uc+u3ipjepk9YDxe7P01g2IC8pYQFZzSA+VQ9iYqKLLX9KpoQvCY
hkFBqjmvX9yV9j1Ki9QlrEe5LHwPEcmwTQJFZG/6+Wcy5O1ZRpz/eQzhq07dZN+xE18FDZ0LnZlt
RGrk+8Bxgws7qfEwMm2e3XAgRwOE+hjgboEjGxKMsOt74t7N9k8bGtV57KlJ+deVAlkdyqTaDUmc
H6cosliz1HhFZLsdHHKKMH3irXZZwVbS+jTzOPlUiXkPm3HYqBkd2wwNCvJqxu/ESue74HKDXkob
PQT7dTYFkIKs7NEuuYlUuWPyDYrLdTljbM08UpgNj/N17QRU7NLgtRLYzNNi7G6DLGy2zHyvof9l
e6LRYH1EnF1ClgPrvGOR07OMe1Ib973JxUdezACgYgy02liP4DZxWNfYseeiYThS09qCDYuzpr5h
uLnr0U4pqbIZbgzz284xHs6mZDHQmca1EsLkiSAPo6aEhkyWtxoo2DjPNkspX/fjWzCOL21cwqvW
3YuZm8kNviWfc9wT0BZjzgL4nxy4uHyHwL7ByxXbWRpfUFkfSy+0H71UzxSFGzyjY+vg9qogPm4R
a8R2sFs8U3yKvT+5X8mjb/NsqYb6akBzg3rWcif0WBhXhXqMpU+U1679bYwrc91nFYE1IOo4FbIn
2zgyamYP8Gk4K2uD8qM5qs8WJ9nK500+DLkd71232zqiAobbMZJm3r+PX33AtTTjBQcQizsLf3yt
vOY3ver8EwGs3ERRvcZH7KiV0z7No41R0YnXlecOLy5S6J5AL8ONiX8nCcpgS59TwKoeVVnhDsus
Sl6TgtgSYZf3vDeDm9UEB0uW3k606m5E/kOrVssd86E0olNez8ElaGLnas9LOwytfGIKnCeKjJyn
ZKB9Man+2LUXblohy4udVmIVSRQ/5fEaYHW5RFQ95Vn8ZiUW6a0s8Y5enxbvPUHKsg7OZu/Z5wAL
LjaoLjqMOTZ6Hufl2sP2uBNq9u9RZHL19/e4rOR9FOwF++kRpqJPWHp292MqJmZnCUjCisB+Vb/M
Wstr5g/XzuwdCI9FuU4ihwwRn4192VhkxjKMSzoznnlMmb+oyzq5Dvck1hQAS+yxp0mAVLaHV7XN
eMDRkNvdbLfqyTvPu2BcDJTKNz8bYXwwzYo/Ki23Bqm5Fe4Ef18PtY3MymEweuwXEhwe25rV1VZj
zF3/K/cZib2TPlwafsoljrR0OfRJbX8F3PMAC4vvoPKWa/oMNKWKy21jGMa9glnqtuM+tHL/pfDn
8amRr6UF6zAYb5Usp1uVIL06DKi3YbjLMiq+UiMhZqZwsyVW8G7nwz2K3frHm8pTwOv0EfvR1sOL
3/HEH5gsGTACFl27IKnqa193YleMS3AuItZi6YD5xgqrA+eECRERl4TT3LPeNY71qInMKbkLXGRI
AWhtg9nF4gvUvsW14X7i6SPeaJ44sn32BVW3oQ+0eELZOUMKSDl6Zkm+cwbNBeOAiXdKHvlGAS7r
nR4Hw0rszWJyidsM+YtwRYrOTHYwbeufovan33ZsHqYqt/5gkGb4M4DOhSglMDD6reEn9Sq1kukt
MihipifH2o4YRZdjoT6E/EqASpJLZ0ZUGqDaE4TQm6TwK14wKHuA2yz0rsohRVW8wxUF39qF0VNp
NE/VePdmJ/7rkCJsfvI+cz9cVY47WY05Z3OFmJF16qEz8t3cdhN4BdI1JRXnbMShPBk0Xz8I+Lyr
aU4p4A6mT9uLb9FcpvtwTOEvKW9pLYgufpQR+RqQcIs2etUNQnEps8++LK29wy5oj/EKPLDdl6QO
OrEaQrd5yEOQ0Q2bgCbaM/UNbzgcuAJ7vsENPzhMVG0Rd5isA5P8sLermlckYgVPUZHosgtxeokD
MF0m82dkg/hpZihkdc0ATMh322aGg4E9MZE2Qh7aeXIxY5XtQ3rAdy3EBAKpBEaFk9JhUGF6dKba
XY023dbQFi1mgXI8VkF060bUOCaZSw5ibhsonoeSkJEroXvAVKMsJqGeXiVG/OiI4lwX8RuQfX8v
7Jw8EKa0UDbM0UCdOtttWcd7VG40OdsOnADr1Dech6w/8Hp5jy1L84vp+I9qMurHAZltPczgN/Vg
TyuTVBi06pi1lkZCGLD43QaIoh2s+oNkxbz1Wh0SRx3TfQNhfUWO0njNOpDgIRbSxiQMXnt4R51s
6g6yCOJDx2S/ihAxz0S6RmQAQgSGQ0etVZ097KMbA7l/lFhRKuG7e527atOgIYAdJloBIoVac9k5
O9XUHqqPuTTMZO0ZTHu7xeYXcMCkhMNbeSlpa6KJMOegX7qEAJSG6Jj7Qifdq6H0sYnGjzkM0zfY
22g5hfaOravYpFb+eGjYQYEkmrcyNVADlb9LpzDbSnw9zB/rimKNo+251bbSt9i23+PMwSoWn7k8
d7eAaAr6UVyeZtO1nlTzSbrNXtNUWG5rfNLnf39pl7+bKw93GC6+vfNpEdW7xig2CKrVwCnEB8Hr
q+cYY5mO0E2kgNiA6XVV2giKTjTFuKw8hKaFktp38dL3my3kJmXucPUFOxw/Ry2DEvkkTU8hgwe4
EL87tGzBJ4L7p4lkIL9kH5yc1PxjBD6ZZ22+k5+lm1knNVdL+Zz3yWmcR+tBOyxZ7Ghey1GiWWGJ
BKnhd49u3g0X4lH44rLp2Cj3twQp+1iTmSfGytE7KQsaqCWqm8PCEMibK/TZsCd8nlYOEzB412Bs
q5pwTtvh4GxN5VxqbZ/dyaPk0wAem/C/VT2YzsYWKr24U5dtF7dqZ/7phh6PRt2dp//B3pksyY2s
2flV7koroQzugDsAa61iHjMyI0dyA0uSRczzjKfXB1Z131uSWt1X2mihDa1oHCoZGQH//T/nfMfk
wUQt4Ioiw2mVJ1JePUt/81muoGLChFOpdcQcKenY6Z1zXBn8LsZ1EJoBttSs+Srbqt8R+NaExoZv
AbaQfZGPOGMp01V08K2ciivXAJvnKJd3jRdX5htbNKitAgM6xkNtwBSwQW4E+YCnT+j2nfAB3RPg
zXDPH1wy8Pu8Cd1NKKqdldbIa9hq17Y5mVuLDOfKC8yvgsQDtNgjkXPrrlA8gISkTOzOKenacVel
PLGKhuKvyGu/ofATndd5d/EmMmpDW7SXzH0uRyKaHXYAof0bzur+ZHtcxMI+r3aJXWEkVBXjSVVM
lz7kjly3DUx5e4ILBJGLSy3Ok7GhuXtl0qNdaW4ZxWPQ5f3dc6ECulV9G2CB3ULe6XzH5Dqr2ecM
TvQIAmTcaNmEV3anRO4UoBi2tl1cADqNrK+K5cB1ar32+UfgO9kht7CERyTCaTTM0WFz6oQCX2Ns
2Htz+jOIo+w29QYde8GY7w06b14sfCxlMRTPlR5eWOflz1PhnRxpQvH0jB5hm4k5k+WzM1NNrkKs
gGUcwAccgfWb2Si/coEAWRH+kNmvEF/iPJXQljail2LbevyU/KhHTYureDv54a4P/Orgl+H8pZ0/
vHGwrsHyJRNIi7wkfP31gxzIuJ4z6AdPQYztWwyltZkGBmdcpC37lGneaKNrL2WK6TBhtbEC55Ft
RmIwJ92XDo1qXMd5i2yRA2ifdrrkIfOPWS7NB2NOk5u1DNK//qtFmrfrIjg4sX5ITAqZIUVbMLAB
NAJMf/Om1iRTXM3P+psI/ZZLZtA9MqKvU8W3z0elfU/LAN6GU+TXZKKh0Bm4Ao20ueEuvbAnbfb5
UL3MhkHOzotenbkybz7pRDgtu9jR1ms23yeUnQesaMZKxwn1KC14Ef518S4XVPCoZPZJM/kAarGw
7yxn17gD0/EQceKJ6dz6JU5/q7hNOTWTta3pc3G9x6CH1u+bEm57XZzYDIlVsSQQE/017nT5BNvm
G1aC4WbGFCylw9npHUiMXVk/tH3trjqbaiTYzeWeN0y5DekhtWI8JXqStO04VLgbUwT92qLy3B7n
45jEuMsHz/uYc/G1LcLokk+YqjvbuRDGfJ+jPGQQcQ6Y4X6fjDx4sgf/2BWkqb2hD05ZVpLNxM+F
YmG31SG1kmdrsR78+mEIoTa1QPG3mADOycgsGITJjzabsstsDTftVgZWY+is+Vz/jKOSrilqzHPn
lX12/xAWrTqw0J2OIgGKQWxry1jKI8W2SYIY1abH7XHzRjLrMELSB1mm59ImAKZG1oXEUFyuAR9u
4EVnXBXxysWDcbZDxieuF9tW8aIXBuaulrar3qYbXFc8CMwhNg6x/csnn0HuHaydGoDejwaGJ5Yj
ybqreFyXY4F+pRpGIs07qIyap25K/dvcxR/0u4SAmWheNCwOua4kqjBNxL0Y2R78vD/a9pVaYeb6
Tl1t+dU2kmHvJOaLH032PSVmBMJt0hejxmIx6Rh10jRY44wjDiib4jT+zZw/fX3OraBZxW0q6KTQ
XGqCcmfy+1d9Nk53YGD+LkCKg+HN2km1w7bVxpthZ8YhJLuxRTcKNq0coi0r9+4YxiVwIW/+lBMl
TyWHZF49wK2fOb/eXIZ/XJ3FTY9UvFtJ84azptjaAWGOSBrNBgBbdhy6nhlkEBe3M+5mketjVQra
y30TayuaolbMfh1xG1MiHnhgY7ThJidtdt3OxxtJAKBEapHJtOPB/WAGpvUUdXpD3qhbz/j4X4uB
0c+NfFY04FTx8YKvFfLRdTXojS5Zii9j/+jn1RZNYJd0bKkNr/iK9cJYF0UvjonHlrg0hw0/g9BF
dfiWfR9GzgoLP4i7vTFgxUiqetrIduJJYBWSXCot4EOsDs7k3srMxkI8ubCpaykfDAUQ3eAg3XN1
SndYVX94zc6gW+ClFiWmkKp8gr5BZaUEccbuGy2g2jqS93Q4BQOPCtabRd2JjWSS3BAxCDc0JZNA
w69Wsz3LULOWScUtqKRyQoWVJ+5+DDgNy8TsXxw8fexXs4ij2y33Do5iPKTeuaCK6sGZFSeyjRvR
N+jDKaaO/5c/UP+XkvzJeC4/EYjmyZrhZZ1RhvYJiFrO/XnmPetz6MTx2+S70wGn9Pf/7xH5T3lE
bNMCf/y/8YhE2ef38DP922P9+eP3JvyLWeSPP/ynWcT7zTRdhc7nSds1bQ3y80+ziMJGwrVImCaX
WIi5/Mq/mkWs36RSrvplBvlXmwgOEsuBB8tYKJQjpdb/jE9EOosN5O+URo2KbeEQkVRZei4waL3w
fL9/3iNMrRhe/itD21wOLk7HuvFWbmuTk5AYlfuBTfWctvk+rYk31ATmVrQVs3Bm04vK37/0/L9W
FesjAHrNvWeOXPdzWq/cgeV+EKuWyxiFTPRUzLuGzjwcwrvCTK6goshWEPg+1n1+Dfs4PpBjateZ
sch+2rt0GSLjbC4eNW0d5DC+9KPzAZYg3FE+xcN4bJPqe4UAsvKaCre9447rxEUJwZ+w4Mv65uR6
obErombYIUXklwLjzYbs0nz1eI7QntQ493G2sq+jiKjzWuoA+mBID1MlePjPHQa6yALCTJW5pUGV
BUKCQxNQBd7teZx2ZhdVh1AzAgw15ZUMHN6PxNCQQMJw8ve14XdQx1jBwkWSjCVC+a9RmOQfeC9I
p0bMPUEasV8oKqoxguHDarsOcIyZ0wKEcySQKXzGyL2hsw1bfI7FoQjZTDm18lC7F7JO18zwg8b9
LGEaQ8AKxSqz9LT3U9qZFsmpfO3novgd7AiRm2RoTqwcXubGZKc0Ny638somykAC4ih14TOWRUwj
q7Sta2frh800c/9ineFOaEmaifyDJ+dI3xvkCNH11PBWN7oZhg9uGSTFmJxXVYbhMsVvwdaALgHD
n03sQb5wb56dLWsIP3DPVdTYl5kw8bMWQKxWFrbwJZ2QDkirCe4bky6tIpbZVRvsTurZeZlTGkdE
5JDYbkKSbj6C+alGLHuNGtq6qjqP7kKM0Lnm1O12EJ+cNUpUdBxjo/pGMXW6SmcMyKHbmR89xtxV
pdPqgMsSxRMv0iExsv7qzDgJbKNXe2saX4IcaI/vkMBfoeF5UG9GiwV08xrDR6Q0T2TI62kLHsH7
Wigr/5LpBKy/xLPU2052i9IUWnfthsNK99CKs4hmQSe0f8B1BLvD8L8sen93Ihm8hu3QzSshwBQn
jEjK74Nr2ZrZZShm74ciB/s69iKA/ydmxrS0kAc39DUlqUtX8uRWzTnJpE/TVJY/5aYZdhtd2DUJ
BBBSP7CM35raYInWMXQAk5cPszVli2CwyOk4vkuLf6Ul9fSuJW9hQGLpq+o06ElcP/dKjmpn0lv2
Cj8wffGbIj4TJBvulic4iexqom0uDfZzn1UfbuGYbx3AkV1Bu8Gu6aZ9MWfhdqRa7lW4kwdBA/dK
OxM1V+SgttQYtR/V2HqrKowDepwSdeNVd7Fhiu7SBRN9vWkX4vIqhmud8FYpKe6SuN/WLV3UKwJ/
zjot6svskLRxUHe/p78eEmglNj3GxdcsHD9c5RwtA4ZEPRpk6OvkEQ0KJHvlLiW78Fvt0WEVYV2h
HDJawZTi4SUuuLD2GAqOZUqpVJfr7znXD7LH/V0kHO6u0sVdhtr4D8oStPird+9/fij/D969yWjx
9CWBubd8ZMBgVNUFHoa74XtdsEAU/pdWJd3ZK1LcXhSpfI3oFwvXWpj2MTVKW1A1ni0X66HuP/j9
9U8ZOs7zUI81BCsM/2RQCpjQsQCUPUOYbYpl7wlYgdEEaNrYBNl+1LFxG+LAP0CzWZwwNsg2cK8X
x8VGzbjiS5Y+ffglikI5Qk2wE/7eIYk3nlIxgTX6nlx3Yvtg9frHRPJtN/DJ/SaBzMHubaO9aZho
I3nVH2TejmiDtX/sw9K+JTyhLgZQskNVMpqvxn6YN57X0m4zL9xU5iJcZpWM7lRYEuMeaEjespap
XsLIx7iUpHD5xjSiNJOTDwCYlxzwUs9Hrj0ky6t5KjmTjOy5lUpsakm55apKc/snbXPDlyk2kodk
kNa47hryCd2osSMmU/kzXMRYSnqtJ6bU/sUNlPgx4wF4K6qIhbkBoduuMufG2rI/mXOGXlUQsTXr
ZLqjQ+q1g010XbnN2JLXy72nqO3Dx3HIkoeepBY1rqmI9iGe9U1pdSApy6C8s4ENNya8RPY7Ivme
+YZ6KSqzdmg1Ka2bleOJXhmmsRv7cMH24N+/cxPhP9lfh3v2u+OZwiSauXVBhDpPp0dHTQ21bjhU
KfLVlblSLFW2eTGnj92goGSZNICaVQmAbhTBdBDYXc9dIxgJpoIFXJ/ID2t541OsrHku+Vm4C8PQ
KjdaT1BaGFxOxAKND29OGta1iSBCWAVIeyBHmlvpWGCbbDHw/AcosGQ3m8z70pXN8FM1dHJswtRM
J74x9ggSyStuykW6mifbflK4qfedqsRzTtfgcBgjn/vgH0+rhD7cVVgwly8OB++hCpLIODg4/qiW
kRElSXwj8icZ9d2XsOS13U7AnW9NSYXAxmlKGJamWbfluTPInq88kgYHQ9aTs6YFzv2WmEpi2hh7
8uSW2SLIdgspqmyz6pDB3iE6kVDEikWe1TPIoQXghDS7zhWgu6bNS4Yj4TcnPGdY3xJTeydjOcom
pC+gOFRgRquiMCnX9k0CbjwG56VMVGxSzxiPnscnMekJZ3iQCE6kS+1HlWEc15i3MOSBUFk1Ti6A
2FK4arFiu8ZBxt7XcpKS6Y7IVtdF4mdle+3jiFvjexQbw2025uDN6OL2WfJVMMPRNnXnaWLAWITv
dYNxMKBXRyHNalysYWhVCZzXBirCYEuyM8yoND5NZXgqsdw/tF3vLWtQp/5mljGMCJIT58kRzkdi
mWoXUf2C7S9w3W3s0llTG2WwmGN0/xJ4bgMLAOvNNh+y+WWmpXrn6NF+zuJCP44eIIq0h1TFBW+O
3ykrTI8wSkFGlh1SZREEeO+yIj94slHbxpVMM94YN+ABydDpfvAOZlTMxIfdCbBEiEk2kXQ9rrPK
oKI+y8jdk8rhwNYBRsNA8OJNTqSoC5Z0REyTtE7gApJzYkzusXXd+tFJDdLAnmiz7YSi/xgFhvkl
9ev42Z3j4YRUFpzDWTQjr5Wrn/zOHF5Tn7YxjBKoFVadLZgyU31krclOr0zGDf1Ymku/mx/CXHRk
C7l6y9ILEYGcFtbMxFLTFwZvKEuyacgKOV7piu1OOAPZCEYoce1goeGHzoDUDnYQRy3ZhI1XBP0e
O1KyU/jSP4omsU9FbKW7lobSd3JFRrbKZzaNQ+5WW5dBD/4QzSjz4h/qKvpbC29ChU88duwMou55
rAXPMeT+9Na1dnAMKSTeyHIZYIVdYgSvvWkboml+HzgQ3v3GrH9PWtoM4soDD8TAxDEkAIfHTvkt
jtk4sPUAhbCEZA3e2jfw+cS+1BSyCDVpjrPWgfLp2vYp5/jqAm95Mf1EnVrPDfd53A7Hkj36PmoN
/1rYrjph2hsJ/gXiY2K+fplZAKWrYYhpThDlq2pZawHLtbIfDQv8Pcav7G6jcz7FUUJKr0WEx3aS
G8VdG718YcJozkPg0H5ZmamNSSgarIe8yvlOhmmODzczdf4eZ0m283l5d2Q/0wPJKS+l3E1RruEK
r79YDgNJL6jC9p2yPkmsCnwUsCuPfeqzl3Hjcy6gW5oVcEMbYxds7MpT+4pF/LEvZ1Q/zpm9Qggn
ZK+X+FMi4y2snu4540GMyOcT20qGcLyMYqp3il+5mnjfcNLyyvJYdpdXhlp0ifulWwGDBuicdrxT
qoUoFdR+9BakBnwaN2ryDCki7Mt1smiQeEScB1Gi9Bsd7INZ5mzwlay2eZXRwhta497sdAzZNzXf
0G9wMHTSbtiyZyTAbZw17EQR29IgomgvzEMbUVjiJnEjSfWndopi47RZhpsxKbrnCKcJRL4Jhans
TTyBQ9TSMt/Wbr7PTIqxvIrD0DRldSsGPH128s1v5g0rHvswYB5ggu2kT2NIYRAEiM3mmhZ58T66
UfmUtRLuW2b4BnThyXkXakQow2eyN/Q8XPuixFAyN969VtpbwCILEiDJmMAboEAHFOz2Nsxg/dIw
Lz/GigN4KoP5HNFpQBUhJbN7N6Qhbo0R2/6CCzN+y8cg2cClsY9YaeITxPLwolPfWLshHuwOHBNB
2gZ+b0ylYN69pLieiSRO8zWiMfaeFkOE8jTb/jrnQUPjNrS1TTar6G6njuFz6yaOF1VYLkZgatfe
VKB+2mzuf4cR0yHCcQIChA2fZ9rqKUxzFM1vEf6puXMvrYXzp2iT4eYZsbl2Nc3rUSZolJ9sazD4
nDPzV+M4nkeNIQxvTP3TnKFL5ag8FL233T7F+XBVIiGYHZo01mujTp6rgHg2voT4o+onFQCgiKj7
Wz7Cq9aMkHmllzO0TuUpsZtub8WFdWsLfKxruiNSTPlV9GmomQx6M1GU7A0o4qC+bHnEe27hjTNi
rUHMU0pPbCCnuqy28WqMcRefp5xWCdCrzvc2F4wc5FGmtdFFCDrUca9wcoCeMhsEsbgoy80wUEll
ENN98BKrvSXwCk8dX+SNZ6m5TRVs/zlovTWBDMiIEsQavd35ozb8DBsi6ZUMCyXwQmPeRqOCqy0j
p19FftxCiBqyS1iUDWMV2gKZvdheTCK+IE47+3kO3MAd31qt/HgVG6b7bOggOhVqKl/t1m/P2PUJ
jU+aO4/SjfUmdDCt09FV7zDlyCPzxR2qIZo3yinjAzKke6i6xif5OkTeLmuSYJP6XFoyz/efKSjL
HlsDDkeEvHpQwiRv64RvlakUmMk2fRYTB59dD8ZFgWJ/k2GNRQ1pFMRp6MXf/vn94jX6XhdN8bP9
b0ttzPeinOooCNu/lsb8Oy0xf/kTFMv8WTyz+Ww///KT7a+l31P3ez3df2+69I+/nYqa5Xf+Z3/x
zzzYfxQvw2JEtuvfXx2ePrOs+9t/+czKf/nb+bMJWQD8ZXv4x5//c3uof0NUcrlQC6hvrpDq37aH
1m+oWMyAjm0uy0D196oXy/6NWYH9IatwD+XHZbP3Z9TMkr8B/5KCraNtmWTXxD+zQ7TUX3eIhhQg
eVyqaJZr7D/sDikTDETHImpfy1HuOLHFG4XtizgU9Q+lneCbZUQMvrqpAsPR9Um4w+nEOAj3nTJ5
ZDossupB4xfZ4NY1t/kYm9zRCkR818cVFEs3czZKjuPOc0ai7/Qira0qLTHLYNqmoBlCsORQiwqJ
g3Y5EuWChZsHzTEJhuMiqCx5VwiErARhlVoN7vXUpSLBI7t0zGdEWms5gTPSPacMmgOabSS+eMtJ
zXKGpC6lDBzgEe2zO9BaC6KD8z1fTvphCCpAU36QfB9GDb4vd5kKTI71FYB07lZsOOQLQNXiPha0
eK7Y5jFXYDwpXua5GW9JmeV7p4ZeOy2boaFJgD8Y6YeRt/GqcEgPTL9GFryJ3Uuso5FgT9Ve59mW
ZzWWEyloHR5Nkud73NDRXizTUOKE00uXQE8/N0FDpN7+NT+NScn9UqSyfchrmyKFhaVWGIN/Vsv4
ZePQZ78lwXUuwxkVhtbGWwa2Is6Td0zl2Xe/xWxCAE9+TBjX33CbYzB00ozjJIUdSNd3AMub3i2f
xnjHTUywb1HYrrTbMtcbRgaDoFW+bVBOkoWPtVIJLH+vtd96iUufS49QTwP8B3o0x/FV2r23dmCt
nHn/Fp9Y2h3oAVbdbhu2OAekaflkOb0PwTzq5L0vxfhgpAWuvT5JrScDQDz3La8qg9eMfvIl8Wx7
xnrWDX9PAfjW34ScVSyvqvBRSe5poqw54wtEe/IxjoGQhaRTrmXsqnM1eOps87fJxzo2i88uHmmA
DEDFRCwJ9PRCt0m+R5cxcVKX5AZb9LbtVBJIWXG3VZirRcj/nk5LoOpEj+Td0Y3/6Zkd8lLXKnWe
s4jGHJ2hI17o/hgfldMOVPJ6pYh2CaLqa0dx0QW4BNiCpDWgfHFchN1VOJkBqS/tCCH2Nvf9I7eE
kYEHLW2kBSEP2l2b29pm3Fb6UmkNvd9UaUYEJJHVG3ZUazeRl32mHkXE66S1cXY6wTTY+7Zx2QSb
fiflyjYHTAqF42KL6fzZ+uYIxOtVacTqKGDLk0/zks6CKh8Zv/eGmJ9h3kA2iYhs6DMp2AWg3c6C
z2iKqW35UnGiyADcqGT6+uZ3Gtsjl7k23hS29p9rpyrevNqyh8dqLKarZdTVT+ASCNLKml+igJFk
3/YThRuASIedoQxlrcxKCp4IMuJLrgo6USHvumAQ675CxFC14vFhWE1grZLZMsyDz+uMUGr0FHhW
NendFblsO2er6PLoIvVxB1kxkLrnVQ7PrhMRYeL7Y117zDpYL1yKh589Wm3ueR2pFCWhnZk8Cm9c
5X6lzONYG+QT+Uh0sIjmyjm3ZW29hvGYvuZ5UYybRlYWut24EFpHOy9xcfltj8ptQMliSU51JK/b
J5dw552PXo/lcXSfyRpWpDPTgn1X6daXoCAuupKdGCFw4P78cH2r+EmZb2zwVkisRzwzBVf5fnCe
stFyLmmNsVM3CRbKejbuPqCulhCTyh5GTwy3NuyhaevI/xHVjbHxMy949dEcd6JimlkxR9a/m8qK
wgfp9POnyd2ZXttKPbTJTMLMTArA1jEaZ102wTaYfKKfTZc/NE3bv8uGIrtKDubjGJXBl3KiNcQn
ZXKMB0z0JqmLfZVY5YOJvdGjFLHtn60eeFjotuM2zwTDqcmvrVRjBc921UbEyuyi+Sord6DPPAR1
07G+oDCTJdCnjDy7hpArg9tcsYwCQxPFuH4UN8paW8far0k41W4wnEwXUb/PkJ09w+z2lPbSGlFW
2XdyItExEkFyyUoDMTajhKelogsakku8juLrV3/gkd2E9P9GizMNhqnxqHwsRYbrOy9N7PWPIfmb
w5zRjNIxrJyLq2voB6Sd/IgD1t6Oc9PxUI21c/FmGfwfzFkv/xc9e/8vzlmeXpLv//6cdf38EU6f
f/tfCbR//NE/2/Tkb65ybe0QzOda9Gta+rc0vyks0zRtSrj+mL3+1Gel/s2lNtjzHOX+Gs3+Icwv
foMOhOtNc/gqJjf3n5mwlLKXyse/y7SOzepeY4NjlwZchNo/5rx/HLUiQaB9Zi2+02NanbCSBlty
hEDWCh3enXC4Fd5mJu5/zlT5KGw1PGl3CmjvgmWhxdHya1qsS3PvKDmdPF1CuMmtBycJaBUS9rq1
6aBqO4d02gTeI8pojAhaVg9i6szzUKcEOrnd72p04XVq8yBTuZ1u8raJ9wJHy3bgc8LGkmWOEzmP
iAAgEovum+dq4x7TgiCjtzT9QDst7gmSAr71tMEEloOs9DN1cYcuhQYuk7WcUqg249H3CTUiRIAy
HD37gMZcHghVLQWppv8IGgM3X9hYHNqh2kZgwZ/bBAiWC9g0xKnyVX03PQCLLjGX92vk9vkXz8jO
FHbrawRd9GAL8FGOfPPDQ9OM7iFXznc5f0IGoOxUezC8sC/75M94KsYrcQy0ZbICTz9zXyK6+cnP
uYFWFrgbG5gunLXpDc/TtbKjdmOwArt0WjyWxt4dImsTTPKNmCANc+TAPLWbkBfXGnDSI0bIIlMT
vCpycR7QgTrgXzH7p6BR077K40uA5AEVdFhQeaQRfJSZvLqqphb3MQEzlvRjt/YhHRxdTd63kuaO
bt6VG4T1WqD5bWh4So4Zb9RNZ9fVqc79h5Ceig1JHnNfB9hOJqB3YdQFO3Zbj7omlTTZyc8R5toa
5jFFSmSbN5CHYZEnxS6J6g/aeD4CThZCSNiFim95kH8JKfXeYnVjDJjaZiPG2L46eA8IWJbmRs8H
UPH1N16WmytC+1W0wQ+qBf1DlODssjpo8WSKd2mLh9VKbXhGrN5XEY2LJOp4E8IpfkfcFOecmjlW
RfnVWcQ6UuDveA/cZ135Ty7ZQ2R+52x0hoBgxKagi/z81iO2u8CDiEVRsFWwEt/ltAQaxO6gdlsn
G8PZoYNXFEtYNTmvH31XIoNh05588rLnSXanUkfeCoIxe38gxTQNUaib9N1zkTfwKCzxpbLd8DGI
sV/50gPDqtNt5FW4qoXlPsA9f8d1j6x3mjS+XEEekPCf2ezDXh/GKZxfJ8e50ImTbEDIlA/u7NwD
K7Iuhp0H67hnv4YqLw91BkqMvkSTsK9f30rVPxLCI7s6lpcl+M126lTjQjvF7kxrSmzsqO+C9JUL
h8OVFTl1HAxmyMOdInDmLDmzZBbXEA+wGyUC2htHdj5+KlP7OPR6LLeFGV1sXtLVss+qJYtIQXYZ
QsSMQG8MWwZyoihgprZ5rg8WnXxrgdF+O6CrrgfLdTb1cufw+sA7u0VqwporCSMvKRgLGOSCLXZi
ke8U8t0Dt8WT6ZXVLirHYY9gtuCqk/w4mmb/oBwSKYNTnJu5jw6QmSR6e4f7e0q3vMQNJvOsO6Dn
E5wfxaNugnpt5paxaXHrAZduk4fJEsUhFMmaCAXOAIG1dO6+Ywdng02lR4tr+V0ODq7T4cabIc+T
i4mik/BwPiXVtxTM/K6MQeUxtzqRLw9dPXdrPeC204hlezuhlkWWp/RY61xf5sCf+Fh4j4o7xyqv
FZ7r3GnXlA7feEkvdDHUFGsJoNcuTQeRrzfsnbDwL4+dDi3ABUilIQDhZu8vBvEV37cfChgOUNc0
TXbyiblva8E+J2zyMIfsoRwHWiJRC9aqi7U2OM7U/WIwB91hRZwEHtL5gSoLeS80++LCkpeEjCrd
JY6zL704vNIjvLYb56sVxfbj4FjWI8nQZ6o7I2IfoXVwrOEOS6a5mlUcADPN6ETpJufBA/BYlpO6
1TU9T7EA3G6Ls8lMfv71X79+aMrABrLlUpOJQnWg+WzFSIxNAadbUFvutdYJIS4phje/ukex8vaB
ArNipYBlnT6+yiD0njG6Q0BY2U6q3quA2DglKmiP9pLbDyn/6ZZTS8wDcravk+3oDsEFF+S6rvp5
PZZx+1Bwg/Sc6BhHoQn5ZgaO7AfDLrP8Fl6C54AFni4iYg+fWlmzcXijrUdL5jurIyU/yq2si9+j
uaHRuqf+GwzZ2o7rfW2zViT73+5Mp+LEhZA/JXDmAfry8OTZbBd4IBhHOAeAkvgmVwQB7g+l5Hmh
6ojAPU6A6JzcPrdQk9eG6516hf3lTkphPfcvfIQMfCLpuGnpUbPKYqkZytUG58Y5EtLYzBO+gShy
eIoEb7MCf+LTo0Lh4ECAV16AeH4YBdc4r7LYeKp36ocooQIkzVrx4DrtDZvj3pJcIiuVfLOXe1kc
E5fzp+8pJEkz0ZfGH97bJHk1KaPGBCrs65xPNxDO0drPxEOX6u/WzG2sdijy6JLHaZF1ekIAq2Lp
XrTHnz2pHZ2BkSVc9wFVIt8UVhNt43wkulvivQrisVpZIYhXGtSNvvsKNZVsA+ISww/uL0a5VWKM
aHOq+mCzsxENh1ye0USazBdQkNfAgP4SmmfuPJ+SmshVHpF2b3J8B4QgTzz0WCUBwuSbUPj7qS6+
sVKadj6LZd5YXKdy16mJXqq30TBfiFcAIBn1jic6YsnMjZpa+kd8pbT7JiB2OMrTle94KcHUOt42
ZnYn9xuuG5ubjCiDvTNhZ28Tp1u1tXyJLJC4Xo6CDjfkm0PwE3iHPBu1eKXiBusJKNMxNNutmf0Y
bf9F5HzLHBOgvowUnaOEVUrySNgtwPo7rFCQoqK1GZB65q64LwLaVyg3QV0pYDSqirdvVoMCDswv
reGM6AU7ymLNhyJ0YfSjapMjW1nevTfDc2h6L/lsfSUzSoGjXJ79/rMtYYJABZ133GWf8II82+EL
92d8H036hv4Pzk8A0I2HY9j4GBSyme4soJSdTYzM7K15X6bNe5gCBRyIzFiDh51X3gkqR1ug1O+Y
q8qdkwNG8iw2R9xVD2H82FHZgehb+1fbclc8qDfc51/lPKW0qfn4hol3wacxr1Mpm7V25peeigvK
YjS7DCzxEjoB/KISCLBDbCsdnAUCHEF5gJxQZgew5jgeFS0NfIaBS8DwwS816AUJgUSxQuUgo8cj
q6RwOpjLL2rkAtxltHXg1aq3JdZkSWi1Q+PLUxAsbv42fKNWlvdo24RboZIz1WnfLEt+uBlI9LDa
mEL+8Ap/+SJhxsbTW7y8IAWWg1MjPrMwh5rLfJmn1EwSlP2wbD/Y69x/VmH7wxUQFYMsf4ta+8Uc
Hvn6MZYNq7SS6Rb9Re8M0VFNppgMEwFVY/o5xV63LmGZbaI8jVcsA3mndsmp9zT+PpHg7LTDnReA
DtEgSUPzSE7sXSXk5uYxvgdi+u9Encdu7MYWRb+IADOL085RUitLE0K6khiLrGImv/4tevIM2IAN
WFfdza46Ye+1D9AjmdAyktIhDjsjrR5kDcEDBxSkIDtEgcyKbiT/ctU5ziuJtfeuYDea1e39mPs0
7C7TIqA6jE+Sgw8RlgrpNoPADdVXIMW5G+eCghLSZNhTP8keXG3gUbzRJJAAXZfze4DPeW1L/1bX
0UdQ42vC5UEhZ5V3Pk+lEgkZcaZcVhcrRF8BSKniX52Q4BPh1YXyfPRMFZ3QB51Hl4LDMmHZkKLi
rTDmrXEahhejH5f5LYMkbcRiDyAmRfZxdQYwDZPvH3GK7VPwFmEPsdbvZEBoSf47so7fF9V70hOQ
UYxIGNOi3OJCDDfaRDQ2CWCbPpcsX7rpDegLa7UBjrfsimAFnSU3nXrjkrW8EZH/mMk+23oBmZpJ
qrE89ITW5cAjQCNHAqtG+K5C7GhxDxKxK8WAHlC41zJ39qIYyYGYQ0JOTPzpIaggWRD4kEoOhMK4
TzLosDl1otUBWmPduogv9HVo+uFmt/HbQjZBkJVt9Vz9ayic9hX7xDWqjpuVZD2/IgnBkcwX5+Q3
JOcnQPwcCUjMNuG3N4De8gxcjZusLHkVxUs4SHDcVvhuWVx8PqvmtWG0T3nfS9xmY0bOBiJCkzJO
aLHr4gitfoIQs1iIMP2MWG/S32HaYfYa+mtiIJ53ywWDQrDSjPxkw5ilCL7axCcoY+mqBhzNJEQ+
GI1ZIKYtXqy8xLDuTFvoMWKn1opqbRczTF93IVHnMyfTNnAw6tvyswQvmsQIPKP42dEqwgHQrHoR
/JSNE7yMY1DvM7ahhEtM5yRYTCeTEZ6aznaerp45XjMmti/uyJ2DcQelwQimVzZv6AQRI6QELZEE
DILTP+lcem8+FwMIaHQfEacJSrpVGfChgH61ryWzdT+yyODszD2uk5U50TWjCk3WzoSQbAKGux29
AC79FO7CJv6n5syjwsbZ7+HJ3FQI9B47l/Wj4uXPTOaB7TUnVHmwDbjdWNvQeg0A/LrE6lZpYSzO
t0rvsxjnXAcpL+NLTVhqInegcvwtFDGotWP2NlWoAcZ+PIJ5a9Y6Q/Otag/QVV0gnSnKPa7KU4v+
ghCGN4i43VNp/eLSTUxnPhuaiw2JVwNzgc1j49xbc3PAXYHx3AXJEAVXrmxxBAB3TPwkgzeOYsfv
sYzj9rFCPhunyqqdEFxLjAoTZvRduhuJx96o0o64ugmC7vrsIn3rHAF+anRSH1i37Gqrh0ZXAdUW
+QDpCv+sLE3nAGhsWDX1AKvJp1cPcrS42TeKJG/bgahzIQRvZj2sdBsxOBxFszFI+E1m9sloSYa9
toEy95t24Cj572u2PPtIhXH4ZZTA9YgbTTZH3SFLZs7tbYQiBSYeF6DrOPzVHQNCC+5EMXfkIaTV
XxxKuaYI/KIgWLi2JEePRVweRA7smQRROyReQr/wCKSocwJjP19wq84PYxW9wjR+w0o3P2U6srZN
Yv7WWfvne2QsGSGiK51pIkhgl8A2QBKtigDInsGqutfogbqquGuUch/K9gSmoXiA4FedrMD/zsPq
bE9ZdW3AqrKesXaNFbwQLDRf6254REQoDyiN10C6p15dvDibN6LQF4voE2FAxWEi3Z3aaGQwDI/s
WKQztHDlvU5odt8S5ND0ti9d5RQf8V0X2RKkZPDa+IPYNxNxQy1sKLNX0xlQ3l9ZwihE32td4Jq8
9gI9b1Sk9wFIMMqAqtrC7/6zBaAvUPPZ1ukHcZJ9fvMLz7jCRh5Fjbk+mRGJSZRFIWXqfCHoKj5h
ghpRdZx8kwDHHIjXg570k5mzHyEj9oBWvUEkRXdQd8XWcHqoBNIZN8ql7kMJ7RxUCWSmWJr4BinF
yg4qwjLrnMgnZ0O8zPyDLJeEpcC4DyLxBzQPmlFOnZmlItozqva2iH9YEwWFWlP7weEg0uHVLIlA
ktDXNgCNfrIAgdmszKvVLi8GQMse1Hlzwgr7ogu7usOWni4y7keVIT2o2wEBlKOww2MuAmSwt8IA
AUeWeMiC6hnPEqzB1P1XDVZ2SAy9B6bgAFWk48APHq9TzEgbmwjVdTPyEiuNmcLI3J0P1mTDIU4n
TbCmGsv2oIUb44ZGQIFabS2Fzm9l772ys7I2ykbFxDtFvp8cb50l/ZXOggtsbHFmjInXMbL3+MH5
/WZMj52TXdPUvARTHV8tNnoY9+9cFEHHoujILCi3hfPauK4402WFqOxHWgflGlgJrVXjpNNdM2xi
14lvxgQLnqXyZQJS6cxabl03eK5m28DGZkj3bIb+PrcFyPoZM0rg2oe4ggFT0QbwrlcUjZOFJwNE
9CQEa1u80ykS1LvAWgChdeMcUABS/YtCHUrFcs1H1LoaUe2tZhtzee38yhH4OM5jGP5W9jkY9Rs1
0otgMbGmjVOEInDHmZbOSIH1WWEuPzRCvY9c0tvmepzWZgiLWngsOtyxWYxfFNOSwBc2PkRde13J
jcWQAigTbswvCt61M/j+XV+R7ImoFlrBaoIZd0M0/BWY8qsaKf9zMf0ME9zHMG7+BV5AuHVo2G8D
I75oSo27xlHGylHP9DsAd2V7YfcYHmmzcF8nc7iL7SHcmjNtUaf0eOcpfLC5Q4UCdbQ+W44EPNN8
kjxc4T8F0eDtp2H+6TJrZ0vzGHdAJ6XxnLfDe6x+s9ndVlQBcKIu1UiQWFV+ONJlJ44fx+qdm6Ch
9QPj2R7w/ZVwykDWpSYrzjL6kVmyq6CdzBHi7NGnJM0ulvHPDj6MSuypxe+golzM3t/DIGX5CMu2
Mlizq4LgTS6mQbs30YO9gDe2TUv7YCNHWpE3GC5X7x9K0nNtyH8l9d2KtNhbnIcpIxv9nhjpNw2X
EOiPxoGroB0nZrVuQIZImjJfhg6b/gVyPS+sbku5dzImlCxP3mUcNZxF4jkc06/ubsJpusJoujc6
+1Y4TGFND2CFtfweQSnYEiMJ4NjL/8rRgDbIaau5tCLpHwcr/+M4JxfN8W5EqR1JzIJDM2ff8QjM
wpZnWWff0xJIw3CcIyP80V63S7L0t4ncTYTSm26amZcc0m8ZSJp7h+493xgOsuEY2zKPtJl+4QpZ
s4jOd1mur6o5GER19zKVL6Pr3pvdFN97VWhua0XTUidq01tztPZds6dQiv/wVzJ0xBFqmD4viYdo
FQ/NexLzrYkkq3BmXANvrYsKce3xZk1xeIL2+yDYXK6U5J0vs5hXraK7vmg5iZnddVV0aGvemHAG
4BAWy8iyxqEymtk5SFHVCkacDBGy6r5DTGgZSfxIy2ncJsJ3DlTFjDMK1dzLoQrXCsXHquRRXlik
1lFXVHGeV0ckYUXzueIQtrIeYQRs8k3SFRUeBf6BseCLxz04NZhZ1lMNgKjjzePrTvXsOukp7S2Y
45HrnCsrhNFnF9WGUnmJcwrgLSwLbFghuI8WYoxdEZ7t6TB5GqawJsov1xucUFdYZuMll9awsxYP
A0JRrLWgjV56hPlrQGv9ccqLJ12TiWm00DPHMviLKBnuoqJ6cDpyXMk4/W3tLoLCktFEdFm/LRro
vXXZ92sVPmVJNe+zWh5x5bVbl1SrNVbp6YgC/lmUDg1UAtuVMBVs+4HPoM/szSt/FvJPHMh0YQVE
lchW+8kW/3mfHtoEZOaUZ0v8m/HHzX/H/CE/zlmgIVjmIRUthHwdV/EplUTITCJmwTCriWXHHJzD
wl1zQzn7BFEO2GOpziUahFWYqIcM+fOpZiTf67a9jGn6qWbbvQ9Ljxz3DFMC+pE7UT7xVlzH2SQ+
zQNjX7jzrpj+YMfkJ910RAQOcUeIUtJDnjHui8rvL5YLRYqxWzqJ3UKeHjL8KoOrb8JRsFxCMtLF
0G4tv7g62kjPqEYi1AHIgshrpIcHoL/VtCGQUfMTPjAabeLygpxAOhlMT/aQMESvfMKDWXudOju+
CnMK0GXUD2haJ2bc+DFUddDat1HigAaZpX3TE+gT2zTVOVwiO6kIvpF/HXP17IVchrU5hdylxjlJ
Rv82GNkWZDgOrExe4gZ1sbVAHHhRUjvxhW0T+3LfZJiSobiORnMXyvSdkTn04tjEqJZ8eaKaVmFg
HRUH8oJYYkgneMJWZc8RYnZg2uruQ6YMyhVTWC0eoGDna7PpYRCfu2nwtmFqUIdksXeoa//eqy1I
/mX1oPJnaB4LyhONLE6H96Ss8S5Iup6eIdrkrasSbrFj85gTgfGSB3O3YgCMlLtFj8VfOxqrBh/W
KiOvcFBWtx5R989JxOaSJLwoM3deQ9ocmik+voEay30zBblRbk0N38jiyyzf8tSaV2KJvzU9loDZ
g2nF8hhZHXEQZl7Q+uR6O3tDvg8kTgSy7LztgBTHISDlOhbupx2m/Hhp/mlv6G8SIyY+8dl+xcx5
qrFnlXkbAiggXCtu62vSMOkMROudCyyvTKSH9dixj1MupIIIvehBhSQZOO3IL5QSbhsy9OJ4+ZiE
bT5LR746ILgMu1RfnXpPMtM955FFbdGWJ5AhL9kIBIPN5RFLH2C8DoRqzKDpWKlhK5EU3kcMd7du
u1m8lhe3+SzC764mw7aY2MoNhnoS9s0qUGDNqwSQ3UHiNMJ7L0fGBIzN80iZF2Wqb+4jveWcpu8l
/qXSxK03lfnidt5d2NgNrM1w10AaJWhRcA0+mz2jJnRe/iXV1hk2ubuHElWsGcS0j95yUhUe08Qq
p8dqCtKp7LnOdyYOlBMKD7WmSN/PHI17cJgIusv6oZ144wukNayanI+m8uqDJ8jq9CcF6tHFR5yI
fpcMY7YNaRxQezB36ZkDXFIr2ptmGByaIXqwqWQP04Jfb4mrrYyOWEOKmod56lhvD3fAPKtH2r9V
aw3pfUE3dwkzJCF0jidvNL6csCyfbYkJGBH10eRkIQakuMcKwLYJRkFWA3xGVw+S0SQFTVfJwoZL
4wPKc2dVeoCiErBTuzTFIFIqXlM/g+FuE02x3DbVduwGSFMxrMcERAsjyxGmNcXoKap54+2x35Oa
Wm38Okzvecd52bsM3fOvXxQrx1kWRGPpP+AEIuiyV8Pab7yRhD69lJC1dYqkQB4uloPIpoJOk54d
VWdf3IfcEvNDSIoOSmwGae6Y3SWxfPA1S+Z08llO/6UZ+jeQHcwTF5uER4QxCAODuszsVyEU72vr
aIIlHRB+XqshVhcZ48Osmu/ZMsX8Qna9H4HX6WaW+6HrbqS2Eu4S+K+Mxm2eoIFgjfighJN8QVeD
byufgQOP+84vWaw6cD902OzjjG+FwGW+sxin+Wk2v1lRwlN8aXrLuZPMQDedDc8UjhbKQ1dY2B6d
C3LmmTjLFutyNahDw7GPSPSdLrh5p1YNV3N313KDIIZXG6YEDml8FR7qrpWw/Bt59Liil5nznsuq
/7Lb6gzJA6NHiayUUED7mCL3YbJlmvfpQJdXshACTUMH5quTa17dwC22nQieXW8iXKwENJ9Pd5bR
kVnekXMmsDJjzUDwUCePvs5+8oqJdS4gpvvdPwPT51FhftzODQPlMYgBzeN4gJKaAZwYb8vxQh7t
QFvEfyNWk3jMZu3A5oCls4sF4/g88C9RgffIFiuwWOu5iL1tZk6fgeu+2FaPd7tLPisGg+jyjxQL
f6kgqa30r7hFk3U7S7XTFk4224y44rhOm5XoWdakbLq2TeAdh/ogTOsiU0KdJ4s1J1HLkGHYbiIO
XA8T+qrQdCYEg/0uC9VVB+Ur5GsMXjXla2KnP3SBxf6/cjGh5K2UfW/FiDXxY5hqRgwG3tScX3y7
/BBGqKh4rRcXYURk+smGfdZbHCzmQsMkbWa8TV0MyDYC0PVsQT6mJjVxebnimC6x1XmV7qFprjK4
U9YQDKxa/7ktGWWpn9rnYba6N0e9lpMO3gHViKMechNqGf/a2sZLNRFTHmSBe+kblxrJwXJWkAa7
6u32Ncrq5ETqdbAp0zDj7mdlKgT5gX53SvKJISHugkSdpYVwJRn1X1kM5RoFMbRw3x1uTVv050hy
LNXMYpM5j1/bNngEPQkjNWQFpx2qL5VvBoeuqAH4uAopUQ6UnA3knCgAP7NPQrtlYkDhknt2DF6o
+Iuogx8MR1/MidV9FkbjCnXqW5De09ZZuIHYp7r28OJTwpCwK7kI2m2PenfN56NORnbVvhGcR78C
HyVUz7bF8B5Z+vCeNVRgss129Fju0eIeZsrvfmrAwSmtpsAescG4+AcHdheHUMdmgzan4Gzmlk+6
jzQ+azXfMuxR90z3vSdEAfCgrLMoc3fv6VywHnOvMm31Wg2QzQ3L1YfKag46TRfKCztCN+0wYcVh
vuJH2Q/YOfhgsx/HK4JTvGzVy7q2T37XsxiJvfmoLKSzOXLg9SCR9Dil5bxEJUzslmhEYdATogFw
boY4oHpPMcfU9WNVT6+d0X31CDgOtB9yh7d35zTzs6ZnOA0CG6s39TYuoGoNFWs8Z1lybBIs/qBX
jVVtkGhcQv3JA+lfZHiNExnvBg/uEYGjoG7D56TzQd2Z8zvi7/LQ5Hxm8AdupsRMz/rhVLMHw/Wb
3SAdFU+ltMnVgvTf9BvlLZtUwHbTkEYPyUAZNVBkIOpt7+NEG2cLcAZzkz2fAtxbYtbBSJkox8S1
n1hiUmLLnW5VgUKoYO6Co5LktmLvM+pZVz2dUBVnmwnI8aU2mK3kwT9eBemcORNssr7O+TzWGzmG
mn2UkR+GXECViIpThWr1obUeAZ38DkZICIDqf706XKO77DZODJ3c9pyDUcyXaurTfTDq7qy7ccEz
XYgT+7Vk17+kmg60jKNNNebRXU405nqC0La8kTX8CVsXHqadcnqoc+Xvpa6KzS517OZmJyRKJvjJ
D9jQYRnOcDdER41eD8oBIsa/1hWy7GwUpJ4ZwrnaA8EOmN8JOk+Sw8xcyBcNCaRJse+j8igdHdyK
ho90UHuzgNznMJQ61iW8dC9UZ9Glb9G8iNcCMZzx8MJcI03wIsL0NkwDrQKlga4ksq9cBrDv5k8N
iglxDwqVGKUUe6X5O1Res5tTn4HSzImOtKUDAmR0Z7utN2X+Endd8GPHBkEgdWo8CuYIOKVBK+qM
lOMWULYE+rCNqwYXpPAYSSdztFUla04GoyHWX0n0LdNFNmzM8uzQuGItJL61thqQ36K69FXBs28d
yow/ySy9vYiMXRS3+y4zURFPlQXvgy1Lb6AQtBjqXwHW0ROEPGqmUju/bMjZy4yO6M023yU1ZChL
2MMJQg4Des9CHxHYW4sEje2oMLsN5EEEXQjBJCABMQMXDjly5vronG1nuANUBtrEZOhHrMEWOowm
bdd0e+YJSNsNT1e3/S/QeLIj6x5UjV2LW+8zZ1BxAse5sn8LQsTvfM89B0GDDbLr1HUByldu8tW9
d2arjnKJ4YuCS9c7P2kE/2rAiBEOekeGMX5DHd8Gm2SDBVN4GjAWisGSiwTZ4ldi8ANK6yQHiC+i
pZ0vvdZc4aQY70IenF3IF4H7PhdvGdM2mLWjox78voFzGgTmvY7QP6HZrlryk2Vqd2ffs5JH4JRP
y+WQRnn06apwO3QesmRwHNgGUICQG7luAqO4AAQh0NGLxj2r0oeUdNm7//8jyuPvuu/yQzFxgDD6
mPg6d+klgCC6cy2MC5JM3cEaY3pPC12TgbtlsOJnVyfD3YhEgqi9yWaqSGJa2mCc9AnLAoub/JSl
468gDPUPui+3AgvxTQ7lczHkLzoFn+wEU3YDHYIJmDWO00T9gwInloU2YlObFYdIrATTo3PoW3V2
JTuwMhLOXWha052+RwjWHfu6fSxly8ClYMNtG7RNbueiY+K0xErz7pbMQ8H+4ZO0aaaSk8BLAya/
/HPs9l6iLsIvE+xwFvo7uO+PVKd2T8Y4HqQ3xhyfJNbcSJF5xSpgHjEwM7ehfW4dURCbzjyKiGxx
kZsBgdzOzrsnS48fcFHyp9hVzWUqi3thUBWKDjumhZWIjenGdIJrgtbhkiAb6S0j27BTWo+LbtYL
zYjtrdrbdoRQrcARSJj4g1D+rWQmBO3UKtEI9fAfC4w0VZS+SyaQQ2VnaxRQjGti67sYPXXlS410
i0GExA1JFG1Inm4UYmQk7Wg5XpPE5ox1bw6y5iNGpoNXq35LH0mKde/tSKh8mHxAjwPJEPTfRJBW
H81AzY1kg35mgB3U2ufRodKI0hZNf77Lc5/FagNfJZts0int9KvPJ3FLeucpI6qn9gXGEfT4rBYC
mxel/wKUtmcamn8af/JF5s64S70632iijU51PU2buAiaLS7TejuWA4Yfh3GAAZH7KQYvvDhfrhgK
AYFL56Ed0uZljFib8ZT4CzB7m/W5i9k0Zz5A5mXBKvlae2BqM8ANqGDsX0fgWYq7ql/73uju03GG
U4gQZZWyvtD9CMO+fNI2295xMSoFdrwxfBl9VQQhMCqyDoCe6clcNqg4lAn7zO3HpqGom8R4af2E
ZzK/EOPwElKNsnzrDzCIvhZJ1YwojZlLF9y1IATs+pPlPekzi2Fq3NJjW2wGQ8dgB8iFjcEnQm64
rqcy2LaV/8mV/9313nzOhoq4lHGPiWL/OLWMLyt90Zbmw8oeoq55qy3X3YyB94t+G/Fc7v7jZDu1
IBBIdlkr/TT53d84MI2gk12pHp5HCZP82ojimHi6uSXG2itT97tPoi02Ik0k8fSJZtddx7UIoIJU
TDVS5rRGzA5at3feGAZcp1V8Cx1gXt5EUqpCWgIGDxxXa9ZHNIjq7E3FKzm+iD5FH7z00OZhFpjV
m8b+x6wsN3cq0ugyspYjrQhM3pjIy06UeYTSOO1+pOg08NFi4DJZrkJKWQ++VFu/6EKWu3aFzWhX
iCK789vh0RjL5T6P/FVhZBLMMg/YbNmfMIHLEyxsnhI4ALnIS+rn7Cut40/hv+kk94lYdfqjPSmA
iD351Ibv3umZPzcqpn7DI7Wol+7AvtTb1v01lnkpDq3fkqKUzQGrReQMXAz2LU8b5JTCfehzXDD9
KF55kgRJFemzmDFulxGrM08XWPdNB0S16Ekam756Ko9WKwT+0eSuJsf5Cno0ZwBoqgOk3HvXmt91
3f3wJvEJrlk8MDwjuCT0nJfKyG4hzzVaRHpv3kd3MH2+P+S2hIaxXh53enmEw+QJ8a0AB2PwfRHI
7ZPkKYoW+3M6vYyGcTHQ1NjgR9eeSt29I8mUSIH41hihVo7by13hID8jt9JW5sFK2idGw99W17xn
+MW2PjsoN+TFIqhETQgeDA/UfWTGGx8qBbMFfNhtO9Majan51HjgN+plkm/72SGLovnDWMLTFwkX
lMihsYc7/Px2DZAJale0T9JxF8zixa5j5zi2Naxf6wgvjpFCEp96FZg48QhVcgkuxO5o1+tBgW9G
P82dPhFoPLSLEphcs1WqLzK2sn1BiiuOouH27hYsmPTc5JsuGK29S5aMR2G3pkT/NyO3gF3k/KY2
AS8Gj3ssq3/Uk5tJ0ilOGaqLjOWPKmscQsl1SANgD6b+Q6jZHgi976F9CnToXbCvWhJUPKv11x2c
HrTeVXrJpDOh4bGM7UQo4cErPbVaGCP3C3TSmB7wjqpLXHsPldWlB1fG+OFJi8lLPASNgV/fScJ8
W1De7GaiAnZQfL9EiutJJhPwPLSc9qLFtNvWYlQxHqHj4PWOzfvRbM1b90okyy+L1pEfAZyrQSfB
+L3aa89l2+xAC1KUvE41iu3AGM+1VHtkUOWc+R5n2y4FDzPVPjca1yWAJE2NbjmHhlZ+gX9rkmxY
HNqTfx0sGCP2Mt6LklM6M04g9DXbs+1REGONy5wMR0NTQzEvukRQ3Vd5TBnIk1FTyZ5hwnM/9MBd
yYmgGsyOCOufGMnAymk5DzvGNTh6MRojP3BZS7F8M67uqOGpC+IMu1YN1woJaZz3b3pO4OSnPWEG
Zr3x5hmuQCiYk+ngqPCCbMwGma9Itj7UxG1WgbNJON24fDraa75ZvhN8pExNdj28agSN2DHZlMYl
bjIItIhsxj+UtvZOSfuNiulxztl6cW3CJnut3Yp1COkaK2UFu4Q4rnWGzGiCFoMd8SDnyANTyxBn
jEEdagGG2TjXk6X2ssAdPOMNSTxajIraMc/np8/ZIpCpLV/mgOB0xUqFVew+z6npgBd1m6wxRhh9
9R5j26/hpMbGcMP9pKy9Gbc3L5xPdH7r2iXN6dM2q34jHQPes07ObaaKXYIFZIX2brzE0UzjCD8b
FjLoR1x191bdBSeZBZ9gFbZd0hYP0yhONfDfLbyVdO/rKdt5FZgrS1TGZnJna9+y8VwCzQrQRvJs
A4k+8d5gAe47Z42CL917sntwJBZnT0JPkYk6+sF0rmrkE2PSnYuWvURetFuUCt8+0oFb5Qwstp29
54iLGseT4sxiRIjuZSqNU1h2W88df7KEJ1Ebz6UcHid8iYh44s/CzB45tMH99c9STflaGstquNiO
Keh1rFcNiUHJRwAfxy5e81g9N+YS3+M+0c6djJL+hZCp1pjeqtonYt08IX/mF4jeGsAes4MhFBSP
veNS+DF1dPE9+zUI0NWpRnmczmmyS0k5mUPE5w1fEagstrUiO7l97PwkPtgWkKshaxiDuProKRtA
h2JkrFlgmsUIgIq0BrIWO6yxRnmY/fJ5ZL44Jvz0TBI6b1f5AnN/BHZNqKt6coPpVghm3VE/bOxs
gulevykfWylEtnXXC+aLHkO5BIBG3wKqCb5AyGWnPPG+/c4aKEtLJiXQXDa4Xo11gfPnOoHBLBXL
m8FFG8VmCvC8/uwC/RRkHVWujTqEySNu0x8zKAFKJ/BFvX3A5GnVGHm59fCm2aO4NblGEHQqbUdu
Fm4gS4FtkBg25ZzAF0N67DrvVLf28AZTvD7mdvrpumyyeA72KgjOczOxSqucJWH1cUyIu4X/vNUl
zXIqIWf4AhGFbe26MdyiyH3DmK9paQ6NyX5CzseO8StSMm/R/U09uBEwVJ0Zp8fApA+qe5FvagGJ
mF7LRog4VTu3idZQ1NICUQIGaNLOIzO7YsTIrv5c/hP/pasyznGYa7oFhEgDEXOpXsc2OFrujAS5
WxfR6G7dhgKoKdHddxSjNi1zmvg7VZI57bFZK/N7m7hCZlS3HlHFahidA+AUc5WJE+3svnfJgIvN
LzYwZ6srT4PzJAfUuGnCuHYsyLN0+2Ljyuhqj5N9Z1YNaTvAv0Rh7Op6+Brd4LEOEPnVDVvVrBhL
KlRMXQQ3rae2KI44ey+6ZS4dDzO3X8IhO2V3Jf97H7iUDgMaU2YiJEbZl2quNnKqBO8MzyBCIPKR
qtPyd5S48dr8T4BhoMCzF2Vfk74gJ+B6Hr3Psbd+A6uQLHPUBw009zSCSWDg1W6YkEnojE8e4eoa
jbqPISBGc0t4mXBluC8SBBXsmJkEh+16IP5hi0h27OwtFupTPMbiUA3xY5dL6qWI1ZTd1VeZu7+j
AodNROOxQ+TUgLDejzr/QBzN2Tz99HHx3bkJQu0mIV01uzORqreUK5M2jlBvHqIyr9c69551VG3i
CP8gCqyiRFpWuhq1uP9ZaR6rAYXCOkiyj8wr413vA2FQnrNvW07TolAvqAwZ6EmGsM0SkOuH5Vc3
1pqRYtJvWXyqfd4jtmevh+DPwaSBiIpyj9MQoFu4JnVjM5M8uCKQhoeWzeTKa9lhp9BPddEehxmM
dqLm8xy1VDrGr4tkCBKQdRrKITrEBorHKq7e6t7Tewv8nBPvVBeobQSkmJrEP9vQLXauiVshHEtj
zXfdoMpZ+76HOzKMXquGD6gdcEt1Gc2zb22kn2wboBgrm3nRXt48gzA2R/onAJd3dpz64Jt8H+mI
wUZ3EWQyFN6hwwBVtohoiZd3EQUSYvLXOTI7MKM4OnXcbpqBCVQlQWGmzLgTWYBrrMKjO0pWVF51
zcDJctu/Dou1orKRF0zJeG9nNFh26t7MID2Z0XL45Kj+QhqdNLzH6oYEjA6VICv6HM0zyJgE0bPE
1EM4Bx6N2UCNnDJ2hb344ybprZ3Kj9wJfhLSeKrwpaxYlYiesdtCmHBmmHEN33t8kPFZGO5n5fEJ
Y3zy1y2zOV3U3/4okfva6U5pHvMISnFjz38AtR7lPcqRisobFErLm6qGiuC3SF+Rb/8o4iQzGoZl
AiRrs9rAdGT3L70bQyk+lim8ji1iT8+CcOWgi6L7CWP04Ry0m3Yh4TMSR5CdEGeIn8hwA45Hcngi
Hh+aowlAM69iWjZmcmSd3edohNxy2mmTXyfWeuNGAauljlM9Z/iyyxnKaSpFIo0YhpOlk5mev3FQ
p9IXsfVnyFCvhuKxAjFyQHp8hVTZ8PB5A/tjc+9biLM1EqbC5yMSi1qGlOx8mP+YQL5kPUJc1+q5
QYjcWBFSQ5CV2x+IKNSkiPQVwxRkiHbMSsmIFsebGteI0jryoqDFpt17XrsSZN0H9xPZ5BUydLuu
KVGt7n/MnceS48iapd+l97gGLRa9IQlqMhgqIyI3sBCZ0Mrd4RBPPx+r28a6ZzFmbbOZTVreqpsV
kQzA/RfnfOdSCh5AD1IHOxH2uKmxjLHZpqzLPUFYChmDpFDxFp/TalIbM0TMBBV2hasAc3VzxxR7
9s209a9aex+BEpCZEuLkcPqt0JCXsewuft9f8sD6cl1iGIOO8QUr05sPNu4k6vTVWX6nvNwk1nCg
Vdzis8PkQ5Nf1NhHlLfjuk/NkStZAN/FT0kmsL0eAvsPDmswwsZwWILhT4sLazdz9fiUQ3D4KScb
NjVleDF11BGSspG5aI7JS1qjD6CnclCY18caJzEC3fCvlUSPTlXb7OaXQ65szmUH9k7tf/qmkI+I
kbYGAY/yfsLXWDRmj5sd8Wa5tZPi5ipJugIPXzzqE/m3T57phPtO6BP9KIdihko/MMztmHpFXBql
tSlfCGCnbaIC6gP1LLoUbXXABCbPmwQxPuEZSucbkV06YaTsFe9rzJpelNyRczGa+jgpVHhjOaqN
QJm/cRhKtmbw6c+R/2DVgP4UjWeODSW1vI+64TiCY4TXNvpjOTnFnXavgaseq6/RsH56FWGS4sz0
Q+Mb1eB1crwewyPaEMNRP2Y4V1RX1UuQu/0OrfkpzXkqck9j0OE+AdUffBSwrla+NSRx0rlq2zAH
WloPKCGqTNvO+Pa45tZlPrAIdsDvEmLf7/La/W0SU8NzlH4AG+MJnEh9Mm9tbR+GzloeAe5uh5In
rahYwBLHJmKB2Rs3D3J90aeo4k29seh0i6729kNigUHj/8lQBEkgeWkhUpt5JAqe5inYuBXD+PtS
EH+rPfI+mMrzwZZoA06ZsxxgDnLYryAD3vOOo1926v2FlF5v25Fkue4XkPeSSwiHe8oLkQR3iA5W
vCFlatMt7WvUR9ExUR1JM0hS+yx4D1yQzD3gYkXpT5TVLVCgzJxoMq+RPQLsWOB4utWw5a8cz+OE
VXSJdoxP1IGEzezUBvatyrklB5DgvCJEPeocMRyJ6jtct9AxA1DZOvgUYx2xkQ735kLPt6gK/beP
G6wbsI/MUbcF+fcpKii/tQZhad3f4JCH0p6HQ/tSzOgRIX+k5ypVa89LmZPBQSAwE84f1eaFbL5h
bUJTXNmWegYAolYuOKaU5gFZJfUdXIaFqJaYXRLtHbJuPlZszZWHfcqpn/sc1LDiSFndh7UgU/iS
uLL4IdyRrlS57F0em0gX+5RgFOxIv6EXqUNvA21OOz4VkkVYCOm+MtZoDRA8v7qZCZShnmA8ZdNx
auWNzMFkQw4Rfkg86UuhlkOZMz2bbTx6aTrGhl8S6hhYcTPq+bqU1KhkSpnTz7CQ8z2kDVUbzHQk
5FbJj5b3B2QxltlMP1RULlv84tlmvt9K/LQPc5Ldl2iPifktCgY1ibTyeCiL93DwDaaZzrjvWX1f
wNXP+IJwkrQMmbYOoU7PAPI3U9VXV0HZ1aHdhcCdIF1o6Dc6BMlTo+2DrKyZB4OQLctDlY/5gxD6
KoVOM/QHq03+ejYUPYdizlieK1mbz/Ub25vpxji3iMkN5/Aplq0HSvB5CMRdq5EAZMeI0OYvygcS
ZKvS30cCCHbNFFxCD9mgOIakqlJMNDaEFwozZmQyBkJtvAwYQR7ScLpZVmoSsFAOx9Ir/9itUwLN
u6dfehaCpJI1PlonXIsARJ7uIgzLEftmDB6gx8htnaY69rL6E1iBjU8LHC9sattXGE9HcSoL6D42
xnko0gmg6QhYQg8bAmJ/dvMG7gfyiIbdkLP/ZkjMXD8YQN2n849RyPIY3FlATeA+gzRfYTPZWT7i
bJG1Jaw1VCrOQM6s9LpDEuplO0XAH1hJEUBDKs+SugQq52zl9ED06ijphjOfIPNZDOdkxsZjDZjQ
kYdOJ1eEVTxKwuAAoa6cKTJQ3FjGujS5jFi2N2sxhWRo17nzPZmwjwYMQm1m27sM1fd6SSP7uTbI
dE4WjNeIeJjFMjPbt76PgcQV6jGYJ1SWfe/BsaCgRTHH/j4c4wXR7Io72r8U8gmXMMVIqvTZY7Cx
mowSaaWD0KDPa2MzkhYe0pXechK22BxAsR3Ilc2pXy1suDjPiGaf589siLiikbX2FRKqGdgiyJ9t
VbWEplMPi8X7lgbFdF1jB9XOtrXHX0wU913m3h3WUDK6eiL9F8blfYmT7syDwezj2OfhnoUN1tLx
fhhYNQMy7g6raevtnNvFfgI6m48uZmc0IgDAp/M4zgCmJvpOFjOrzCI2yb23yW4iNkaQ6+eJIw+Y
pRmelpG4cqgLDWcUq/Ql5VyrAEJUwWOemvRRNo7OyHqgoQxW3TKzYsAs0vdcXF1n8/Qp64OTisRn
t3sdCqc/iWBajkwGpGN5p9bO9qkH/7dOw5ugh9zZ0npN9JttoC1O7BHzSS322fhjcZ+q/WhpOjIM
Xq1zqqPBOdY04ZsBQUBU24xoQhSDjK/QT9T+t+4aan482QzpkHex9nhF4JztMbrjCiyoVZfcORCg
xnCz1uQJGHXMQePLjnltKJ8LEX5bqAdWQ0TEs9Mfh5GJJrY1BvG0bgmznKRsUbtsSwhVuPA0sUKI
dFdZzqrcQK2HMKPYMp8/mwbu5rovFy4L2IGwT/+yZ7owjSmPhmWB96sAJcv8EUdcufWHESyJrGOD
JSC1Vb8O504f83K+ZyWt0PA2b3JMq70r7HezZP1sMZfu0U7iNqkhS2fUWV6lNxAn0OonXpwGzDZ4
w+8JDXjKyiT4dJokNvJC7mwCl5mbm+YOEZs41Ip7NZjYKGeGq5+mprop9dQvbvE9quJFwru1O8dE
RIxTuEmJvGBQtMqMbluzGFrBRFI79l3WkfqI7gBDq5oMvNtClTs2cDDjlDufXKz7u7E3WHRNhHUX
NnNJsx/dC9RHYz24A7Myb/x0GT8D6chGTPFBwkwIdLQlINz2tfeaRHJ+YUYIt9yS+PxnNKoOflUG
uM58NGz6Hrp0sZK+J09Gl3KEdG7+GJFJGLUzupJ0MeKo1e4vusNnwHqHwvLNp2hA8dmxCKCE8S4D
pnX6LJ6YnJ847omqjO3Kmp7KMP2O+ms++eFVuyzb7Eg08ZAQGdN7JjsJXtRdZ6AOc3DkHHIGOcX9
49IhzVlIBARbNtJAZDfjptHBsiqLDG8rjdraYOrRNVPFcBO9vYWY+FkUgBeQ7imCg19DjYBe3LfH
kELIzhyuTRPWAHsI7TSC9jdHvLgw5L0rrffp2DtscwXjt4El/znwavk8ZTR0iw4IDSXvE12Cxwhy
8ecdQoN2U2kG5DIESt6aRfWsg5wEC8N6ciqvYpdesmrqrOakMrXsaRv80JleqGAfwuSPB1Pi0Ei5
XGehmx23Jvz0+1/bm52Lg4bxYBFmUkfz8lBDWtk0DUSJ8R6TvfDihHBFnkdwalrL9eBpMtCHQJ9m
RNdxERSsi8Jg3HoyfdCw2pguSeOOIjaAxoOIHEb1MjnD1p9kvzbzaTP50WvSLzagPsI8oyyXZ5l6
L2XXQuUsgxvjCubg2H2ztgL5EMHkkPz1BwuZGAr3eww4aqCA3f25qPSfhAQSXpOjObnRsXMy6qss
uVhjSzUjdLQyqvRslBOOpYx+LzUgvSF2eNVq7C+0e+QRRMpmidy9jIWbHNkobmw2T0cbZ7Bz55UU
RCYxkmVHLhfG9EU4HA3S6wLGiGDyaMYqbGZtiOi+D5Kt0Vk2qgsSLRkGhYxfi8fBJFB3SpRNH5IJ
qgQ/WVNWbqphWE6y/ejtaPw0xJZSH88ywIlj1NPqKO0ZG1FE+WZqzHRtIW+6Lgx1pwk0yOQ6Bxfa
fskrd8Ssd+ONq3ZqVq9JOA0PpqTW68ZRrjI1iG0zM8TKseytcfI+DiostzrDBqKtud4AkkWn7BFG
mJrZcm7yl6Q1kzM4JePseJg056j+mSfPvQ0OesEwpTTT1AyMkgpsOvmAcjVcG6b30pApIZFJbVpR
/KAJ5O72Ukjj+Nkgvf/pGcZmYmKI1KKpSSAWbtBfHmifQSMSHg7BZFckEx0myz5YWtNbH5FPQCrE
b3nX1wgzYHzJ+uuf/6oSUzxLk/1oR8Ajr8mnq/Rv5sDlprzLIc3BM/EA8VoPvVtxjP3gX5zehRU+
5bTOc4+Bg7Ri0gLKao+9b59rg6DIDiqPJmrasCnlMDfLEOo0aAUUMwW+BsR2QJqjDqNYxYrDzgyW
g/RGQrQ6nh3yZ1Hgx5w5K0lEIDHr1daS71zK+cFmIfHQU4DUtvuWtDGiQxtV5dw/+N346XgMpXpm
OUmi+POoA4IZNrkPJhw9sqqpIeCI4Hc7FENrHloto91gh6eOfOu3rKk5BOXwwhfurhJo9C4i0Oo0
zh9s9KfjWN3PNOGxtq/zZ+NOicIT3q704B4KTgPu6QrMkG2UiPB6/HVGDTVe5tvM3HRZY8VlTixM
VosrcSd/eNu+0Odhyhf+7zJaIPxYXBmoLoddKn481MU+MqluiMSvLpgAFfgnH9HfarRFFdePPaGB
JEJML0sHIYJNsTjBCTt2UOiPi5H+Moa+JFoBJ1/dSVzBQ1G/isCBFUswXhlYJymM6GlMal4RmCGs
GweCO8lMUZ1HlK1hn0DvyOeGQ16Bhb0NGQ0ty6oS1v25L6nZamb9aT05uBbY3LLV+6wjCrPQjaK1
lDj5TCASRXA/ZtSIl7nor6G2KUcRN248v7g4pApd9JD9KbJUHwKidSkc+69R8Q0gdq0vc9ZQguS4
bxXGnSMG2nbT3a27fu0UW4q76mLBto3TglSp0KnSg4samr1wekHLbpxbppudhVu48qR1LWqcx14N
UV/D+SaLpOA9HfleS8d9nM2pvjlltkPYTFEY6B9lFYLHoW+eYRt5OzYOxn4ZgepNGg94zWR0itIq
LuA/nUeEwbrIk0NYl4Ra1aikclS8h9bsYpA92ZcbigSjlvobLUhK4eES7GhYaBKj4uxHPwZ5ZmfN
6OMy9MN//oJ7Ye1NU330tB2cBKPcvd3bZ45X56iMliluc6dVCQ+QltG/5Wy7jREmBPav9C7Tu4g8
tjElf/MVIU7h6i9LjxTyiBJ/4C/ahPB47yUkFoTgEsyteYInirRR0IQFCTE8AdOhF9zdjWaS2VUo
acinchgZCpJLw67cWd+55cotJHvzXdUmyvWq5HACG4JTX+5LQf4ik9mdi6ILgUGTbPANsR7ru+DA
ifALM9gHi6iZAX/TIjCZEOzOwz+RBDDfF/VoE2lPyj3bZ/SPHbDn5itEoj4MY/PQe0ER203Ux3YH
+45tOV6Abm/BTqrySjJcmrHoT8Tg5ITFuiSbtiSt7ZuI6Ruff8CYqOSLpmD5B3OhPw6p3QzDVDvd
hKRL+HepJ7M/a2mRFRXqKLqsQBpS5Yg5kQPhzgl3hR4Q7cpu5zQzL3gNBjtGkGhstJ4wYd3N0E5e
7qqvAVnhnhgKJA7pwnFqAuJZjZJl4JhxLinLgUszZ6jA+3E+aJaCRzO7Llj7tpPt6FUA12zrWd7a
VeGd1tMBkHIS8z9+SRvX2iYqwzPDsbCuSxASZsMOygjvtKAQy5NYfpSdTC8TQPCIH9FVNvjgKe2K
vvLvseIR42j4fn47kN7HMnBtdwQrBd45BeP26Ob1BBUzjYm3nVAjkOaq0zvvJ+q+lo4pJwccQQ5v
RuphCxL498zcmk/mYD+3HChrHDgJ3N/8p8Wpsg6ihKAkjIVrhkzmBcgGLsZBvDqB/TYOroUtFuKN
h8OcvMHlRMYX8jJZNA8DTy9jca2vzAoLiGt1vw2kGtfu0JW3f/7ZP79jNnvMG92cZyXB6hRRuq2X
7s6R6Ss4jXi6ClAYKOviyQHcxGpwfLR8L1gnSsz0c7Cx8FliH+va0wyTyHN6dVK5OiUmi5xUpRaj
V7YY9DvzVA2PC8smezDzFdxSDBJNWj3giC8fSjd5G62O+aXS8gxq6dY2sybrwB53zjIx10mpbpa8
e80c6zXjcXnUVfoqGm/Ch5oygNzrXHdXXmz1McngOpe/FQFe50hPNzpRlK5tFad6bhDSzcQGZZ53
tgm5OFdD8iognj1RxLhPHBJ63eB2Z2R53zvVAI56k6QEvxbf4dBgdKvzz3aGEZK1+HEb2yK6TIjs
TZo/Xl9nlyTF/BF4HWcyKTiFpX9VUfiWOIgz+SSeFuxlq8KnShTaaMk5Sd7dYSzAFhR1DP6F6MHU
n24i96KHtiuWNXiEA0Nz9/TPL9Og9JoIROckfVI2CzDF0bKhpQY9ldLreIQ3bUJnrrZDCNGhjqgY
RzrTB8gN6tBhE99UwnkOzcB7DTx9xsaPo8s3EDh5+N8ApmxlSoZlGTAzAIC37eaYbPRgn5vqnTUb
DV1ZAo/q1kR+25sepFIm8cjRHDTZ+1Bo4+SrfVQqPwZK+4htumDeeQ2j4gVpM/pGroXGAdjIBVnY
8mw7pX1CbPfbr90QKWl10YWPwFNdagvNXOezsPKPJXSvz7Z0t9W0XnoHcf6S1uy6zR8wM1+eQC5N
RGS6U6x9zvJQFzODtBBcq7qPvNi61hxH1MhZXmYPaMqS7chkmyRFFwKB3WzwFgAO71F+tEvSbZJM
fNBr5zep6Cah7XyF5eiePD1zzanxCDB1WDcDd6yeBh6jgXxjv/pVRAyaCzcaf1eq/WBqvPKm2joG
SR3s9eQ/ZZU7/2SM2RZjUFDnueimXGVYbSHko09BjztYv5nmBjdysa+YUvEjtO7wwM+B+E+7ajZe
ONEAi3DaWFE7rV1kA/FktTsmitYX/RIzTu7GB1En/VnZIKCUIpoTT5t3Sckqvk7DIj7qENNcxFiZ
E4EtZFaKr4VQ4MuUGS+Uk1QJ6C6fyEzHfAP3f8OAVQBqyroHQwKCJA65udgGJqo+LwnxQIa5GS25
I8qnPxFaf0CcS4eikeiqZvLXDqQaEo4tc+OOMkTriJjRF8YRu5EdTzI5z+myEEfmL0dcOcBPiqDb
z0aYn+EjPYR1u1UUPD9DGXwpDzABMlBvE0SoOsGj69j/QaOXrcrcW9fSMW6o457rcnJimihsdWN+
7JkkIBDDmzaQvBcnPU1z0avlKKru03YBoaI3xLVrnYa2qZ6N4lkkKr9KS8I8s8o5tlVxn8uKl4or
up6AiOTO/a//PZJJh1uKPPHW422smc6vQmJfhfoco/5thl/iY8xp9V/XBUMp55ZpG+wNlm8Rq8ra
fbqf2Ow+cY3BhZrXXP//dMKEgqVvs/IfI2M0T+aIfCrS7OPzNrJvjtoEsEYfZRcd54bpqOYu+rCi
eQ0QLT3PidNR8iHe7IKiJQA1IM1UZi98wP4Dd8OE3Uhm+1Hl+QaMCH6fvtvqqK9fpprPpCnyc6gg
wSqSDhndEk45Lpil/NgbwMpZpbKel5JR47wg8bYi9YYt9dAz8E7HRv1HoUbYe3n25C2soPbloTeh
/OweW9G45E5640ue8aMRPLNx1MBIZCVIMdD6yWmuQX0Sc5Fu6oKkjgxl85ZBZY9tPUV6HY127OfY
wWXTkFGhrrI0IMAu9cCN6OfHtM6+y/Fo255cc2ajqPZ5ppR/nLDyb+htfCSQZnfsGRMWPX/UIkmZ
ynAhZowETxwhiI9Ehpkg76GnOCMBFxG9TYrDlTzhlS2QzCwyXc4CFF/9pAq0FV2DLbRJEClr1PCT
wERpR+DvGxowJn1pzrGW0SdzJE6lMKjx8ejxw3gv0W67TgDkAhr/kenxaynD/hlFGIXDnKhdPYw0
6No/traA1+M/zJODMqwwHgHAZrsUWzK1VjMdqQv2WTJbu67AyENVwWx6npLTYlQnm7S2Y4+cbE2a
bbO3xqg49oVZ79DgQJgQxkEHeNuaZth6TZkePIcY2aqCF8j4fNOh1iMn0zp7trcAu6Flyz033Vn9
zKFBv9/5PfT/+mh0aBhng220Hw1PZpjH8+JE57wNSK2wiEWxlDjYxTIdXGkgH1rShnhdckQKryvP
IgX01JQ38Hj1Y6T7O2WuDLZDNX56evBvWTqHzGZ46URvEFnMI/FieRoxbo9Mvs+rFHdCGqzwj+Ii
yxU56qq09mik0bb46X0K38k1zhVKcTbABOZKwb65B12RomsZDZJ8zUqYn52+EN9HtOwvwktbkvHM
R4GXf2UGw7iFI+qJGL9TeJzrP26Nrp7InBlC3ShZSI2/J2qDElGrWVLitfKNRrU7OGVnrHU47DoN
LFNiF2sgq9UdKW89OwEwJmOwGcthPvhetK87qzqYwTuDFq7QMdpiWWIvWtcH086/S3QtshMtc5as
eK755ABxFNcSPV8ngwsUnJu+KxodreyDCeCjI8CCoTbIvzmzk+PUJ9ehZtbZs3vBLmGjXKDoIswQ
DngGr7yS30OBCD48FaztWnpK9q5Zz3KzHktxBsLssr2PbFLlHesWiY4AlKZftzSX+yQbnI2L5MXD
yX7oEPuhnMdLYLgACXUiwjgK+mRLPA7HiIkfPjKxHYgAZSzgmRzzf9AopJoCVtuCJ3Bl1BAeUCp8
dCpZs6Ym6NFKDJL7yvkmg2AdRkF6s6e622RsfZl/51u7n8eXJIVG2YT2tzPDycCaD23TL7et52VY
n+p8E8gZVGYpvfe2GZvj0rt/EalZW6Cs6ApD03yPMEZt/ErKgxNOJ6384onx1nNQ4WyfM6LlsKeq
fW5V+8RMzNsi1advqGRHHop3wNkzb4OJQWNTly+mfOZtt/ZBjw4V/PR6yhL9Pg8WurrUwgDr6CEe
Cy9/c8n9RDR2GGX+DoN8T0oqvLmu32FNQ2EXZsumuosHS3R4+Mazns26xc9r7dTpUyFnKgu2jL6K
fQz8RWT0SCsQ5IB5TTcKfT+QqrakdGHhgx5wrIHDg8dj4CxEZKzkwP6iMKxnApPyUxTxd/TREg1V
j5bArE7uDIEzcyKMNTnYODVRA3bl1Rnr1xEJlOBkXbVj8i691NmUsrwH/IBwZN3gOcVvbTbGyvVy
rB7iu7ftMDZzJoJ9n22HAulQmaBCDABYbZhmNnBS+e4BjbxiAUbmt+R7AFfUI1Grbo6X/DKzZELh
VYub9uwYmHvM/MfYovrotqHlbSsYvMgUBbD0QkAQdp/bROCwTI3gON1/cUXRMU/Dod1z2l0jVnQ7
snv/Gs2sTqHg8i6lfZ795DPrSXnEP9PvEN28lRbYsLRKIJzI5jIa7CTtjOC/oWauFNnzVQy+2HIt
Pc+NwvXY8qyP2XysxD1dMZ/Pk6x/GV1OGsuc7lKSc/YQW5j1ZMYrcTyKkR0eFqhHcBdz011j4O9u
beDwKlbJNp0cM64rO4hFWAYPqel5qwyf2opZBY18p0J2M1/FEKqbkgwIiHt7KC3EGysMUbGhE2hq
1TkSvdr1SYjadOnrYzi4H5VDHhAQsuegc9C8F/oZU+l3w/tjTo648Fzlokc3baIkuXunR7YpTAYx
jAmwbkis3evSAxP/53dTfvqfp7r9v6SN/LcYuN2f9vpZ/5H/Zzrc/4eRJLbrRf/X6LeHn1xmn/81
7e0//8h/RpEE/3J904xC2+dFtzyfuLXxj1T//m+h9S/XJP0jcAPPC/kqpIQ0LSHO//5vtv0vj39I
4Ehgutb9T/3vtDcr+Fdo2ey/3MiKXMfxov9JFonN/UXWyH/LIuGutPDRodRyXNO37nFw/yX2LddU
XbA6yXgPzIo6GArv2C2IH2v7lWjSt0WhGhfyIsRycBkpmm6jDrhKd1Mu/2CaArwGntc12XkRC78d
wVHS1WXdjm39cQ7UcFClvZFyvFTvplZ3bByantA4dQrZpQRDu3INYLB9j4FP5MGuiUaIfQs2lfse
Z8AeARH7yRoMqDXs4Vj4FiciJS+yTzmaBpslafLs+D2T1s4/5gw2DG3SMk3Lx5C6HygN9LZHLHBu
IIQwpTSSG77D77mKMIRQf/BHjD+W+zfp0mE1PZseBW+OJvQEyxKeeHGYp8zayZHw6dFxb/ViVQ+L
2HuWtp8NBIdpyEYxGBFaW2gXHAj6kD6Q2xWFfHCBQu/C/hfe6GSDJ5Kt/iNC2y/Okj40XkGUU1hA
W2H9OJFRBWwwZXu4SQs+6AJlDazKMK773EOe+B5MOF4TctpxAyB9b+6hsz3tjhbmLxJ/X52IaUcv
3hT2AE+MP15lXRpwow2URi2HbB/2iCUGT8FwCdHWQJ6K7uqH8X3pZCxmfbfNj9/kT+DJdfWWxU23
p0k112mlp2tv+g/CpXpsTKBic+mZxK/R9clCPxWD/GP5IymozFE3jp84cKHQXLHjBRQkLTYHdf/U
6a6/qNA8OllRXrKogODbsUlyFv/N0sa7VRkasJcH8rOF+0kcdr9RLmrGCRsYAhkX+TUgPbwZv9uo
KRj30qmUOt1W1oCSrtcmT6crr+k0PeT4WFZCp/TfJQiP3F3SrT2nLxqGyOPSebRLd1nE7NKyYKys
CqO4CocpYd+FzkPaLE28TG17Fr1M9kGmGIiQlFwqZTw4Eao+pGchTMfFf9TsbafPDq4V8rjeijOl
STcP2Q5NZou8SX8l8A1ijvizM9GvjZl/s/pmM7ge3kOxYHdMKoc9NcN2WTswu/x3O6pPwkl3jeN+
URPE6LOeM+FBAYtQIrr2wxAF66Ubn4WNja01gip2/Oc56BtUi7DWEdpAQjAi+OkeRU5D8FFsWYGm
SiTyK/VSNMu9tyeUu2U7C3V+9r3fPvu5ra0Vq33Ibai0B5LRjei3Ib3fZs1/1ehFwlIpgw5soijp
qoNVw+htjVsK2cCpRLs1RHj0TLDHXfAVtt5Ozs7vPnVwiZikgW+8AWiNHwzXEknpBbf/Km2yP8SO
ffxTdjYE0JBt7OB+SR5tgs8Mgm2Konjt4ODUxU8og/LWDTgzwwi7D9LSB7AvxcGeAtDylFR3NPLR
sryGLavTwwd+GkBHb5BV8v31jomu3yM6CdvUd5pgjGx/YUIwDvWynC3Wu1vbVGfbK8t12JCqZN6V
VDg/2ychxE+kWZPihF+YCB97K8w3KfgGKjSnOVWp+8QMUWzywWbvrOB1jmk7n0ePBWfbyu2IMmFj
G3nEFA8OKPOQmzGQd4uo0L6D6kM2Km0EDYPfYXkF4GiRxNJP8ogHhb0fahI7r/8gtnxp0wGronim
Rd8lgWlTsNpvU8ncaEJTvoQrypdr3rY9eIF7uO6YLYj3HfdM+E+0qVlibmXYQanwo6+kKuV10TW+
kJ6ACyPKtwmjjFUP1wdDD4ozs0+74+IvHz7txoVGibyTGfVAQpjdHDjZNUjYl8EFL48137GDp/s3
7d25aIZsbUllAJIYwDwlQGN86jFO1W49Op64YTe0aW7dcpci81oBEsdzkbx7S9Jib89XnR0YZybK
GC0qWm6ENKduNmlEhvJVkpqDMzztra9knFCF+f2Ed9LrTsxp0PpZIcJVmHpcoPV+uK9jDFwVaAv9
Lym95UFy6cWGmXSHKeS8ZloEEMBhqjHMXnSKDOtmd5M+j8p/KZG6xdqB3I5+gAezNbdoHsla0ukp
AEtJ/efvYB0RQGjCbnXcEABN69G4ljHfTHh1IkMfKsBcgJDSn2AA08UkTMfwAMmSCt0EcXD3VobO
t3QKb6+YXrnC/KkJpECow/IicBp5mUxMkAr1RuxYoFhl864HPqhsnt0dVKwjyN8TrTWR6sdAO+/V
wjDhHtqTMJi+1ow2xubKTC6mOvRhGUb08t7o/5JgjYVEtlfU01UvzrOEu34xRs2VjhVDQWnbBhx6
V1P3ew2I94H+0cG/UgVxl7GnM1mPk4zC0kNqjptQhYrMDx6Tf36RWLxW0yQRiU/wc/PO+/RTJCLC
B/GVLPlyqIVvwY2c820xiolqvDmYgJteRsNeizEyfjU1uodRJbFPMvc2wtD5qpfCAYvfT6zN+Z94
u6edClSw4Zwtga1hVBdL8EZYbHVBWzvh8L67Lhyo5OYRU2p4ROs2nnKbzsEMIEcv/BQ2dmR/1CWl
wOI10M8cIE7LJ9Hjvfml8SnCb5Pdpo/QdGltLrsIX2tpWmrV+/ROHvCQDrP7xolSbkqvPmBBh4CD
GKQ0k0cIeEv+Xvh8DjaqzpCBNy3QY7Ysm4FZIvpb4IiWfCDyOtv0OrgtZr6pSLGkaZynDacHtLOg
wdCXssbJJCEj2Xjhc0LI2Scm+N4M8VR6Guvytdi19MVSJQ/Vohmt9QNqaTN/Eu26cUiZ9+XJM8wq
XkB7TBHTYayEJ9/gX/edeEaJXWytd1HJs/KS16UNyMS15tibkpGYXcZdzoBDPHF6BkH2Qu5iWqCB
keJaoc5sDMDLaw8M5J4dPLJsCJaitG7MGmCJ3F/G1CZBiKTRA5C08BH9Qfg4I22JQVMDZQ87ztir
lfXOp0g0uxmFg9NkHohIa0b/NZBGwLLVXndJOew9yott6Nx50dG4GYQR7FA8eXFIFNS1j9SWWfvf
cq5K8CKppmxqnfuMk2vc4bFnzRhdglr/8vUdw0zF5Y5heECEexbhHWiCuYcvFb2DvYgUtpzORE9h
D8jHWwEOQObNdMoLjRh7RCaUceBtptBGojVI40R6365w9Ae5SGhIRzhL/4u589iRXWmz66sImrNB
BskIxkCT9L6yvJkQVcfQe8+n1+L9JaC7BUjQRBBwUcA9rrIySUbE/vZeuyKtu5ptB8VRKeccUW0/
hKbxa7FdMxdEr6ccCvut8ytCGQHQz9jG87sLrT6PAszOCfZ/sS3RGLeLBQPxU6OLh2N+srTEDqBn
PkU0KtmyAY8hP6kh9y5hSEGuEXbqiwzb62HH0K34gcX52Ug2+QoT2pYKFNjt0/fXLNie4Zf/BAXC
QzSujRfDJlAAPkNC2n0cUlThlM3zO1adaIUkZVytuidMTGtENQ4+GfP8282hZrqtu8IgVG+9asJa
WvjjZ6inldWa5aOCLTmWU3dtzQZ9BBsYXt7YuAyw8SwbHoaXvFH9mjzQOkP8souP8WyqR65VxuJR
Wv7+B4bIuPMnkJlCZfFXhWxYcurBvsE+y5hvxcZ3HXVXPfcedlfdHYpGh3ueuOahAnm6HfSzIG9F
zEHPN+HbzFSq2X2nlz3a0yvP2N4z762Zta+eAv4YOMrgvF/ITR42kA4rHANsEXws0K39gv9OXEjX
Ygijq+qFn/2WNQGctj68mHVuv85Tbt+X/7PIA75ijbQh0WONauku8YZL3cVfHrLCI9Z6a+tgKNsQ
spkirnKZbGTvIagsv639dD67xfBiqHjYNE7hbzw5eQ+zzr0HQtDROWmzhxh1QxuOdaTqLnlwmWpu
TFU7G8Prqhux9PaAO/fHnJLq9s8X1wIYWPoPGGI5VI31rqct5N4uXyTb8DtTX6WdYiVlnYLaGO0n
DRDvGrSXaswealJlEwmAXZ/G1qMeCpaiFC3W9pGByFzDxNZefgyxox6ytII4zUkPIAR9FTPtLnqx
NNZCwZPPAZEkqBkm817lEEuJSfW/qCkVeFNJeUe87AdZhCtzYpMzMqX+PcCUSksq4TE214UVrEjM
yKsqPeveQssphflW+3L6ZaZkYfKbW9EAUajmVESkrfq2eJct/h+/kV9qGNydWD4rOl1/3EEkN1Y0
bVWPWLrNY+Sc4Iz/RhzD5k5D5NYmmr5vJF6NNAA7NOpubUvFUdYB3llxLPLqPH/12uS1dqp6lwEr
2cZ1kn6L/puuAvuU9MO8BdLpnHQZ4lWX6GHFGrzu0eiieaOgD+61xjUH6PQn6wrC+6JIdlmnPVrL
uqeuQMr0nfxxBOWy7Tg6OMQTWzwvhKgCOJ5+YqzhRoLklIl1wg836yOJuZEqDanAkj6xqBAD7rJl
Ku6BFY/UJRog5Y0zNJhswsSeL4EbxtMPwD8p9hs4gUsizWWafYamD4q97Z/qcB4ujWgXAGNvfuVi
eHdFqZ5kVecXWfL20ndmfnVB+ZpFfvYchL4+mzXdSv/8eS8i0OtUxe/lqAS8jMaZQHzYU8ajfF+k
Ut+7hE67qUJ8s3MPG9Z4gwhOSNRmwKDAKWA1TDaz5TC0a958RXPhmBRrHHe8/jFVO65jSq46+ULm
Zx+UrCKiHeUhzQJyI2j4+7pyeLtUwzAE0PdT2nnpLdYVSOL9GKhlw5ndCORB21UeQH9QGh/w8zqM
BU0FwD60n0qGp9M1yjqceALUKHVdJJF84pZZ27dwgWDuMR90N0iE9arX8/gCH9Z5LDzcfpTLVZ31
3hStOINwWQwnHDhYhR/TIaJWZ4yHx86gjaU3wc5nZhCfK6CNZ/rxIJzRjfwgZ8oS+iWpaMf9vOlz
wgaVz9RMmWX4KrLpjRxQ8uxPJsSAhagczd226noAiggJaCgwEovS4sDvErbJWns7dYC84oKkfJa0
6TNtfpzDZjPdtWw24CAgxDL1NK51OBlXW3JU8AblbOyA0JPtp80DchcpZIeKlrIiYkGDC9zpjjcE
JiYb7UA/d2b4wT1eh8lHxGL1ZDWU5UQZUxmXsydPXtLZjM2u1A4JBr7jZx+Yn1hGMuzX3gu+G30p
W/eVFSLaZ7UAc8Tl38is2yNQJdcs9GiVmtpTHAdnHynm6Nv9PbMYBK/gW9U7J6KBp65H5xS3ScUe
Iy+e9QS2IHVAGuHk9ufqLwTnLIOBqq2FFdGh7vMj+wS08EHtFFY1T7t/Ejc/xJXSO8uFaZWnLzhJ
f9Hw/TnBD9uNSf/5kPriGzUJX16HzM5nCR15XvVqBFDCYTa29WfPWACviwvtK0/+Qh/Ab9Q+pG3w
DQyJcsN6HncwfWairwXEI1wzlV/RJ8KDmajpnrjZgmGBcd50j74x23szdr6kQR9AE90IHiYn7Ra/
a2tudyVQR+S69iqdntl5m7tnPDI0SsIq3rZ2l72QaP2y3BlLE+iyA31O6jLsE5CODwk5/btvMOYA
yHLqgeifzYBIVZE+T7Et2ZyxJkBPB1KRVXdsiHx/0YzvgBHeJtSNLZO4YeV6UXpRy5dhYd3987+a
brfIG+ptUuAd90fp3CuVHkvkpXPpTSBrWaSjSsjzOIS0a4UQXFJBGQHTs4r1ssAMHUMKj4f45gWW
u3UjQDkzidB9UsE/bZPHutXts+iIadcuWDY7IysqYv3bsYn5expoS119m2G87yeGUPOcGafQq+Ln
Mm4+3NgcL02jLzlTwZeyR0Tp3FcYDQ8M82ZmCziRJkiQNHamF6vuALVo4PTEJbc8mbnLCgrQhmoK
dhV8+mOWwiiizmx4z7LZXkeG7T/m0iE84KKtlEVm7ZyOEVZfO8ycFd55WC0n7Q8O22XPecykcbTN
UVz/+aVIpQUUJv6d/hClaX+z7TR+iKv8pAqzPsOeBdA9ZmvD7WZqt2L7eSovMhbXwRPuj9tHX1Zr
1Qe4Pfj2iFMi4OmPonHHLSV4vOo04hRfhlsH/MULHkgCd1Q80RSNGIsfW4jkV9ADWPJflpVzoxhG
q4q8j19GH24YnlrWoj6gpkLgEE+0F1/p3okJM35aBWScDovM1tdbCPs0F0JxY8OCqKeIyQcTp8M0
IcOPQ/kqvAGinTFyAXlrByyUQPTA+1UNXNDFx/xmZyVac4lrhG4GhddapsxwKlgRTfNNGy8edyZi
0rZ5EmUozx5JRcO2mSa1BokAMttWIP5KK8arZjiMEgkBmMtpROnnMHJLqgTslkyXteNMPj/6WaC2
2EETTIBfYyvHc9OYV3qXv8jb5zcKe4B9E7OBeFapXZngkuvFlJ9ojP0mfju84h8BCkmYAqgaRaST
vDpuXzI+8A7LNP/vOGXbYlRIRI7d3rAIcQMO1TueRbmV/jUKxpTOlLMZjvRScI4BoJxl20DQ3TlX
TE0Hs/1uOdstioj9aQ/q6JDHMHLjPtpVevG8D9dqh2dVAAZNkiSghtHBzdFVI5m1CcR1/JYR+Y6y
n2YML11VNGyfGZxFszjE3JkrM4xOpO0Z2QrjMVCpj15mfDWRx01Uah7k2I0oNq43/JPLHmW+O1n6
yw/wN0ZBttMzVSfTTdE3qOJlh0TqjrMwIIoaardfcc71hX0YKUhMS3tT9+KrGQb2+0CVqlbx7JlH
JMTmpGi72Zo+Q/G60KfItmnZ4qR96GXiHMySCygk8HNDjzEhAPh0QFP6zC/FEBSMD1dALlhxre99
S35WOfDG3O6Ne1/FZ6ucYIuP5JrdiU4JGbOf0E3HI9lPIa3ky3yC7c8G5zPI5oDISxtCZ48jha81
roYnGVgQgUqygHVt87aNQQfNGs5kMjoZEwLS7XQlremHjJlrR99RKd8V9VBLGF7trUGlr9rqXrsp
D35ZDPpDw/+F7j9cUDv0axtbzy0Mj3yY5iP3eQagPF53uvUegsHY4q/OqJK6X2ZcxTJ+t+1ofBh0
+J327WvbuRE/S0oDMj7oSxIRCPTBueZNXry0vSYAVydXg8PyBv/CZxsTbkopFN5bVhZeIhfGCarA
09yKeSsdAExVy7jBZhdynJTA4mi0I2TtiJ1djBEYiSbbm5aDm18Vd6cZ0tcSOH5l9RY1A4rJeNbc
AOIWq8ZJ4MgoOET/oEe4qGnD6IJzmersAGb4NXclaZqsi3d4ucq1r0V2MpezFcMZguAcm052Y281
gLw7xb8duI8gYSSigitpT8R45LB9Rup/Sge2c3LIjk5/jN2Mo/hYRCerfMaE5Z88iqBkboozhqB1
uRSk/PPFng6GEzePWs/GKaEqOs5hKPmHoRThNWUbuc9b/Tw1LJGxy4/yry8BFSdNNQBCYcZOUZgA
qwySjnIezjzhzUhDQvkYvGh5dctLOti7lnpHSsVsJHXWZ5IqwYVN4Ds/lcmZmpdGUzcYqumFURon
FA87P/ZafIbTY1jU45X2OyLdY+MexLKFU0Cuti3X8xHPOXZ8dtSs4ykdqhbVFWFJ2E8QnKOn0+JQ
UKO6TsLk/grcBj8fjzFaVfldx1Qw02zC+kG3n3GaP0iGLTyZtn0SvndTFt5JLIX3ruJTK1zrRBT1
CtXXfMFIGz+6XYKHAqszTEcS7ssGIG5cZ8nwfE+jxsiW8Wqov3MYY8z5hlJbdx9w3roafb9nY7n3
aJf5rDDa5zo4uVEEODxqjwzh2UrlNTt3O0823E4B+1D6sa2/o1NMMGs4O6Yzg72i4ZjdcSbb9CGq
gG4XS1lUdseAIOY9rRGyzIqKYRVKuPqZvCSISFt/zMW+j5lCFTA93mvMDLy3lnO3SuOrE3AWRo/y
nKlS6tkfCo6brodryr+GsJPZcQTtg4nVhmR8wUCHvPslSHoQGGR14zYbrn0cFHynDs42DXnOUN9q
qIerIIrHa1kAuYg5OyG1Ml1i1b4FtBxgy5BE3ONPP0lDHMU9mBUnPpr4xMl99fZSHDyB7qWciGXl
xA1Ynw0P2iL+GuJPOM2xwA5EMsYJ7+14mC0M5l7QEysiwr5hiaS/YdH/zdL4KaDj8b4M866uhdz6
DSGuxGjiE8ysekvoIDl2HXH4ykxI99juZZqMd/SQFExs9mlhyn+JBc4faI1MJcykwVLVpEfYFD0t
wIxBZtFeOpWxoYg1kFURQEAUmKhInZG4iaJ0p0BUrYXDKuTlOLqCobtlgKyA3ef9tgi8cis4dzRx
Cvd46Pc6YExNsvzmxmSdPbIdImwv3txduT3DXQK+djXKMf5orWyfmupgUKJxGELnY0xHKDVWse1z
48vT/Rs6oFy17MqC0XyrKv2VB9a6L+yXejkqWTg/d7JqrGu7n62geytl/ONI+0yKIH9wx8rYof9f
LWjBa8Ny8kPbgbmzMmsk98l2x+4nMG3V4F6y0TlqxeghSpgZkrh5KIVXPEDbfKnAVd8KjpqFj1JF
ozOwH+Koq9K2yAWJ8UdaVvnkLF+kEXmb2hGnImDnm2MBPtvN38ABZQG4fLhXreGv2UI++HRFLeID
xdxOgDfHiYOTkYiVMxcPNe/BlbQMEpyjxdof6D1vh7M3DwHhwWFY6TIO7nHCTewMkiRHH8D/mMPq
wWuFgxvRynaGjjFbuVmy076L28k365d41FhfPK+7hMUmc+DDJnMvOazS9sxzA+GRo9DBrSLQsEH0
GBlx/ATki70mzK73HFZ/CiX4s6iA6XW+vZGyA/GKTurT/K1Esa+VyWwBuruSwd62h2eGUy8mxtp4
yl68QAJqh78g1UdNPBobcvZU+GI7twMwjZ4ogc+wd6jij4rrZ+Wyg3Q1Pinfz64NsTu4cRUPnI6Y
KFu2IrRecUVBnyFUJWbvZvkcgpoaZzRlRolpTker5chNcG7T92Aa/LHvgcDRUlBrlLfWi0NMTVFw
uc9BFN1xt33Au0Z0RxNTFiVH3Yz2wR1U4gFkT9QJZ4+5tFyHuf0rMXpBU0dN2psBQpKBFFDdGz7d
imR++5d9zKWKocmJMGDvVO5ahgZ+NgNBAiW+DZX/u1zaH2Xx3eksvWU8ZJw0pS9taKk2tAEQZZ5u
SByyZfFq+mKz5M0O7KtvjvshzV9psrxZpnfXCyHUUGON65GRk90+26X9pjOLug5BLZdI2UKE8fSZ
kgoQBfA7KfzPsicaGTfqNTL0sAbnR5M9LCKOpuesZH5thR8CFycVCD3XJPLLUpmxUF4tF6A0lSrN
prTLP6ZBfkJBF111hnUT6fDkj+yScEzSSdG88Nuv1B5ZRHgZ1kBKGt/Cpam9zmX1ZCdFRUiO41+O
e3nLmaF6JJmziT2aToti/D2x9l112DdXuqqZwk0xLXG1+dEU6U9cs4/2eyeg/k3kW7XoPyHAgr3s
HRr9mgnjteYurmqze+DiaBYY+9UJih4QhHlD1j3No+3eg95/lkxDqFaN9JqYUHeoBsPYFj2ZL6vN
/G3mN+mGQ2C6lbEFXw1+qyf0p2ZEcZ+UN5wc0Xy1sn2tYWLj3TCeA3tiRcWOsJuxoZNIa5sTEID8
aZTyieJz/1aCBt7yUH5Oi8peQwQOEFRMjiXKvHM4Y1HqAMnbDSMmy5m2ddh698muyyNhoWBVxILN
RhDzN5MCMzkR8bz8E81lux1p2ezAw1mU5mWW/cGw6pNOpMVKuS68b03hSDe6UDbjK2dfksrFU0Ms
KTKZ9irnp0LjGOl698x4xOvYi60bBDvow8Gp9dAo6YZmGMz7bcvLWGZE0A0vP8W2ffcYGN8ik8xX
pmLc5zrYgAUvzlSNd3svNH864u5nCzb3WnYJ3guThIYPWROdKNl3LsOqhkAMXXfUoOUdbkSArzMW
VC22DWChXRZm3mY03E0oynpjxcGHz/YGRaYHYuCS37Ws+sMMMFlKWsjXoa7Hg0V0YUQ4jiiHCUJK
c7oZZ+ZSXiK18WDg8qtLPD7WxETeQgmkCSsEotUn32nNup5ibIlKz70yjtolhcWS6wfBk92m1xpE
FmsIinrfDvu2w8+harSYCe4aopIURvbMPqk0s59ZBPYObu+9QS+ByhhzJCgRg9oOn+UDgKUZQ0bx
pEDG9tMk4LxYBM273jj0IRGsuOVv5+YfbzIhcBiC8Jquzl7fQL/KnAOtqDaAkqE7MFslkEox+0VY
Kj57ruXvCpBwYU4xlnbBIMqloU3Sl8d8zuCYF/6JJit/CW3zB7dPR2KJiWtSNeGulay2wk2bN8Ma
Kh5frjxUxF3WRFr1BbjdVriQyiqQC1unF/3RcUBeEVNJzopNGQcdaIfLNhf+UbDrmm5roBG+zPmH
Q2mDWJySS5P3zV6+gEJCc4AVKYO4J5RrGCtfIxoGc6n2rSlHAiXmcO8ECKfIsU90WpxsnnM7jeq1
4ZWeBdj0P2U6P/FNkAEGTBSdU6RP7NVvUXwrkCXmOPgcF9E9jZUNtJAyNCeIV95Yjb9dLAqtE527
eHSP4KoYtoOLiH0bz4X2CqD5ScsYrzdvOLoeZQUjQBqVprtwPMNWqk8xCncjYS55mqWI2T0xkQ7c
GOMe0+reYpwYq8rvntxsvhjkAram9F6NGcohYyRQvUBNMcfYTBDAeBhQA4M6IUtadz8RCcQaUtJa
CeLe3mg+DVb61kByTmT7FxMjsecYtFj1e47YRweKw/7EUSRyumOaL3lRuNJQ2WlUlTzwC/hrwLbE
H+qQKdJdTmYUx5cqPHY9O4bWmsJVY5csQnXwXmsarTm/rISzmLi6FFycNTebPKaCo8zb4cg5EzLJ
2F3xcVAukbr84DFyUq9rb22yTdzks23fQDjI+R2RGd5Ss2Qc3eRXeaUW41r1/W9FW7xZm09EZ3/x
GZ8cH2sacABnEwV3FoV4FQ19skrcttrZdBsz3MPpQz917ouLYYISNDmppQ4uiDnxud4pzQgKFPAc
R4gMXWyOyJYl6f+o1Z/KhJmCX3BW8tcYThcfVCfb4KTE6g8ppyhRrmKlsluhqlOmrJqH2kaN3TN9
K5xE0+DJMLPhGDCZ5DpmjKxwjbd+OR8MNZ3tkSrmenHGdE1yZo01boN2fwmvNvZ6OBme6h7qeJtO
fkbkCLBPYbpXLfYy9ouDngmHz00dXCqjeDCjRp1KRADShN2bzwgdnG24HwQfA6L9lcjAFMdXCxvV
GBCjKD0ZQntK1rjz2tVoyX2YS4wNEan2KbEfmKme/Dy95AU7Nba8rEvmsCsi/wyX69sLsX8X0MgS
6V0G0OY2l+xMuPss5RwfRNywk8E5+JJK8ID5B+TnZ7sxx4fYYMegce47YoDs187plyqQV0PdfagZ
jjDX1ccUdjj6OM+ux4bpZqf0qXaRGkJKOFcEUJeMOXU6Bt2zWVJHT76QnyQL44vDp88JuD+zQz4V
cjhEdoYxIKheFNb1Vej2XJLBnm4o/NkIZs1B010WjkzSjJGsp8OnNBM2ZAXbhh7f33DIhfUeGBKP
M4Xr6Qsv+xbkxV+N8w38Rr8ezRD5n00P2c/ol6n2np1dB4cJD41jWzNVVNcvcIX8jYJwpqQFA+PQ
6/ejD790xuvKVoiq9zp1pwO4JR+dk2aMXPThI0bcpdgyeDSV6GkSc3GZRRFIysTVOxyPEJkdoGxd
149r5ZCImUJuyNCNf0o7TTjG0gBYBSmluIHvPM3V9+ziNLOKaD1hyfxJuheCucEx8vIXfB9c0P63
FViwmjqKb3uv+IpCRg7sUjAkn/LQhWQn8ifCauGmNfL6FfmeipLmJU5k9yMq9zIKsCWAIC2WhSjf
RK0x3IclyuuaEBVkQAgYFgwS0bFz7I+pyvWRVY7CrZ7Quq854wIqLVbMB9wV55tkEybRh5EJHlXd
yLRrJtTmwA8VLBVeLO7m8NeefTJo7V4lTr724mYG9RR+53Rw6l5+WZWmaTTK6VgoAAqDjtqn0t6F
ObBuO8VU6ljAM2eibVXvoW1H8TYbDTxyFWlkbYpXIK4xM1fUni4pQK8LQcEb2BAz9PZZhPGuExTX
UHyTE00kViAe6JoJIfQ10BEvDSI1Vy/aZ1a8oMY9L5lTJpw8lxhfEpNQkJDH3v+dZxubNPOevcJf
6hbCrYmE7DnY8mhrhDFHq6t5buveQchPQIeW0XfYY7uubGJAeYUrg2QEdNlcr62QMvfe42Mt8tes
Cvw9QQ4TAW9piHj1mNq2C2w/bvs/RVm/zBoztsVIuGfnpDm2nrlYplXjHTDAjist6p1X12/aai/B
qKsNnszNwIEyGbMFFUGqhSOzDX/0asZNuOGTS/aRa71nPBiKyf9s/xq+/VnTXb3yXOy3YSEfQX12
nF92eWR8CfokkSGAN1AjtxclBySiFv8McF8nzSnV+5U5JkH81FxPmOVpRYhu/c1oeSMDxtnkxkoQ
ELPPSh2/De50ItN3sFuyarLJF4plEq/sqDsabf9qRp2zA834HUQa5B7KXFs0nzgH7c1SbE7pB5Ow
fv1PGoOQBGaF+7/s+f8l77J7EeVt89/+q0UE4T+69rXUtnaV1CYFp1Iurv5/59pH6K0yPqeZOWzT
bCcRik06Ko9kF34LhiyArCET1JrJpGnsabhOERmKdx8Tl2whf/8fXo76X16OMm2mJp72pBKWvbzc
f/dyBPzv2VfJuC9geK9ivDvDQI9KNfcA/JHlt06V/GHwxWJhwXInlVPSQLY3GvlH5YbegPbjoxtf
Ze1zSQpr8394feQl/tPbpZZoA1lS0haateA/vr7SdZHRs2bejzkUt0RhA6KpNz94yulXQ13DxUPt
W4ElvrdMH8goNx+T+hExwCWvX7hqoQtJsx6wDHBF/r+N1vz/mJrhuvzfpmbulHd8//yH1My//sq/
UjNK/pvGLyNIuODWFrbj/M/UjLL/zfNcW3sIZopkjeZ3/kdqxiY1YwnleIqWOWkpi5uiKbp/AjX6
36gyQYpwbe4Zgjji/yY1oyz3P11PsBkkLwtLqOPyn0N0599f70EQJDIigLEHawa+OzM9AG+e7d+D
2h+OuTfJbeTm4T3HDnmivqQ7K1A4ABUSYAwsLzCuSOO91OHI6YjEg3/q/SreJCpN6RvwI+qaR+Pg
4TXcAwuhAtAyXcxdtXGXxAzWGq/ZT0vb+z5EQ8fxYVPakVKHuR+Z5pywdxf30IjGm185sJQJFjc/
YRTZB8b83m6uc0FjJFVP7Kn0Vymd4I1Bfbj3ki5E+vZMfbA7Bzi6pcqH2cnMP5NuIIUHCtgTELgM
EP8YRtwmONhiiGIEiqv4ZcgYARWhu5CnmgJ3BDNB55TCsL0aiczPBXrtU9QVNsdaQvarYk7D45SG
xatILOdmgMzYGALDBADLgjQwY+d6mc1glOkb4ug0Rl4z10JY52XOK4KvH4ZQxGLR9LeAOibknMo9
sjFgVI2JJtnTC0SpV0P+e6iBC+mgwBswst76jY1dpanpn4sQbzmUBO6zg6P6CgBFbdIlN9l0svqQ
0eSzY5vKX3L2/yp8+99D2H35XpHVxO9ZXqsy84ASenFyJwWkPxiGlpA9B32ALz5dIb6lvz2RYbDi
Mnhr3IFYdqeTB7q9jHs+l6DGyXq5v0rMN3u8H8tUodLmrU2od24S/EGd7wRXPWmawyqT02FcY/qg
ZR0sk5Dk1LXVUJEJrJU4P4P6uGObWNC4tAKpTdrWWPCbE6jseyCL5EZqE227cqr5fbBTmpycono3
OnO6zm2V7iN2E1hLLHWu2pYRPj2ERH8K/ihUeaIfZUtpHdltqmsqUekdnQtiPaAeHAOTNEDqtEi5
nRh2UcRy1Ey1etHIlDtMY+m3DImUyiaiZAO1BeoWR53nOafBapzwkgNprDal4QHRTJQwD+Zg8I9R
+v0Eu2F+sErH3lRwdU+hKe8UcJ+KEE+Ti693UxKrAMku1EuJ+rp300LvpVVLJOS4OmEMqb+TaKTr
A63DezSqMfzqw4x+jTooVnFPsfbsJ7izjdrhR8r8c0k/JZdomNjQcxjwl3C7VllKuomRQHzyjazZ
2aJCN+IaO8iWMJaBS62kC8PRTzESPVWKjtiJ3Mo2xZRbZzMOWjipyXzw55Y5C2mb/FpC3FyxOusd
Hl2PBB1GA8hCJngm7NxOA0WTLMG84yqiehFeHuSaHlmKUm6Fh9mWtrvlQCL2M+3gFzb48iN3Bo0d
ak73nUySR+YB1MZ0BhU0FvH8qXQJrtS8+Rno6v2gamoCgEtlV2fo/D/wRZkoZmH0nDlK7FpahHG5
xxZJtMJ/tymg2iSTjSaih/5kVpiPaTf2UEccdKJGRO1ORAOjP0nR2QqmAqN6c+a9GDLgJWtcXT4e
9imFPChBRjB89sJvn4KTg9Id3SBVH3gPqUMDEwUq5SmRaXEEVWQ/DBQ5DMjzEazhnj6Q1cwY66PG
07ytQieB2JB3QA5g/IBJYWgt8mWk0IJEB44S7dmCyL/1bDXUJg3q1qdt/9Dblc9uN4/R19u8hJIy
uszo5zZ/mAeEWEIN3qVRyI0Jd9MJMBf7/zwRz64FE2jEAc8Mce7/zEMBK7DHsMvgkeIU0Q/yO41t
hocgz6OnqQk7CPfAEHi+497vmMm3a5pk3Ke2bZprjzgGNz3+Nq3x1OcovRMNhBc3JWcfjk1IG6+J
YAd751iMQQKXQkdvSVk7n71jenSNJFZ0mKrOd9dW3yNlZwQlPsZZYXxj5H8ou6q+ExFr/8CLxlvb
uFAG1dzop2imaQPy0Xxjrg4t1h0ZMHmTegccRZ4a2dtdnqMUDORM0C6gwuDpw6ZOVspoo+TRhmkK
fOpPDgdrnbVe8Go4XvNQjQllJRQmnN229vJ9P0St3ESwF3hsGVPxjJ3bYwxYdM8ZqRaa0ORYLSpG
P7+Y4M1CZMEc8t0M2MhdVzkOoSGNqkdMcwXNTz7SZ58aVBCJieBjJ+NNRZ/XvmBHvAWQWG1NbrrN
zIBg0w11TJFim1/cpc3Jl3XyO+zKzL74eUAiCe9Bfq65Eg6KgBL0bZKw4ARGb1yVyUTWMKqcnqYx
TiNTk4BCSHHYpZpfa/wxOHRpQklGBWUSKWiQ6kc3pbiEyoShw7oZZAxRiozjX2wiqlnm1s1H8h3j
4N5Kwks7utG8XWKL4qFndL4zjYggVDA1wZdlxcQgdeh0t9IJGd2GnfVGFZNgsiWCH1vF3gVId8fd
1BvOlrNCfmRrfbOdkNKfJDobY2Nson6wD9XcmI9D7U3P2g6HvWMpAIkehbmj01fnrqdcpEq7q4yb
4pS0mKqoAfA/aCHFh0uSdj3lU3PmYvQPOpTqlo0IsbTjta8ab/sbH0R1SoRfgLXrfoPiolnP9Zud
M5vh2Q5b40mDZNynNSMvDtohRQVjCLDJpSWMx9cih06e13zVwm0/UidK7hI4VMX1I6pv5cQeieEp
ws81GsCMtJ5O7Cd80L+efR+mieA7i9W82Lb8J+xe/hEq03ChGUGe/cAo70baANdt8+69DNvq4kZe
/YkfqUKjtH0coLIy4NAk1QEwgLEPU3JyQwDGQKZVy+gcjOqjGQhkfzYVjOGD6VEhvl0LV0XHqWQU
ysbJ/jUvLXdoseLmt663zk3LvyY0zT2bboF84uPXeSpcCTwiwBAg4DNygRh59j0xm8RPg7n1KTM7
0iwGjeirFvjU1gnJixQYit4Kx9XvbDaCR8zM5p5wp3WQhWbY0ZTxvsOtt8GwWPxkQDwYDiXdk9Gq
GfE8Ix/bDQONkS7PbYvDX1IBEi4oXziRdakmuhidHBdOChDKcqhtYLiJZwiZKHZ2sIvMQwqP7qUL
fedgNONwU3bvryXDXD7gwX3JTFf9d+rOY8luJNuyX4QyCIeaXlwtQivGBBaRQUJLB+AAvr6Xs7ra
7PXgmb1BD3pCyxLJZJL3Au7n7L3Wjo0FjDQzTdtNjACSNwJtrnZ24r0FDOLbNKr0nFDjelKrR9tE
2u0jJT31Grrx8GrYCtAYY8w3PwnGXaiwF6YLK+96ltMlMDP1RVqup9ncOwIRRdaPz2afqydIJ6iV
yIWwYqA7zu9UXp5LBwXdZvAt5+qqvvhDyVrsV4UHcsrluO29iexB75nuPrSzkBeqad4TiZ7OuZ9w
YJUY7mjBJeNnmNGwIdA6HwGQgPrKMuPd8PvpYzBjAsDsbJIrQW6ec7WLB8bpjLyMnD4NP1puwk9L
gP9uM5Sjhim3MiVIkIBk6MrYe638KTvVhTlvhYVztGdk9NG6LcoHp+d/iadFfItYyjsWT/MtbFm1
tCu8B6brKkooXx660XfeoXAatE9jojpIGrs7fgp3t8bAQVDnmOhxuFoVG3aVyTmbR/Y5Hcfzct+E
q3pz49DLCS5mBCcrZt3w6o255yWW9fOd30zBdWXQ+uyAsPqnj2uYrXEKipy0XzcTD+RcyCLDrYbq
1Isp2BgBe4KNqGv2HER/7zI7JQe2JFQIVNpCFUfnjBNBK63XDLtTZBnhx2ytzWvB1YrhVe2NDHg8
l6Q1jYyNw45jV2CvPXgVWQGfRvRTXxNhrpLUOjFtde6lqerj2Drzbz6HCUoS1kxfKi/9b2dY6SiM
VniJO6thPxCrR8WJM4eS2cfbFtDecUJQ8OxmNeB8Dz0Fp6nSwygum3nn0QeGZulUcAgWa2thq/wq
hdtflcQuthR58WT6OalYuprFG5mG5MXM3OToGsDRZ4sHkvBjHv9S4Etiti4vjWV5t0w6I/5EQ25t
twXqWsAtLQJPQhpfpuLM8b2H/WQH9+1ox5T7Guk9hknvvTUdcsMsT9PH/ydDh/+fSB2+Lf7bmcPT
V/4lBwa1/2Xs8O+/63+PHYJ/2VguQ/EXrIEy+z9TBy/8lwg4d3uuaYHED/Q84j9TB/NflmWHIcN6
W5j/HlX8Z+rg/AveABsw13FMniWu+z+ZOghLE0H+yxiLt2fIICtghOUzbPP+rzEWhN6Z7O4gSSF1
cpfxeGPjxsc8uc1txiwgky/VWOwYGyw73CJ0knij3uXqGV5GCbveutRg9izN25uc/svJ7PVc2TH+
pwTDyDjRO1wggu2CpDjHSw9Or3UcxKzhc2VnySODGVb3zMncnzHR3L+wQ2SsWYBMs3mXiPAbrEn8
Y/ZUv2z3Phuq/KpE1h0dTRXMYTCdZ00ahJhFkaK3kXuaxtlfc+Jj0MWM0INQqFmFo6YWUjbNDsHk
OrCkyZFqtmECkg3ze7tFy9Tt44IFTqBZiMlgl6RWOEhlIxANr2QJaTgMCVLNUVQlRMUFtGJt1OsN
F+t3oKmLseYv1prEuGgmI2JF7xBOcBo5JFiour1lWzt1f6WJOd77KxI0qiX2N7jXw98CKFg3Ypw9
JEhPMyEBM8J+dklHK5bI9+Av4u0UdHesXfwH13A+IbK52C+Usx0mm2ZgzKsUIvhwBBixGeZ6/clB
ldPt8Y9CUyvZlG7oH/yaUjl/OpXJpGiqK068p1EzLytNv5SuO0Z2bhMBAY3JlVBcisz8NodJ7QgS
Zw9EeX4lAjZwNXUjebTZ2c5oG22VxCc+5yQ8HDvWAI30vvVxI/iWhzhj4h/GXCN/jxMhdyAdKH1d
85A8Fbt7xuFN900M9GfVDFBT00Ar4rEaDupACTXAhc4J3NDa2jQssXmDRKuqYe/TOl9s9WkbdJ0K
0KM+CNJas0hTm7g2bNIgp3xi3E0VZxGrqR/dfvV2i3UcWWNe/PHDSjpJ8gjeaX9vzLoxlHTMDnpG
PRlP51R9pKvvH9n/ltxg9kFZgk4054jYYrrPW++X4vF/bjVxlc3BNWTO91r1zjMrDcllAT4rdbr8
vtbMVv7s2FVojqunia6rDDJY/0t1rAKIEjpvA2/S1RxY3tNg/Pk1Qi7nBxQyp1ZzY6UmyKagZM18
ACqrplDzb2sKXKv/ITV7lgtucnVioHpDUmdP1UJ5ujXe/SpTb9mKmjBw25sBztbrqpS+7M9oivR9
ZQ9MpMfI2EeSciJD91UMdvidBcM/nT9h8tXMXEvTcxsFR1dqoq6l2boQwt2nCtyuo7m7gSbwLprF
mxIbZu1R7rIEQC5roId0qtOrt3wySCGHmoy/VG22d1lxapd0S/Fu+Z0P2esgm+WRYv0ra7T2lRNc
BCCGmq9tq0Or6cGBDB9ELOS1IVzEGjL9yDRw2PG78h4Aoa8ncVouzZ+iZhNnA8RMWMWGhFoccg2F
bTpchAPReCndD0whDVcRQMfWaMEOBlxJEdGPWtNVj+UAS28xdpxyKFUvWDNcDxfqOPJ+N4Go7NeB
0HGuScuQ28+upjATd84f/v5VoMnMmWY0//3vUs1ttkuwJnU2MhBIG1b7mu/sAXpWPAK+ZjpoLHft
98AeXukhY5eEX4eEAFJ0oJnRraZHKzDSvuZJQxd0o2AVz8wkl8tAgyOKNX+6eG+AEbKG6uVjA6Aa
ZBHJN82srjS9OgBj7WietcE393FuYVyT71xXmNeupl/nmoMdAimMsg42NqcchrvNXaCp2Qp8tluR
Duc5/+NI49QPYEklCLXInogRroKlMIwEZyPiGCa35nT//WE1V4tBQOpsLdLqhkmNrywpt04Fe86A
XDLH6HO/Cn56k03wPPK5FgXxTub1xHhbFq9WsgIOz+mQn5kUQBP/trOCJTmMcTbLYl8zTGATu2Pt
mxfS2qm0bDmjD2xk7ABaiEt4IjXSAzMauj9/ieacF3f6Qcanedd71HBWb9BBUkjo8BjkBp0bgEfN
Seca6D80mp2eJGNwTExrA8TFjLhbWLBll3NB/j0yga93ZtgcY+atOzu58CDg8qNJ7Vya6nsfePsM
xB17c8fM3mJiZgB48jNjeOz4R2zKfopyzYGfNBE+12z4dJ1+BcNAk0wLQDQ/HlJHDBAJprzt6xQw
Hs5JTIQE/LHe17Q/jkwEd+ABTT1rlvv0awr4nWKG4zCrgmDfaZZ9M80YL7rnoB/tl0Dz7h1NvgcZ
10NVgYbfOP4NCiLFV03Kr7jAFkzfNtwFs4cy7ZrIYT87zrPzjxNg+ZE30SfgYzSDPwXGXwDlt2kd
0BfToH4EWJtMs/sZ7l67Dpo/CSv/IgiAni2edUM3Dre/P4wtHoBYGwHc8KfShgDgKdtBchEPVg00
KtWfRmClTkY//VZWx2gaJzER/3SLhdWPIA/Gp0krCYQU19Kuyl2vfQWEj8s7g2QixmLjyBvYPcQk
BZ5nxnvkjehycGEjEpwdFiuoHgoncx8rvgZGjymBz091ENqegBmspLmIUYFImxHVSBbCHNtCqb0L
tORIVoRwvTyngUwNumRwSc+52thAEC3bNLN+x2qfQ0zRZDtrxwNPs+o2ae9DJbtvj8QZ9mXthLDj
n5wlxa3MsxvjeRKbEwaJkbuZN1AfrquZpztjKV59IXVDQfOce8iekOoX/Pn+DLzXuVblzKMugYVa
i/Hq8IKko/DGNsZ4aNBbpMEon12EF6M2XxCv8CMP1M7V1Z34ZCzPFCtCMmizdemUPJBzuBiOXb7G
WY4AQxs2AL4WF8Jqb03heucUDQdYrP6ytNzyjIBmsnZ1lNinMXfQxeadjMwD7O827FX/ljXlaQBl
I/x/iiwfD2nuyn3RKpPUjvNJf3aKFLKQYE1/E7S84w+3i8hgWGyBt6P2ixSIRkxtHLFhf0SBtpBk
2kcyIiYptKEk1q4SmjjZcw9ug36fs8HSzmR0+eXm7nwJhKoOKRRKnlWSngLtIots+bud+hA0yvAA
Qdc89a53SkXifls2+fzONShNaLsKvC0gb9q4YgHAehQutEX1VQ44WZKGfBbv5BpZC54MVJfjTLMF
e1BqvC81hN7ASE8xohfGj6jpnOUkqRPvgETx7cIKo7QfxgsxxczaGVNre4wVMBsm5N1vW9QyjnbM
ZOzhi9Y75gTMIojdR46+xbEc1N4Ta3H2wOo5s/cEalR9SP8f3EcIbRIq5GSdzGMRS4owkhyLg/xm
QYLDC4XgvKQ2IRHkCO3fMXJF2s/0eeKHPY9m+dlqr86KYGeYMe1k2rljIt9RSHgkT/JN6mX0DvDz
ONrUk2hnT4u8Ryy/fe3y+fuzVjpYkFjJD2dYjD+of3zgFzlVzEo7gZy/diDtCaLBvewHR73O2iE0
IxOyiTUdSlb91/CvaSh7aWg0X4G3djvRG8t+hQ2zXSEK4Gun6FH1w+Oikj5ieobHiLrEvlO4jTjE
WDs+peM97/bXacIzyKDmAV2te1ah2sgZSxK16pnW0BN7A/uOY0sSddqpJLVdyU3D6UzP0jzXjJai
ddkTNpq/pP0rtRzCwRPeuoRyhICwtRt8136KGXqezKLEGsG/6TxwRu5JBB9x2qLJlgRd9JkPT2W/
oV5cH3gpQBBjOVI6Lp/qodwZiR46BWl4q/rfldvNZ5/OB8ge48z696Vc4Zp0gaq3PdNITCjZW6Pt
QWlHUJ+kbI+Xhu5lSzSH3ei0d5w+vpVh/hIwluMJHZpn0tBTOP+eZuotVejaiDmwZk3an0WUcmvL
sKadjhWWopcdhZkZ1T2XkiBur2bNymztOYsTXgUKR9N4mP1Xk8C+O1NmVJSxB4RejTZ7BWtrnMnd
Y4bT3i+BAKyeM4rpM/irWdvB6hFP2MByWxPssYCSwfTH/nlhDsZcrb1U2jOGARGODGHsexMJGQuj
+SQW51ZoP5mlTWWzdpZV2l4mtMfMj3+DAbl3td8s6Q9S+86qFvPZqB1ovUiqY5iJp1xfDhIqwc9F
SbiWGY6uteByRPq3HqrGWNFBsm5zwpTmqbCdjREu8vmDrmW4KwOEgslqOjcfWVu8yg9FLuS29tVn
k7tEBwXhVAbbOAFsSFmN3IBpgzhg4oHrEcJ1iOFMbYgTMCq3jbbGxejjXO2Ry7VRjt9wvbPGMtfC
UGFGh3luDDgkcSCebqBuAD6G3QmUDM/S3GsPBOQSDg2NsY+dmV+AD9FkYW10xzEtUDkl2nR5Gonp
7jLovVBMLH6PtSWv1748oHunWBv0CliiT3aKVA+5XtxM4q3Uvr1Ym/diFHyiFdlj0mHlG7Sfj8EC
BgW+L3vbMJYzGgM2kAu3SYINbeRYVLHG0V1eusmHUd5X0IPyYaM8NLpkwFTEF6y41CgDJ0GdMNMW
QatTgu6eDhlSe9omYTmQosU7uFKNvlTaRTiwHjswO0AvNyi0oT42MmO0qCyMw6HUPkNm+czkSeL8
+1NiKppMhgntqNirtXzp0MmyQn8Ky/rBcgv1VFsdt9weqR47+/60Qlo9jEzhtmvNp6TvjR2sva88
REia+Qt6mwznRaYdjTyT7oqsn7al9je2oDaW2HR3ZDegyCB5dHv7Y9DWx177H3NEkDnnvHDBDBkS
Lkpc7YossUb6o7ot2iM5IJQctVkysa0XSWDwbFQIo5BPdiMLQTw4LDD+milRVEpUlWttjRti5/4p
87kFFg2cJNS6VJoOFOdmOgA4L8sM+2XFp3ZSI2PCqTtP4cXWnswCYWYfyGdfYtA0zH9abdREhnyO
tWOTx+KJurPYdtq/OWsT54iScwxwc9ocIbWUad0MiDs9bfD0wO5sY231nNB71imeT7REztlA/bkO
0aRNoPJoTuIuUT8YVAgL21RwjIoQakji2nrtOPAeSsSihphJFtrpsdfO0Wx56rSDFII/gx3Rvirt
Jy0H69cQuEQu4xVw1Tjy09n4XDtJutJz7qfMPJK5rzZLHT7achiP/pRCYsS2KrCjmkoOYGIxprJZ
sbk/Z9MzrLl+6yJWzbRhNacppbRzNbHtElIUMlbX82dCyTZTg/w1M/WZ3B6Rg/V95KrRobKtyGGG
FOG7iUQdJ+wzXEag9gfu1O2ubMG5uS2R+3AJlmjxvSMYnLdwmpx9TaG95xHUoZUdBvyyRdk8V3SQ
4dLYFde+yNEuWitL/vGR0wLVN3em4NDmQXmvvNVEmfDQuR3zCoJnD6Lpt57dG9sQGtLG8pC9WvVA
Z3OxpyvJBwEl54nErH9zAtQAjXboCm3TLbi5tB1+XU+bdlfB+7X2PJv8A3eRmFEj7feeEYjlpbu6
aZ3ncpB1JHqC4ePUYhZOTNodXB8wKQKnrDFbF4bnHKRFq0doI7DdsBeeORq72hZM3X2+gBnjRMWa
kr91vGbaLkw+qaQpRR3FlhXuYd+waF1iFezCYkfEhcxmgKt4cNuTIJOyK/56jGHIwQ1O9KW9PoSe
tzGn2n2eyI2slsmoEiGy1GZkpR3JAG/ogZbpeCgX4tA4vdKHPOC1zFhy0xmrfx+HaCHMmkduMNSo
6P4SU1kywRpwGRQSnqy+4sQDCW/RUl0X976VLAgL95obo/3U6DSP64x8RYkC7IYUG7SjvdDkVH/n
2hRta2d0ijyaoV17nzLSebHAMrTJ8jpWARRf7ZwW2j5dMODawj+mvjyG9zZig6PLKIVId/ZCT93U
FuuJvROFuVo8p9px7SO7XrT1mi/H/FC/z6W3PhMEeqbyOAxN8NyO/p+ZScYpSI3dUFG3sF3t1NZ2
7UF7thdt3O5IeZvawc05hdYRW8ST4YLwD43iDqPDlvKK9dxqizcvRKmRasum145vkK7qGMLAZIuR
fxgSE7gEXHbgQSOb4nElSs9hpaHeQJ3GxCJe8f7cr+l0P2vUnQnLlv4huykKkNMe4mEQETuOI2v+
4e54MFGVNwpnucNRL/GxmFN4Ujt/wWxOCmDPLI3+OqEjAkX86WoPOke4hzadz7M2pIM58Ha+8SoW
65HkLZZqbVPXmgz7CEJLF1WoW+Ro11P06+vo5EcuvY+Dj5nd0Y72gjhCVKTDS8eHfNQe914b3Yng
P7tjAyeWh8EwF8XGYBGFYsQUu8TJLi7ZZTVjP0OFeeC9Drbfm57NKptZ8WCUT1avvRVI5qEm4mId
UVanLqt3VmXXieJ4pN5E6I0nM86YxdikGDwGyMaqTvAVvvocz0+5dvul4FTszGScVhDEm94PKAtW
rDKz+IuPyDHhWMKDNz/0trIiIBTJLk5oALq1hIMFVEf0XnoZ52A4ZWt4mFkFH5OWOlAvx73udc8J
s99cBhQUTYBTqNEeiIjArkijQKQwlVP/Q7W8VxkoU9eqYmrl3asdmppt0nK/VORnG3vQr9UjLe8i
Iifw1qo78KDVPvb8P2ObvDdrzhhhcBkSo53gwlaWtoGsPfTYOYRkuZ2BPr31R0DKjsWECKJBUENv
iQ1EARqDaUaq8/SVKf5xSvTcKf0lCwTKFgzjfgnQzBiulWJQgUHo1Pw/WRev9GSxcnmJ+ags57QY
D8Jx52NA0AuO/i85Ue/qHO8T1Ud/iElps/BcaPP5qRVVXYkRJZdO5Ng0h+fkOw7iYd8BkQXqTw5j
auNfNNCJpQwmRg7pkDMOs4tTGd3BSZqXYvJIOY3qh4Jtt4OASwQhC+6yNfvpkkbX5uO9sMVP8e2J
4bHgfUqvnumbHf4eEuspNpmriCL4hcAIASoVzJln4TI1/n1Dx6IfLcBiPkBZaQ1bS8qc7xhXHamq
K+tIxa+q9Ll8MW+r+xsEtS3JZyiT5FU54tBqZpo+MU1nVbQ0jEqZj8k30gDWtqEMtTOA8CVQhg6K
QAMHI3UBbB8cCzUQzbvErQ+mZpm47jJOHUA772eX6VtZr9QhKRX7TM3Tbtr7fMp473wph56vN9IW
kqbJg6JFAx+Hj2Mb/CGuYO/6HGYGR3oMzJa3C1/6rK/P3EjAmHZbMwxvKlFwALDdYGvcdLK8NZnv
HIBP/WZ0dwJJ3vPJcH/btFXILtFGHVp5yJRQND/5IWfplGRvnUl/o+OLe0wMpl4N5KM8+yLa9LpY
0Ib9Jn8wpq6iziQgv07imz//m1xvGXwsPJ4Wc1N2//hG1m0c+7+49b6NXHilxyetmQdCbmODTnvi
wCH5QlR39sCnAtcPjqIw7CNJvVsZNHDiBhqSiBXkg555/WqNcDV7bwOqxI6oSABDwAw3hNWW1nqM
fXYDVxeSEjy/iIPxcRz4AMU5A0trpgDvCZIRTjHDEDL9COUK/27eypQCOgIM2PC16Ow/Ibjy0I+P
bNM4XHQtrxjh7sRoHRonVqw7CKkZ1I5qq56OU/mEqJ0VRkV/I88wk086fZDQI8dNBvZdhhSK3L1p
ts3eRJzJvZGEVlMz9zB5DwAqBJAwFcW2r5hkzop8AsP5zeTkCwkEZiRpNR01Mc8T0t2CqzJWt6PK
UNVUZtB2JEhUoOOBygkOyrU4WA/8q698EgZ2kG3jP64GF7p45OOpBtRwff5UgtQH/fZjM+4kOhZv
xkFthdC/nIbQdn1fV9OTVPafys1/woqcDraVfaa6eJO5w7cblpgEUl+H3yClGuKTo3JyCaCLbOy1
iaZeo1IC/i1yaoHFYrxSODZHNGlL/ctliTGE5o+Z0bBciPpETcVhRLCIjfiA8TYuibTEbCFJbtH6
Mgbgj81DsELB7IvueY2R+Kx+drbgBFo5f0RzOt/XNpPRqUD1QrT6bfLCl3DubqLltyBpw1NWMd5c
co13S5JP1idP4BWP0zoVhJaKddtIyz2WVk6OaZ4I4jAHpPxNN5afHtD7M1dn7rjL8o/oe6rk4Xuq
9K+yzV68JQs2aYb33vUvc9JbjO+6jTuLh8YkHKVqMngu8ZvEZbzFb7AYuKVAzn9lmSN3E3gTDhbj
lhMd0an5MJQccaa2g13Shzg/72wjfGHtfZxLCKXztlsk5EFmaJkBFViEs9yGanktjOyR5M1dZ8iP
1LLwRZTTNZHcpuEFKWSEzpMxWe2xb5gGkWLbpX/TPkl/nagj3FKzpSbIoQK3zM0F/WFI40Ykg0D5
THSlveQL32k3WN5B3dXbPK94NWaJtSmH0Lp5vjwMFJAfvVPJdOQSTsl6yZIpOZRB8buFKPTAV/4f
S5gMODzxU5MoietQgNIsFeViu4Rq7nK3CeCF9DCLh3lst0blu7/S9qe2oPwbbUtUHoLC6Kb9yffL
6dyb7g+LnXcgeuCA5rp9LxWPvHDRUC4Oi20uXJzaJkdZ0E2XcQxf2pbzHA0J4Fxxbm5JtnMEs2QC
bIBL/dohzBDc3x0WAcUIEj+dCD4bjwWiAG71gNh6zt3APmnAtq5NNdSFEJHhWg5izPEp1iBm9tvY
HTnqMHZLLdXf+jE4jYTk0vJnsjpu2onwbrcc3suuWzpxK3ucjtIdf/P70N4TQBiioXLXC1M2FbWD
C7O5aRX+45lRiiSWvk1pyO5YiIQnn2O+lPrjZnOOKyEv+06fbe0KFQKtV9p3/JZFBW3jIZG/PSrn
eLa/lMU8eVi3dgOZqYxv5h+5tFurNu79AjYx9b4PgojnOSYMxcEnmHcWpBRIJvVnWI67vmuWTWBj
3qopyRN3B/oorTPC0e9xTUemWr+CmRA352Ceh/62UfbdsDJ6dZT5jVCBZhrx7o0zg5nJbpnhvRo9
G/G+WqjV+eySsim+glP+Ayf1ZoZs0YaSU8/Iils5PZXZsduwf+b1JM9QctJLYnlvPByQGY+srcL6
Ro7dOyyczSk4A8lOx+TsWeaf0KHV3f0Rc2FGQVzpX+XN4utTuDfGSO9rCGKwzLcC5QdnghqdVw4+
23/C1tTvDSxFzN/xRsmAd5RkFihYEBnLLpiex68wZFG2Wg7n07Dl350M+JHY2Y3sC9m2FtN9GpBo
8glkk9M3Xuga0mNv1VNvBsl5tLsPLuXpLaU9gSi9vaZIqyLFyf5E3sF+NIfumK9u/lkqpCbOn8Vn
AFamwnoOsDgcM2PxsBkDwfV55WzS0vWuMiR2V7BV3Jn8Rd+20xOJuPWSy/lZMhy80mv5ZcH538AR
FduRu0dUc/q5zlOFG5SL/95xadbrHtKWyCk7u64DCUB92WpEtvesRu4Uqz2ohe36YsfiUxAsuBAB
AMWkz1uNLOnfMREjgkZATWQGQfqzAU1j4vMFpXW1L/DZbKAE68GvG/8Y5236aDA1gQPZ7vm28Z4P
kZBZZh4/if6TQr31PMA2iFwp3iynVpe8G5p9loc+QyHDO1vw9kZnIWyaoaK18VrBcZIL5hE9tkdw
cqZiemxtdawI3H6WMTiawAObZy/wE9RcCaR5JPlDUfM0r8Lx0Lk1eZt45mYz/m6hUd4li7819feX
iQpbDW5+LNQYnhL2tPbpYLWbnsbfKeycKWppHu0tBkhRlq3TqdVaWgsZwNTooXZZugciybehAi+2
UHXOtUFM+ayWJe/YXWPFWLtLD7DbLFgWcQIp7Q+X7DqyRkrI9H+vLnso2H3GlbEHDMYS/WwWRCHy
WpV0r5X8QE65CZhQt+yh72qz+I4Lhryuy1e0Ck8iL/vP1o+bQxM6kttZql7qkuDN6Oygs7zWpvsP
payF21P+hvcRxJijDXyEO7e1KYE6xUR0AjL49zWa1seBCTaVWw/gwLqkEZHsaY+xyN8HK73ztnaT
OyS0lzpvh+OqcrRla5cxPLWXDccu9aISzTFRP4aZgFcFArexZhGCiYNMwHax32UDxzf6sNgAnJiX
a8v5Ht4ds+TB521CiB4QArEIHAWsvPGJAgBLXnhhtY+wS7frNCcv87pXA7p23Gr7ZMU9m3jApdbe
Zimy4DbrKmG8k566l2PtHkXGttNpbLLSizyUXb9sE9adjPz9g+d71Z5pdIeVfFm47XZLZBqcqvMQ
4XoDvo84FrOYofoskpqcgEQuBJW6K/P4VIwEmmW3lkcC8A+VCJMbcGL25bChKcag05FwJ42QtJoH
IlnSD3u0ze5u4eO491joRbbJmAvj37jP6IicW+FeZJZ255yn5MYE5nzSsA1dU+/gCFwCP3ZP4Wg8
NYuywAZCBtHComzyJLsdUeyRjZMkKOSbP9NPocXc3IcQwk3Lb976+pEB8Z3ptSVroisZuPUry9mL
h/F4agc729ViYoZNBXgXo5/kxJK9597KfJz4DDtkljt8j/eqmpcny8s5AyeE4QyP/rQLMixnIacP
7z0sQ3HE2civtMCjY+g+Ov/3dpPod40HB+VaeJWzAa0knrzCfEnccDqo5jMYwTX4epUsbricTqFJ
xoz9ZnV0WtqDdsh6tNRr/QFaoJOmH9NSxvddpi9ejU37Q+Z7wuJcFzs7ObiIFKIhWcZdWXv8vlIw
cGU2R4bBTbbg9wfcQYO/0MrLU+pbXPtA/UPr866qzHdOWnSR3zJHSWExbvyEC69nvs+171/hdfJ5
EZ04Wm15oTlUUr0j4Tt2S3E/GN12EaDq+HY5UV8RgXBH4gqDvZwGsAVHpMzTnYzFazY6z0UGKQmZ
+59CP/yDzng3HQV3d6nQGxQ/5WxW2870LmzUTI2BYyKft+Pl7w/pmj03gjeLJKbA25xE40esJmTb
jUwY78YnDufJI6zr31RHj2ZWp7/SrnqfqowUNAqfmaHx1RHOp9/38cewMPsTiQUZhtWlFgDtUxi7
ES8xL/KHVLLsDV8YQre4Sdb2MK4cIt2eqzaWz/4u4PJ3Dx//YuVsJ9pa3Wd1ADTBax9L77Od0N4o
OqFMIE0kOCnjnNamTsDL+WEile3Zyjh1ZnePoI2ik0mSaJL5tg8U+hKsZWOF9zBgHUxdLsaaMKTb
cDbzvTHwSfIJ2jCLg7OOTQHA9fpU+J7z6pNq8+iiBGtn3ndl+Wo4zXpebfnSebM8tAMy+NB8D9hX
ReXCJ0gwLrtVCHmZNYvgveJNtXWoT4F7HR8QMQ6R/9133QpwHEgLwMW30OMhwgbP2XBylpcg9+7c
vqE+A3UnMcviXoAywqTIX9W1bd7ZFUsBt7hjjQ15FG3bDobBnmCbH8FEHc5Loiq8UDGeonJUBx+X
95Vl2LpN+2BAZmCjuVHgYrGMsZGspvXRuTgKdWlYpK9/fwAKnWbpDGZaObdx/UC6vv4iEtkdyxlq
9GgF7obMV7ijqek/2pNt7TqLlcnf/+hU+Xj14vSHmhwWjtn+nMDWbRG/kRdsgMc5XlFHttc/W2Qh
IqviiR0A0tyvoGmZWtbPWbq+lOgkkJlyc4vd+YWEK2l3q5qwOcnqvh2aP1Z8qHhBXxs1ApI2NYeJ
XzEWMuecxn51/L1qnLWHeea2Zs7nlDfqQECHfQMSIR6lV9+W6S2D/b2d/eyBxBV9wRHYJy28KDHd
6T7sAJYE/PHBRpmeRoQPFGO8o7XZho6Z7vmHk0yirLb1WvROdUrKww9QppMnWq4j+2QKPdg7swlJ
kODrGMWlNZ1JkMb3aKCwiLG9mJ7Jw8trClto4zfxcJ3yAhxD2383HsP1vvQM+KwDIET/7EC/O4RG
HsP2Wp2nelGn1uy/48T8FBW1sGZlr2ylmGp42NJZUO0+93yfkFztH9IB4BNbD/hQuPPaYaAhUfXX
JkDLkXFhZf4Ge7u0KV4ypMw78w1KKH4/uttwHBgEWT3JySIRKJzreZsaFrt8xgCTXKkGDkyv0kp+
0jhiu0v0Nio6gzOAN/mXinDUySudk5G16GkGl4htLr7XVNo3aYzL5r2IVvAEENLa4TIqCPQBUc6U
qzYTeceXSHQU6HDeZwAM/3ZZliy/cPO/SB6PVzmYMG1bntaT1TM9CN8hB5ZXEG+RXJfxsj76ThXZ
/dzcefDO6LvAxR1ilxxiac0Pi23949TBfHIkLw1yJlfDGx6yha15EbD6J5XJ1opl2C4UlXWfEpA1
B++5if0GqvC4oHU135PYW06+R45QH1QWc+IHQdxI0nyrfG9g1AR7B8pqDoY2rLfJ0JyocQDFd6S5
Z3kxbvK0siKr9ZOT9AxUdjGUk941EFy7zH0MUfJUGavTwKy2Dfzm2Q4ScowNwJ2Zy5Ct3OImfgVq
6g/UQ2gVcjW/Dv/nBzpb9Y45hANU6xddEfuJSUB95pFKvVVbGBIoNewXzpltv7fjnYMYZZf0fXJS
/C1S1LtiiVHdSG9PQMynU4Rdh0HXwZuW+ViXNdJor3RPvf7Q6A7QW5/MH0QOTxApqTGFPsU5/vyA
+5DmiN1y31c8mfHEXVsHAVE7UvVRuOoli6ZL2gmOLuVCPgNmBT4uTrSztALUtaDhJhqwW87x/4u2
81iOHNuu6K8oNMcTvImQNEhvmd6QE0SSxYK98P7rtVCvFepuPbU00YTRZBW7MpHAveees/fa+pJ5
ojb1GkGAGyF9lSel3G2BPmE+Y53btKX8GlJ2yyT4NkqXfkffbNNRgtHU0njoKWloFA2mO7mvaQYz
SNkURNAiOkCgPe3bgWyX8V6yRhZ/j1OFOckAGtXhnE1JRU5C2PRfv1LOYTT8FnX+69tiDD031O69
LiEX/teP0sb7xjCILEqY7SbQiqPZvHsIn9aD3pJSmBarUmpoNwztQhtShq9uGcxND8ObnzaEgCnW
yUithVuGySH2K2qhVheXmgxRVRB1aAaECspA5MJMgVlFpyKWd2kCsKXMixtwaneFjUCfug1egsJ6
WiCRSLJEWOc2IbDg9k2glZvIKnN1ZGBMMWKJVS2kkeuTaElqyTWGxchaXMRr2KyfSCNypMpKdpC4
wzN5zPFrEXsUbsCd7ELLDGQiLqzeVpdyZ6DCclR33amKO09KYpjtVE/PoR9l56bIf1qe9wihxy1M
oxMUiIF11LKvVhstBSXlB2sGxX8ZoKLN7hqxE4iJgoDPI+smFVVMgbZUMvcDtd62Cj0CkRrDmTGl
PthlKx8lEcMLZKCx60t6yIRIpw7ODJ29aUFrmNiGOvhSDSqkfNCesC2Weu0Ne3q9C+yHUAFxi/36
f+RWvnbYZTjMDsD3ytSYRyg9TnaA5VEGSzirxsotFLk7kwtlb1dd/KgFhqpGEAAKMJDJrjZVE8F6
65rGW2OwxFbZMGVQN2/RFKNWG4pN3hPPjl5h7blAkWoEw2fof1cuXzNF/alv6zS2WYFQ+nrDQzaE
IFGLxEfhAsNypIwlQE4uudHtLc7V0zIjwHGomuSONQx0kRVMdXXEdVWyTNdRVamVfO/YMK1nFelc
8IfFD9osxrxy0KF7Cgts7SniTUpIxFXFyGmC1pW28cW2Mmke2s66s/34FPuqckOQt8FGiPOzjS0u
8nuT9wP5jOIrFGSKUstEc6es7uTevIhp06bUd9vebKoZMQL9mX5GNfeTb7mpu1ljR94KmjQilH7o
zgrt5IAGJaBDJA5o9FngO5NNwT1WnfMJ/j04OflX0KBfqdmmFnkunYr+wy9l4hU9E0OzQ/AMymqr
YADstrY0dVSnedA6M2aMMPN56Nav/ijlyBhb5NYtk+I1n2I8SQ37ozMZxdJ8nVoWWWqmoz7R0pD2
cMnJCIKGWeMELxGz9627yxoFIQH/vi5XwbGIOJRIBU+WhJKpEznkwMwsUT0F+aSRhre2zAZm19JH
pskB2ouMfm/uSUfDxp6oKJm0z5U4Ym8KwLWiHZ8ZpnBPIQcIsMQKxVkSNAs8pdlRRwMhQFazcfHJ
5jX3WkL1seo7w8ceU14LHKcnWBDIqggIQbpdmNMgSV6cZla0YBOSh4eZbOb9m8fcoJPr+oBqVSxE
BFtWkyL/bA2BN8d0RageE89aHx60rZm/wz9BMuSSTVkRkGbYuTL1FdIGsVHSW2P6ZvfoCcJMclDk
Ov7EISucU5RlErkprWQDlUxdFGffc+xlo77rEYEG8mAb917T95UDsDtkMnEAybCErNetcvir69am
7E1RvoqhJTRQtn7G4GDGYIphpep5u2ySJiSXQSJulzykUC1rOvySP9V6Dli9N1Rrw7DeAr8FvcqU
bu/bRrjXU8Le9ZwVtAZh6YNU2aiaewE5jALd79OpLWETA/D3nveqdybBLlgWGXfzr2/tvteWHvXY
FBMB0weu9gTpJ1A83XbOtb0EaKIf9JmcZQFek3Nh2WL76xuLbtTOwhWOp5m+hDHS+HodGEvYD4Bg
OsbUKDNQ1tNg1meKS3XNXkH/VCgct1UfjTq5LbNYxZ5OWxqYTW0DWZS6fTN+8Q1Ash7QcQ4FtKJQ
py7VWmVsM6yxmyjn0rDqS5zd2aH76RC21pJNKroqDMrXgRcQlmKq2c6s9J8Zs5qLYMILLfvSSp59
RqFaSugWNL1lExJ5fvFDACpmm5xDAPU7rcleOGHbM+2rivg4LPsMeLtu0rcq7RTT2AHUc0G7Iah1
RPYVhnVOlCCIeW2YY9vllDyKotLW+bYIeJiGXkH+GcN38nPPvaIo25rPfK50zlZuGd5kXRjPyGSo
JmqXXyTyRgepCBZlZv5U7II+nHj5GkjOEhftQreyVYVbkeogUdfoQdM4tDg/o7XvTSB4oQgHrMkK
pDBJGTgGOWIl+Vj0Ou0yLmkf9H6neVuZELdRK1kZFDNn6N/1FAQav1BKQXXNXL+ZB3YKWqcO2Val
2jo3Plqpwoi2+LzDoXA2Wk5bT3U8eZ7lGYM+I6fYwzoxT0xNnhat7C16t7aRu5Epk2T5Dtq2mGtF
Fy0HBzh7hscEcFJ2ljR72/Q1roiYTQmr+cAxyiCdI5QermaPkuCSOTId6IkfMU0FhmM/Qw59015m
AeNicaRO6TShR+BA8dKQFj2IPiSSe/hAS5/eZZlJpF13S7sQ9rGQeWwlAnqWet/oNyfujh0I8qnU
2vSnDKiGhq7OOMOLc2R/SYnlXGzNS8B4t93217diILimiZAxgp0guWk8DFJtZJfCXAzsr9ghvAR1
vnYtGg5ghcf40Tf9fR4UzjVqzXqjMIxkT+720oDy3c9w68Qg3SekG3ozk3kXijEpOXbzAlLQj6qh
aszDwNgBuPvsQcVN8ZJslFRTzi1dqiyujkXpeDe3ZGuu7CkqBW3TRPDb6oL8GWMIy13e1NYbUm4y
lwLbPla0GXG+ZwurSsqLPTIXY08ac6K8tceMbgH0j3H3mAguxYycqgiqtB3r2ZMgHPBOTlmwiQyf
tPw92lj9aowjsUu4erHOgSa2eE11P4aiLfPAgoLKqm7Bs7pkCGUmWYN+LFIwuYwSSXpJBprPIV+p
HbouVYsVrN70E+us1fGkGPqurOV41dbW0RRVSQPGHmAYWF9diQ9Dda2tMjeyrngr25oEN7N/Civu
l9CaGsQUxEpZgkLHt/axodxSzwjWKTE785CeUpEzgdTodtWDrJzI7AQk2WrhGrXiwFANLTlIOUJE
iEdt+1fpW+pUFXCmE5uDsNwKFEG+RjjiEF+GhlNOYOXXikm9zrKx9HOO2aUeIMyXy7MhFXDMe5Q2
WnipQCRVJvrStEqjddryxLthIWZWkyAw8pjipbbWLKLaxiKam8Yidt2la9eHOE0JLwy0c5BzxqAq
+jTyimGH45FBVMbvKtDeEhT6FrG8hAcM+Gof/RRKWOytJh3mVSawBrtRtc090jDicVw3hFhJvZvm
CWuRuPJZJnsaAXJ8Q4OFhhA1LrLUdCWFuXu143pZ9pAZXBF/gxvr0WlWq0gQ6CtTqEzCbhxTREGA
JLgBnJVg8tTRNDEyJXK9KWc+ntopluaaS67O3T4eZgFxKrvuw1akjqVAApZZA9qvpOyQ6GDzucfl
iZk3E8cz40WUtDeNC3uIeyVck035kbnAG2WzYgYXhDMiTp9uYo+UiJJMRs4enCsYkCAshtSiSbM6
kvjIB+xLBphF39FvpaThdy79NfM7EqJiioRBa+sdZf1MbZr0w235SAXHrCEX3oozRWCCvEpMFfBh
UU5qHF/7FtbVpMKtsMABgLsuS4GKWOUGeccLQZSgNAsK5jTmKxBysq8aHl5KpBXFpT31HDf8tFmo
Q0HIYVzoZM8jMp31iepMe5w299iHcYGdQ/7oFMI4IHROlJJKjdCUaoXl7enWx1StB7KGxM80DrgF
ae4uEcMioTecY1gLGvsh0ju7ToAZGfYcz+xCLmV8CAT5SpFsrqsACXHC4OVo0+ILE8le1RFd1iYS
S9vqziYDoQmRPzc2Y0aVoMyCpgYqkVTSNO7ooTddLQN1bfuVSqABTnCkBeaw8toWJ27cMPkbnGzm
YiJeKEMPNNnvVgRORNPMM+5GXexkhS1YLuIz+UZMbdpGnZgNzym50kezMEA4Y08RPSIT1OLvXaXk
syYcwdBJ6Ey7m66LdBlDHJqkYxcXh9GG47m6syR7wN/Ac+4FkrFyM3dqjFh3StyNKmX2KqnMYYer
F8CqyzPqWFK/bYNs2HZl4iFQS3aDaUgLOsj32PLOsQfk3Wx+1pWvPhLDQi8FDNtUurGLAIC81CIS
HZ2+WTCe4l+2ojczQPxlyVq3MVG3Y4b+UGG0vhvSGCosm95eRfw6kUCOTZMwxLSRgEwxOaSdNEZB
nLK7cBKnfrbyMIIvEgGXyuzrbAovdZhyAq5geO7djPD6sLs6qERWKQgf1i6ak0SmODjjGSnanKdQ
PC7V6lK0YXN0gJbR0WiPqlYpb3EfHcNcBW7YOuJKSbkQOYAqow6tiaH7yHBFWaz1TOzDIRAELIhX
EnY3AjfodCVNuwPGOxBOorFdWTjRKiyXJJZO2HsSwIBjSxkOPYcCMthL23PnvVZe+ozsF7+nX8uY
gDAD4rx1hohqJe/duHhVjXb3Ol3MaqanbbmDRa0r2WcYkDtGJm06kcGgbQw8GdcoGPOi0IgDxU0X
YHmbN10x6zezURbkw0FWW7kxHWVFbujqKOhqMVy1RzeuyGtIFCztJ2Dp1pbCAiYWeyWaaFRpqj1c
Q9+wzzmCRk2P0PF72SEfj4G4St+RX1kszdRhokeLHbSJt9M1JFulJ7KZyDMWNassFk4EXjjwH79e
l+lrHnnEMkJnryxh65rA8Qd1hRzaXLoBxz4QKuhoJUzq8OIMdwaFIJg6XuVtWi+j0jG6W1c5u0JW
z2qF8i3K8Iuk5dMc7eoZZn50/fIP4kYtNnsTJm6XV2tXr7dJpihLOL7KqiUfRm0cfWHo9RHGTbj/
9QWLujvraqu8qNs0Vwp2ChcgXSHx7CdudUp7VZrh1yFAOMBLAzzNXzsF1Iah0fcAobgDFE16i+zk
S26yfitb4hI6TYzXRmwsfQzuoa9J4BT/ShSkaGC7ZNJUtroXThyhzQp2+FWUg8mNtO815yLDO8ZJ
sBG8eYvOnHBTeyMVnXpqqPLU2OF1WzZaKuTxJD4TdhIrAxN1YugZ6GFdaRsmmMgIp24HMrrVjXIW
tYk5M0AvLQYbKLNCmoVimvasjLJlZrY3c9AlppQMhQymxntM74vSo9LPs4vUBcTOIBG/+c6OkV46
Tx2Rs6ba6Z72+hykuzoFU5BiSeBxxeE4zttjDnF6MSsT1I+GYm/zCFGukaNiGipiaND/YSaA9FQ5
BBaoDesBukm3euug472nEZxEJYmOftenoJmc8s4PDD2BrREnz4LqhoxT0dOHrv0VIEQmVOMIpIkw
fypxqp9KizFSmYfKPA16H2KhT3lfuCpjAGQPeSQtVJRbK7XKKUzycK4rfr/L3Jg42t4+ilDrtsLC
aNSF4+EBnMSCBXFHuaNQBfv1StOL7ywvad6NMji/H9vCuKpXTbWinMExkvYruLDqzsuPrpnpS40K
d+aDR1DBuW1Hg5spB9G2aR56F4c7O3M+pbzw9pjjcKma0HcgnyNrlEngogfv0/Tq0XiLbDlwC59y
ZH3oX3xlVWrGjIyf5PDrS9/TY4PclqxTeEoLGpvUI6ENVzK2cqx7tUaWXAXPPaGnz+CfCNfjkCLu
JfExAmgNb8MFBrcN4+EqyTnDBTcdZsQB4EsSzgnOkMYcCWXar+ww3HZfLe3PSSt15SnsBF8gTuCE
bK+y9TVoojuNdPnIiPVNllHcWGaMWTEr9YVTFfZSqVxviVFn6QQivKeaRBgBEzU5ApsoYV+NXBLY
onTwd7mZqPMmrq59KilbJ0OVG7nu8K41sAqMKGevKdqzrvIUo35F/zc3nMD7oZolJ02okCyk0COj
DpE3YnfzLWUHnYCwebnh4F5iF4F5WC2ZiuprJmfvdcEtngaOfnejwpg31BUd2xRWUT+7BCyeIlHe
hlIathpeeqcj/Ac/ofYm69+ObmQX3wkfhkYjz2+Q/gBY0OI3xc8+BdSOkLAI+AkjNMaEMhWFM2gF
yRWHm8m9mM8dYWcnKc92ve5WW1ANU80a2Iwc0Ux7sssYVITyZEjoVrHwNjNZhNZqiJIt/hV9bgwg
TMtBseZuSDR1lYxLLSoh3GSUmm5VZxdPBUJXfTpaZbCKKBj+tHCG8S/7odbJ0zbvJWrWhZRmnxAN
h1mim2yp7GMtSWChkpUbjydwBXkUuq3zXSbWjUlDukQCEiD/cORtMOhHL69BUMTOIQlTHH2y+V71
crKyImIZJFlqJhLwyW1tIuAK84OpzoTnaHQtrWpu4K1fBIXmT2UD9TjTsHBtDT0uQVthXCNqYDce
So2ifeUmQcZFLOF1Ei+iOqodfUk4q266SzDBlfiMZ33rXEIJmn4Jaxdz30lzuzmSeUJXVK4403Ge
R58r0HtL/I8mhXtGqKGe2+hQYrT/bo/2RmfQUVZwVpJUw+jQ+MYaQ8Yl0mFZ4JIQxBcPY8ZP1OXY
r4ugnqmR3ixkLz/pmazOQ+or3m70LscSE2I3vfr0gteg4zjSevkceWC/h/syulZQ7elBaq9UhI29
STaTyMs3G5wyrj6OHzhwV+1wz5RVNlb4le0fXIlRo9rr4VLLbWeaNcbWh+xKmeLh8QZVPGFOCWne
Nx5lIH25HL+3lTW3NXXTVDJthqyh81fXIC6Y3sSeCwevtFDuwLabeaGarnuYFpDJ6WyWPEO2LLVL
xyBr0K9ijWW8BoBRdOc0NOmi68Ubht5kxwsCEgdw1CUEoWMs2tAnBzbbpncvdGZ9oR5BZjaMAcdE
TYZvoBg0bTL0RH8XnHMzM/uwCwniX+gHywCEq+MR+T2QvpPouCho+N/+X1hj++CrSMv0Z/WvfyCa
//sfvy3//j2c/Nmrev3hm3lSBVV/qr+L/vxd1nH17//6d6L++Df/r3/4T9+//i/XPvv+t39+/RBj
pgT0teCr+j02DJ6XAQT/X37/L/z2m28vwW9egigKxD/4lb+Txmz7b45qj/hwU0YtY/8Xaow/kRXZ
VGUFgvmvn/8GGlPtvykqP3A0W1cMQ7WAnf0naMz6m2w5KrRXSx8RZIDD/vOF/RYmwFX7H8MFLPUP
mDHTMXSNVwVrDMa6bOuG8ke6uav5ctJCplrFZh3PClRUrhxc1JNzSe+qHRzS1DilL+cp35trFIP/
RANPvkNeNuYMCPoza/KZZzqr3G02uNizmZPI76EsHxxR7KPMf4jORtlkM8XLH6h3llnR76PPIivS
ZfaFY3YaqNY8uou7eKEeear3rFQ/83it7XLPmQDyPGFpEOP0LgqvMpKeiaor76lWnn2jRUkSIeCF
ZzrteIQW4ImkiYaBrzKiW36lnjd4fAuax2fNpL00GqMabOUJh1dCm9EfED1h0d//3cf/21X+fWTD
rwwEFjxyftY//u2f//tV/VNGgjGOewIbmBVyHkxZZX3maT6U0UyRuzkl7xqFh+OqZxNgTGvgeIyU
RVeM1CSLXcihI+Zv+/WQfA37/CIu+GUf5cMAFGD9gMR9dTVCKQwDJsjx76jA//F+cJTxpf3VS4d+
93vcfUYweYbwvl+1gbwLDWVX6m20lAIEIbaNaIILnLgSxF6EZXPvTDZnvWz8/s1Fi6Y16lsEDK5r
CpxwOR4WmeUKkzyx7+ZWsRIXUbrYyaS8TbjFEJ5Noti8Ndj9GHoSxBifbH3gTCSrMI8kCm1ErzNJ
Mz87Eu/o79ERcPV4myNamOmj4zNwjGxZDsE5tvVbQzQzV/1TMhLyJpAqrBLHXfuFTkO77KjMG8gX
BLkslNgT+yH3v2pdT9ZRjlfFgME8G1A0csYk81JjmI4CsD6NeJbUp0vQczBlnkw2UCiJtaF1SyuP
jAkp2FHcBXMjiLBwClJxbFudY7L9tLoQYtWYsAgZA0QxEoykSvZazPDTrxnq1Eb7UyrMfmHJBLUM
sUyiRjc9e+HR5KMdP+KCz9r+QZ27rh7dI78ll+Ii7+XkK9gquyHi+kRNtiUlh6DrKoTpMmR7Xa/g
1tgYeBgEb/Rx6w9s6cgZ1JljZQPAGctj4BpDzBlc42ARWvUXWGtUMOhsokq3xqNAu05RAfuVeJNB
qJ5D3SIByjNmagJrfmAGzSQnsYipzUHce9KC3mc2x9l0S09BqYLMedQfwrM35j0q40dL/ge4aVl7
R/og9zvpWb7EK3rpOKY2bSw99TKB4Rn1qyo0pVlf9xvQ0NfaWCAyR1lPpObUcLJtfotO6anStJ8g
nZTqoZfyKYNJQfB7hfeGnh+feL6rb+Nl8hRjw0To3Xk6X5FRgpvFeHsVd/oB+zwrCQwKiwvgIOhq
0Q5Pxlts400WKDL1u/8ufUlh+Sjv5FyBxSntTTMOTr2gimYQ8TX0HdKl8Fx36my1XQqhFnKLCMVW
iI30rFnMQtUAFPdsngLhy8RVcIuWToXGQgG8QmzP4Hy6tavOXPJoAg0rNq2TOclzK2WX04aoH8ZQ
0jkIdhG8in7txl8yfaJuU312n8on2lAYFWY6HaVSUjhr3/CwJheJ9ypewcvRv1BOL/Oz9Gzv6Quj
hEHTiFwgHa5JGOkcS1rYTh7NAOLdoZ5r9QFIX8bUl+ouT5aDlrwiL3pPIm2YRtv6TS/6Q3LMrsE5
vIbMsuMGwMU7qbIni6nmjOUOBF5WrflUclrJU5MEHXpgLxwXJZ6hWiafth+dEOhQlapfBTX9s2GH
IjveZSv16N2iW/cob/UtP5EVOi3cRb6hS/TWh22GZLpG5yeI4Bo1BdfOqnKmPqgUnUGh1V5Y289B
ZwY7RBTYh/obYl+iz7XMd6m90hz7wrXUWtoRXYvzpr4xYNoYb9abfexCie3lFny0ETygLhc0FUiQ
d1E8OxbeBn65qoF7A2B4CfqFMTqkcA7W0tfnIcYiZvYEcmW6vtBEgn4vZMrl88lzcXfyscqll0S9
N5Uc41UavLrawZmeFXiC4vqFc/lKJU9JeAxu4jY8tEd6gvd2tOTsPfjIuZ/BKLcYLKI3ereu21+4
RyNAZLzL+EBbcz2UWzEdimGZxQ5knw/vo/xub8TvzENpKldodhtfrFOkX4lavwgj8GbOMidTq5aF
OTe/cPVdQhlBNt3GIg7x+XXpB6L0tcztrfazY0M7HWfG1Jfcb2FHOygBQ6weFDAj0xiTnqlMibUL
3U14FlhNSQNkDIztO/a1ckYgam5PgCA6q1gfPutrdxdX9ele7ItJbkpIPLXyUY61QPyJDH0vKBCK
hztWC8lYN8QUEEDA9hEFRad370qMjwpE0Mar7FWMyUfO7GduZeYMh5INDrlES1ucEZXc9acutJPq
+QfvapzUg9t6F80YmMZm8cxR3zUMzFMr958de9OkS/KC0Avp2568aL590H6SJ+IqndyLGJhDE0MY
AwtLbKBtwvbvI73/h3rpj+R4TsLW/gng/zHeRuPa0xxKxKHwnnsLP1aM1EzRhTXTnX36LDvzqNBR
zOcDYKX26UClp7SxSFyhTJVx2uw9dqR6Be9o7YXVTzdRf2A5dspPx8qu/dO84K0ifgS7trtP7uFd
2/sYAqcZU+Rp9bNLCUkpUX8Oc3EMz/5ZxauOm14WXAf9IOwlTo7w3h+wGV9x/pLmsjAKzBjzuI1e
Je7/qOUU6l7Ug7bPMvuqvelH5yxu+a28wdJgnpdzu477kfKob/Es4TmtVsHNfR8e4qO4lKdYHGz/
IpXpCg8Sf6e4JIU4McdWyYbsnfjCYHRu8Qb0L+lDsaEkXpVTf2y6cl104af8tC/0XN/ca/FgrAmT
Ip5B+tuUqn535HWLe5X3Ru6dRbSOTCom0059YVlbLyZa5+V+oSOZOidp31rNvCvvNTHTVtKS6HrW
ThXDi+yhz8p+ZGfPPQkX9b7aChiQE695F8sqag6aU/IftZ/QJ1/2erqzmHImcv0KHQzXEVF6lrfM
CI4Nqcuym7jkh/KQ9d2NHFiNofhRuXd3tSNUxz0VKjb2l7Zppd6bF074nqPUnRboLVPPm0aH+FT4
2ptrL6QjyRbkG6hbzAWwSCdkaczD7+Rb/fSwO/S0796T7/ADz1qWrIIwP8HTXqbGOjllp4L49EIU
BL3lx+Q8Tp66hOVIHXk7CmX5piLawx6Grd9h8SuTcEXwIyl++s0maP5uZcZW7ptrw/IYyvZwCpz4
LiqcOaFzVAFD7DL+elf2C3avrSfDksT9TaBG5V9MDa1ta4XPuuENC6KCjaTw9xHK20ZFxxGpjUD6
y+vIewZJmqNjhDQ2RZ8uA0HkFhYcfR3o8JukaC0bGRUaUUB+J21qhzQivc/3nIsTGFJ6P2Vey9Yr
Vkzo72GI/wyVLEOQ4tOILdK7WoMxmJasUtQ38yEODhWNwElWkygEZWE9yIWKP8OpOI8wdi8GQGGh
lk3tpCmJdbO+05h4VNe2sjUTDq1WilmkyzcRBAgnnLxFo4LREhbDzGaFojMhmOvTyEByxgDOCFzE
VwGfLsSX1lfKFWpCb5KZ3gadSbvyQ71bACFZtokl71QpQYosIBO7JS0RE80JyrN+FuewiXVT2ZpC
lxexWs4KTNQiVrQJSFN73uoAPMJx7jSM7Z2cfkoPQXqSCRyTAVNvsMkbkSO8k4bqQWl7QbZIZGVv
oe/SJVi5FAtWa2Ogs3CJy9bGkaNz7SrFHOazKx8bDW2urt1lPE4zpAKHtpPfdJwDntcdw7DbOmXJ
QLzFdxhtHD4aik3s30oQ/owtOkslveg5/S9rZxik2ij9MmScNfMsvO+Fi+1cJSxhEqtICMjug34C
RsCrE3TIhMDLw7epxcmkhshWGP0RZVW3FK6y8qwS7lY2nPWAiiPQkmkXAoMtyT3uyq5FH+4Ta5hf
DO9HK4XK2q6rTVmOvc8W7e9fn+4UZzwU/+mMZJsKR2dDUTWsf3+KBLPTpA0TWoSr4aCexF2uRTCL
MMH5QfLaV4Gqg8nBnUF5cpXP/al51tFGDVeEW927Nj00M5VRaHxNruJsGXNXaifoPRcYmBX4GqRF
V850ODTP4WmnbxJda45gx+AevLKgvBrWJ0GzQtJ/6Hbzs2iTta00q3ZjwC8kEYdTu+De7uCQTDwG
yTm85WJuXKLOPuofXkqDla0Ilc28Gzcne9ymwkl9yC/Vzf+Ib+VDPwfsZzL7WnfE1K3+iHdkut+V
L6V2FkC09uVcGArSrHt4re9diI+tcaqPfCJPnTr4SZldTGj9PIe6oM3YLylvrJ8q/AfQZWuKgfps
ZT/8c3TMg+GjEQRH8b5/+qI7OulX8jNV4x/prktDNFjRPtOzdTxwtImrcWtaOnpBsGbOsqavk5Wv
9zTg7ZcYZdK8Yerci4cQxCVXzLAGF9qLuUR0qNKghaSDkhZYFRHrUjYSacJxX9BQdylQA5n2W81H
ORzdS5mQcJC7HiGko1duW+egvrrx3CqKIyHdCGprjLzhsbEQeuHOZMkCjjwV7HLjZewf7cNl97P8
S8TMi5/FH/3Defdv5SrbiEU0q24yf6d8aMeQ3RQD3xM58y2+2WftqL6l7Lp/fceq/+BQ/4cb9k8R
kqEOcgUGKPwl4N5om4AJ0v4HizWRn+rTfg732G13Lt565V3dtTKmSC989FdIXpvqo64eo78hOSUc
8P6XV/ZHzP2vToltWrKuyHzB+zOmOf4uTVJpJRdWUaessH7do5cWic+aQqA7GhdZufrZdfgaQ1qT
6V43t72BMmpIJon2TrqI7J4VCAeAW8S0okiwKBbyB4/c21+/Rnpx/+h5/92LHCMxf/ciJUS9DXck
7q6AEXisfqNjAROj2N4k/dA4kFWfUbpbMnMBXXByfLBs1SeVx72/Z8cAZ0eII/PNObQgHUpNnmnP
AOfA+PiXb13YwKMFmoKL9UptEwftjPFChvtlLZ/Gp94J2kN+z1/9XZo0C+eS35Fbb+Vo5Xw5z2o9
sy7DU3uOf15dKVz0k3SBBNZALYZHuwPUiAzurGrX6CzO2ZGc6K4/InDRt7FMcGkXGjBiRIbekMnW
GrIaTW1voSMVO7kVB9qtv9OgUWDIY+YTTKQaxUf+DqGNlF97SQ4bopJxKXPltRPWK6HUYACVIzDv
pVZ/4qSfN0zJ2UlL5LwIzuqCFlJ4T+5JgvBbfYrrcFedtWgjoqER/qZH0uTHGbI71XIHMSYtPx3w
6gw7a0KWMJ7oANxmdC307FG8lHt7tQQJLFlBw8TyuaAEEbAZ1lJ6KcZzvrez9u7FOXVBuZa1Yg7P
+67cKxot+mbsr1U3QdMAeiOqDroInPloKWi0FgYOs5BbaDckp/CU3XRaEH99a6mkTPy3ncQ2GOBa
mmLR0v1TyoNCopAiAcVeQTSdWwf/alIXqz/DH60mEa6zI2xEFuQ0ziXZmdSkaGsLzyE0kesVDpMA
S5k4FnRWLmGKCt2HixM4j79+jcb4Gv682/3+Nf6pRQxTC+GB6mkrNEob1VSCBWlOj+Gz+cSC9B/U
ncdy5FiapV+lrfcYg7hQi+mFa+10anIDIyNIiAt5ofH08yGqbTIjJ7vKundjVhWZkcGgcAcufnHO
d96r+LsxnE2pP8vJ2g57VT4Or41gapJL5zOexyfiteA9ru4sL8GE+mPkyCk/+A/ufXkvTkTswXha
gDh2GWnk7/pn/1l/quEwaWS1/MCwtE/WBoOQRqktMoKX8YTXXht3//zHtP7mx2Tcbji2a3oeN/s8
Kf/TTS6z3qEXr9gJ9eoF9eFDUN93mNUkvnVMnhPEZNRFUzgFy/KzW3y1EzyQmfnmZtkjml0BXnfu
Gcy5e6hpI9Kt1r5hHmDwc9ROxBivnLWa+45/VZDYv0fe/jpEf/vW/zJuNptCUzphEztsN495ZWIO
cjcprAWywTwG4GLdo9yub+6LZEDQvdStvxb5Z+O/Nw/4uN+HT+dNQ8Fyi/RLZzhLOcBRDvD9My33
nDsAsOuu3Y83+2F4jSpwx+PANi1s9o7J4HLZGdvgmlw69xXPL2zvtXaDRH6vLqLtr+ZJHbJ5iqQP
0ZuVph//g7eNG8h3PINEYuH/pRZLdWOoyyw2UMUHG/81eqvvWdwvBJL14am5qiuWESZLrANo2Aoa
t5QRrnRZ52bDR25H+7R0rggM6uWIM0QG5wLPsQluo21Pvvx0y/goVfT9z79rc56i/+Wegs37x3f9
lwdy2/t1YeSh2EGw3pqJoJ1k+pl06s11tmiQHk2gVmBQemKKRg+9PrP4Y3mogg0j62V5a54UvWfy
BGzwrvgXd4L5N89kXk7d5i4wTJt//n4nRH2sKeCCOro3eimuj+LLeUPYMNvurc/iS34Z9KYBqxM6
VeuY0bWmD+ENikxNL5vd0iuJd8uaHldYVP6G8REM/ptbcHD985fx75YVv32nf3kZeZZaXWoXYpd2
9Rf/smqt/C0e9E3N+E+9N1/xtRMRUgj6z6fJtP/F8W383ds4v0iAj2zWdP9P9VL6iNAmR99h8z+p
x+reJrOdRwbteMWkurT3favW4QhEpP/JSf8vOhHvb+o6/89f/y+FCVdH2yB6Ezsnwc8sQ39HiRw7
68/m2jxYLxVTGTO/HxwiTvKVfi5uVKhPEem38DJoI4rzfHNkjF5Hdv0WH6EeMBfsqqfiCS/xsMp2
3EEPLZPJ4QW0PPoX82R/Vl+w5Sfzo+7OFkE50yFOt6Zz6dlPzJ8NhC7b54q+y3tLLf2nx6h03NWM
TS3Gp+lTxCi1nmeqOYrNecbqM2xN56lrz/i1m+ewcyfSz5NZ9865iEvGuDZgbKvP89t/fgn9zUso
dEhEnPk6yU5sYn+/2INo6Cs3DqyderW9D6PAuwl1EOTJPK0NGNsG8/y2ZpA73YmzwhDIdLuA+4GE
E5lb2YolW3vlEnrJ/ENZzM5OYP+n6seJ2Ns1jgMxqqVxsQAjEYfmPMyPP/XRjZBKsc8RAUwwb4R3
qzi6mfbRdTDMC4FQbDC0ZXiTZ1bY91ZA4q8x7s1M95bGGN8bUj7AXll3T+pLewvhGDL+HRkDp0ss
MgODYXmNr8k8KXZh1TI4BiBZMkbG9gF7iVonencYMo8Mm/Ob+TK+8L48WXdoX7gQ/kX78auK+f20
Ewhxbd9jlc7LbP/lNtUMtHtEnFi7MfO3bQ7G6LE1tQN7DhSFESpfwDQsM8W1DLbmkCEdib7LdNnO
o+fnah5De0/joWOqot6JPMGVDa4NqTKkyvJh/M5cHB8jmIxynyuoh1hNP8Ksxg3Lcg/BI8AkcRq8
eJV6xlra4xctH1Ojofq2x3fAPOleTQi5K9EcogkhSQjpB903Jq/FiA7Kgcm0dGLrVo7qwRlezX2w
S9PvKpNHkJL7Ij6RV8WTsjVZV9pkQUYbkmbfXXvheEBEMiAZ4dAd2VLvK79Z/rp+Z1UEsoe7f7yK
/9jo/yj4AnEYNX/57X88Fhn/+1068UsD8H//xn/8l3oLvs4fH/X/UQKcBb+U59J/Lcp4apoP9W93
6uPnVx39ps34x9/8T22G+F/efH7rdJ6O76OD+Pd/67/q5n//u4vOwrdMw8ZQaHmmZ1AP/hEDhyrD
MT2i40zTJaH+D3UGkfWCA4UQVvBy6LD/W+Hz1lxz/nHjuDjgaA0EMXCObrqm8evP/1STNgixHdXa
HaYYZ1xkAggKAOW2fp6GjZsPxCyE167/aoX8Nkbr1qX+4/z/YDQOJREohnT3Ah9PVGp38WCf69Im
hLDw6S3bMbyOQjD0MFLCnPSLIXexrM55NUkADw56dx2VcNgS9GlF9eZPb8V/XrR/FkjYQv/90TX/
aIIxJnANl5fWob/4/dxta0d2g911W74qHjSzPvRl3K9JfQbjhNM4s4Zr31k421r7Rp4KxTRpWrYO
xsnwzJ+GSy6Rn4AGipryvR0hVSEfLwlneDWxWZ10Z5WHurhTaEyPLSEEFLXwtZkXyjLcKwDcsGz5
RdYoRfmEsBaZVR5bt1xK4XNqVk50m8NZju6IpLBWOhJw0QNXzfr6TvXRV0FAgG7YxhlBOox928q2
MwQ25rkXiLE4RTO41fTLQ+Rkw0M0yvE6GNhDWVOsB/j/u2GUzUFnp7IQZd4QTmEy92yCSzAJmlbX
xlbYpLtUj/a98r1T57hnL2gR9+o7VMFbOXUFzhWTGV5kvWGpwChr65tcuO12ZMGNzVjFt2i0i01Y
i+k8YWBAUWCZ22E2KsxjF4jEjI7rYnwOI+MOcTx6jBJ4cw96vK0QWpSFcqBaOUuSg93DAAth6Yj0
voxpBnU3vkypr5+Rr+mANFeNyjDCJSFjY5E5S4FP8lDSEZSZIR7s4av31cXRGI4QviRXY+aYuLal
BpNixs3gzWCnH8cHtHwr4hIfMcPEO1/vtKXCJ7YBOW4u20h/rzpDPjWOh2MoZSkV9/4CZ162EoxW
D8Ijqnl0XkDN9hooXy/szG1CmNCm6/Ia28caISrb33zvZBN2HrQVi1GfPgFJExCvjxsrmLayLo8g
xqFasmokYrvY6VV8sXh6m3Z2BZr86Mb9wiZWxZD9ksCGs6a7gOWSARqRCFCAtxCrGvGUk8a1Ycjy
KWOEKAIra1F402Ek6zM16hFffXyP9LXbG5WnToECApmDxIU0yR5Ihch7kz5/rHr7OIpaHUMzeC9L
V4EoQmc+eKF9dAY7uWR9/542JBzXU3UdGm+rGCssE1XBVon2JoRadmg2qz54VCCDEGUXcERwCGsG
s52GYSgur5vo550x5l7pw15I5BPTo7s4Id2QTbJHs8Dc0NmYveBpCSRvcAmowXIkeTj2vP+oa2ZS
o26e2571p1VnMNUASbtVAuntB4G6/VKPvGeIQrD17SLcNOyHFrbP/njtV4j7Cz84IVx/c2KA4VAp
9gbccaPpoL1Jkn+CBERgZ2XI53PrPEGayx0sQaXGvgAgyN6ahhMJKhcpxp1jQ7nmzlmGFhkihEep
4JqOcD+VOknyGGrzPjLIxzKCg+OoeulMwDgF2+rE3QIC2SWRtifJt1+KDKi2hYCW4If4Cdgtr2DK
7NEbTiRyX9Ss3R4JHQz75HMKKLOJg9znyYR6euWDTlmELOiLUPb8gcCAU64cuXPgamkyeW/DGiu5
BXPB8Bj65XA4gky8NJp6k7VbYuEgn9GMKeCM+iDK4JxU072mHQu9JS0nZD3pxcTHBkcz9154Pzn8
wCvqLoD/nmCYoYhRZoWPcazzxnTToSjB1mXYXkP35FTPcdY8txrHqTPorPJCXI7yoFcqXuop6iST
3k8RX4FKfzERj2JH+Ez11Dk3DW7bGDQKJohLxg526PemgKpm4pu08/LOtfRdXl9znJEL1xzfexTd
nEbBkUtMLJ3eIUtR61mpk8jHCclvExG9pGN/BhOxLfj0ozChLvUnJdyt7TCwNyCY6CCKwChvR2ng
/eGZxAL0nYiQBsrmu4qjZyOGceT73+Pof2n+5C9kZO3LODpR3rNWaVmeT9cI0yMZHp56KXIohRaG
6UUbA7NleHnW9WaLZktbWVZb7NpcuyQj32MmYT7EEVwOU8Sfuvk6QBvRhozASXHnhuxGDT1cOE4d
rlvUAkuCxq7EFjyYvXvB/QJqJogwOdfmT68bOPDil0ArsL52M/I4QHlhxT7h6zC2tgVZOg96LYFr
sLErIrasYA9QnOTR11QYYu2AcUkiZEJ2/NJDvcLn1D3kgpkq5pBbOzU/skZ3d7Kw3vRCvQ+VcpeF
Cyyts9xtqzhegO3gVPDJmwhVLFeApw9Ozx7CTDE5twRHLZya3+YJ7GFg/dbab7LNiDJq3SbTPWAr
Y5GQQx+FZr+MSqzXGPXOsgnYv3FX6/VwG3O2RwRmLYMMqbOKJBtXNMfg5gZ/kSO0y452qtcbXeCZ
iqsfQImdVSlrZ9tVyBWwrzPoo22vbNt/6NlZ4UtfxKIDmAagEVAnJy84Wg2H7NArBqc8GjhwEKWF
Chma129qf7xGIQ73rnvjh2zP0ieyVCqwNLVBBJluyc9hQA0flN4LBHAq9pxM7Lx9xRcMtx8Lsuag
abGC8tOu341UnWFaxNCliOfomuR9cLy1V+Nc82BXrLVZW5bV3UEo+yZSC5Nyw1uIsoVbpkWi2JG8
e/r1i6e761jqCdFG0d4BK4pqnO/DyHq2ByplOhiRZYsnP1mjgKmXVYxQvKmRSqp6bYt02sSjYl3N
EmdRKWEg0R/wVqfzBeZfq26CZRnmP8ww4RSO27scLxwNlg91jysTA068MhRvL0HGRJGQP0n+5sph
7Qjd38npfitF7mKLs6WKMOXI3n/WAwyV6TDhOIrn8+/imDYAexekuekALRrhry/7Sb/22Zjveld7
KUBv9VGV3sOG+kDmSS3mHISR15vRdSFWuF1wlfi2kFjtogklq2RaTz4Vy207tdKTYSLJDIfSwM+Q
acglg1vRgd6NXCgKqd3UGHm6B3v0HqO+BX1JuJ9TINNxbP876g0Av17yUHWI4afyWPrWowpj0iqb
KV/l2IfgxgWggz9SnyfuVPa7DDAgGQ5GsgsC0nq0fCbIy3upt6/mODK1dpAWIBq91DCyQIVOd0UZ
4VmQGDpEL7qdNIDTwTN9Ap1+MUPBRrG0rG01gFnWyHGxyNFqGqz7MF/w/63DfrJWvd7dSCNsNzqg
LWq/5DnuMXoU7oXaomjDHooF9bcnTRfsJQx4X0VbRSBkWVpsBDIAF9ZI0E8a4D/HbNp7VD0xmykG
D9y61dqDffMEGAaX5PgDJSOP1UlCCO11AM3Zq1f2D7g4YDFaZJQ0iGA4A6p1Z/OS4zVnEJCR4Bfr
70lK3SqhDmOK/vSk7aw4tdtl5fFwLCzffPC9CuVudxZVKW8djOZLGE5PRp85d3i5qYhSP9+XqVky
lSY5GGegkigvcXRcnNI6N4EDTwCF7mB0a5jibNIdezcFgcIcmmwzz4NwYqOeCKAYeT1dgt5u2qln
H224n01E8TRrKtqiMq+JbM5jneCpzDXzSnibJ/roamcM5eO6i3bxvJCI0JlhLCr2AU5jEGSJuR1B
8WxqQ/UbvSccMPTgZQVpr68tK02ugEW8oyyMg9V0L74K0SjnkgJILExM+OSJbDA5DbHbkPsWPlpJ
sm7LeAfMpLtnddLdhxFPmLJVyd4HYopKBfsYAvDumJRvCJWtrR66wIhrmDchr+oNRxJr9aTLtpXH
rZMM5lepopMkNYYZp8UVUg3espAGsciFGs6saIbzxDdGYnH3Ho8ZgRZ//IGmcwL1ib8HNVTv8Wpv
pgx23Ghr9+AvKN2GAvUsgXBHMLTd2k/wZyeGke/woD7FYGBrwkweORDtS9JhvnTL4FbFgbpPLbI9
fTOvdmHRHFrPk1jE6rtKuOKxjuhsbNbuOJ6GN9vDKGO47wD0sj2jbetk+veWStnX9RCaVb/q0rFC
K86OD87OezVF95ToH+7kfpq2uQblRGZP7H0qj2rPRn1ak3Qx6OZhqt2vMCYvs2IzMbQhx3KEscpF
mpvyImKl36Mhhdzrt5vQRKzpWu94EW9qyme4OsAEoVFmGXTSLdVM7DzEDiLoxsxPIyiDtZtDE2iL
S1MGpDf4xBfTMiOtDJ/YNZyDfqeh6ccHRLLyeG0Fz0btFX1IinvaIjdnRIxICI4gIFJPfM4MANDY
fchyDYd1laNjC/MAtm8R7fpBkLvDbVC4yUvoWrvJcjvO4+QHbqfrYAUYhojkimeyM7StQy+JPmG6
+mKjwcdi8Uac4TmKG/+ulrMikpzrOmejWdXGtXfx9IbVkDDm6sN9g8Fe5nDaVUkCJyLORZV7/jZO
SyJUauShXdkVF4k7v9EC6L5lYTNzyO4TGRXnLtTpGrWGEp6bEDFLHkMkmL6tsmC9IifM0DjsNhpo
5rx9IS2vPiX8ZL5RadCDF15ZZVuQE+SIkI+Gj7Rd824xuKSpycaWj+naK9dpr1p09VpCHcXDocph
DahKH048sbqntDJ0SomBNWPiYEGJHe+hTjpnYyWttTLbBAOda67rOIgvfVk/2biO22WPEN+x7/Sq
Q93RtQWErqA4+A7ccFP0p8kC0mIlk7eKe7ZpbjHO9Gx0ImEYfaDZ7l3vkALadPMIj66FwCQppiW7
ECfriHkN5dXQIvDkDamlJQHxeedsk68eCn+SDyTwlbxsiGdRSwNqCrWaKKwO2k3wU9osyFrX3E3t
9DXpzVPpiw/dHRet92mJ5oeBVm1Zt8z0M2oLjIgEFeBpjn1GDMj8A/qG5OIBBvInfDOW2CRe9BhU
IVkPZnOz/f7SeaxAoJ6yQjWBWU7KuY1EMvU+xsixpENi63mbFGwAsqNiuEz49qCmTQszkBlsRjo9
JxhJMfcRvVXkwxX4FqJUrcgtJpnZ/2pLMzoXaTEA0NS8JexyZ6eXcueFABzcslpzkjcLttnuivhC
xjEEsjUFQdJkXPygt0s3o9mMG74cq/sEsz6+1wzevkN6jDm8QBfODuyYFIYQ0XXGYgxrQpVNDhyv
ha/S9O1Bc0ofw7UdEqUUkJWXkXWbOJwnWW6fPU8seRnJkDTkZ6eMfWKS1yBHG7WteEVPukxpSLn9
zH2BbC+2LYwC1SkehzkfiCzgrlx1HcLvNO5W8HSuPobDZTUZpJVWL62GkK6eK61RP7fzIdYEzWuj
N6jTo1JfojF6DvzvytXW/kiDA5wAw38cxVTtzhumlYcxGInXlqpCUm2jTUUG0nF7mzOeth4ruRLY
gwC8HdXY0SLKc1vamzbjIS1ysfKI4eICCVZwXc5CU5seWs2+cAZoNNzRYQ6DWRu29uA9hiJtT4Qb
LcKIjSnATYD3lqmdDPchyWNc3jn9D63JibLWyPCyCBsSaXEXek5xsPC1YuhVVz3EcpiFSb5Ug9Hw
RJ0FglItXXyJ666g33Ch8QHb8klrySHtwcCmGZ4I92A/5Wr1mTXGecQKwOSxurMtwzrx5PeYPvD0
1WOi4Nlqx4vcgGjtogsHbHZfhaVxq8DHSyPAczFkj56f/Rio3k7QwL0VWeqPUCPURjW9gS7ceSs1
MzyYJmQx4UM4n0jRXuZ4zmZvFgE2ZNRQUa8rqe9zZJhhU8FKMqJ8a+ZqP1/qy9pJdgp2DWMgIhJ8
4Niofye8s/A4yaH7plpOua8q9UD01spBRr6yfjlonQOPRPcILOTZhqe8HVVxX+cpnJk566Mw8QVj
RL9xa0RrZszTsTZqa18lmDiVdwaqzJVaAkzShmBJ7C+aSnNhWMVTVgdcJ01dwWkJl3lAUZcL6fMU
ydpt3n9z16d7MmFxPgiSJM3p4huiP3ojMiFyMyNr1q/pDCjcXP6ESlbfm+b4obe6/oRYlry6vqYR
qBLyWPlhoVVNch0pR6x4mH4A6cQgrIsdz/RqX7V1u4h8XcMsVNxJ8MPXULywySO8tIS0UvckukHq
Y7HtVopFCEEcyqruKVHuVA23IE287mb3CD0UGNEVQAtOWiV3lo8bZxhhjcYTEOOk5xzMb6OiQ/fi
+KHv45OYYnRgLbFwUOwkUeAyOcr+MUvuojqLdlasHopiOOd1lG6TaNrY0nWZoRA0DnDgqeNj1lOc
IjJsxVutifyLOSL+KN87GpLnfD2g7R6jhoNgzZejkmltgkdM09rnKRX4hEt5xYR3oRgg6gbAFUF2
0Ubl8bTyUvPZiMQG0Ei/djD8MuKDoKDX7pXUa2/RS/JGSq2cFiUk+EyzQPYo5zFkpE1ykOGcgZDh
OC83+OGybV+jf3LbWS7txtvQz05eKo5Fa5QrC+c1KURs7IYsfB6B0C5Sxd/1JO6ZbgbwBocCTu+R
MA/2qu6rX7fbWOA9AmVehvm1IaVXGe29QSEoabsGkiz8dDcYrNba6i7kwQJgcKNN+mfhDuVSCJ+D
m7THmXupMbLXwJ0vMqStRRVZBKuRMjTW96q781puC/4KFUv2RYG0GGxfQ6mMmGLiYcVYVbd4U3Qu
KwIiSjMG3ulgCYvlI300IbEB1UGhzjHP9qJwspU3wcunwF9Ntlkuy8DZ8scEojP7Xnb2Dgr3Gzfn
SmOKto1hZmjmyMkn2cHitTagEtZEFVE0j+wZCRIOLR/WI6ziWQq+Men3YFoNsY2SEG4OMRIS0+zC
GnggzSuBwW2feI2vtLQen4CS2Rwjnqeadx5ZNgyjeLQ0PDRDbCHj9sjXghUdi/xZy/RHozCwdDdH
MysPcyzXyvYb6jyjfXN17WfS2l/s549zSl9evwlinCih+9fa0beTHficQC1uAyU+e/O5dgz84Lw+
E5CHsdxo0SNcCuR0LDbthnO4y8QZfm662OIGGhJWn157bw5wIoxNKBq1lpl3yzo0CllYLNlxMYlj
8vld6yyp2dUsveJZGN1r5XvQL52jZZnW0qUjXFaNfuN0e6xTKA+iPOKjvnNwJ1PQ1nBxC+BdPE/o
zlMgAfNTtzKKnwG2x1Xbm4eGkhHYLThsClQcYSM4fLNOLn6Rq50o+3Wq65cgip+riuGvx14L57yJ
kghbjtAZ8Xfp8CA98QMUMB2Pf2qa8iVhMMs1gT3Dx1yivlxDzqLoHNMW2Rh+8EI6DdGB3Z0W9V9V
VZ159HxD5Y+XCcOTPj+Vkwew0dc3Nt3clquQ+Um+prmWC8tvcBdF/RXIJVPOod2lGmjA0Obi07SY
YiV1GE8SoB647z4qyFWmT/dKyvAYQB4NytBdatKJwawE6KGnYg4sYx6MpBw1ePCVNibFoI1nwihc
0Pi9viiaRm10itJi8OqdxNCQ19gdOvJ/bC4ni8CmVdWpIwyhumn7o3KRDcKMw6gWTKuujNI1VMD3
tqd8sb1kX2NEHcpmOOTVfEyW2ky7rtZjDaA5iEaGGuR1OWPzEuugHL2UMDYzkeuKy3Sig5zblde2
UWKtOS7DB08n4Mkfug3EHhLoCLpfS6cM1iLS7sFO7etcvhQNo1VjzLL1QN9haBYxSvWIPyeV+iYE
/cUsDGbtLyZMRslhwserfMosGPK/ACf61oC3tu9tjgy3lgcwCdxVkMJSEehwekKxKTqrPfTTtEeh
hoi5H4ezgc9vqIujpdUZlsXpYfQfk0QP8HlnhCAGXbPRBDEU0tcoFTMbntuHZgAMjhwCFFqrCxZE
fR44s159a9+QykmAKxk6pS6/LNs+NjAkF/bLWMGNDGirF60+QCs2noXSGLsV3JBFWe8Gf8X8gzg+
4KgTqVOrES4RSKHMXxktrBpGOxf8isT1kEXAXsiBaZfb7xiBmCsW/UfPTNgVnKP2gEwWOBjkjU+z
6heYhD/zYeq2QsNI4MApilG24sOeMvjK4svuvF3orabR1y+qModVOZJ2oluuSQsHbsUPfxa1ySO6
0K/RICiyBomUEVfJpizn4zT3YCSbTEaiJqqW7dgizJHhM0bM7y4bjrT1zplM6o0zCqaG0gNy0/GN
4qxpScMrKS+CbNiHMj14TZJAg4s/UEVu29JqFppFBx6Z8QPZpvqWJWt16BkP2r2neChF49rQgpPZ
FY+OCvRNoXty69VQgoIQpX8ckFgQQaubOx0iKPxFoMYvnhCwx8TMLvPr1dRW2Yp5YUwS0tLQQFbW
XJ3LrtbXudbKtSayBL5x6R0mncFnrHlrfdDw/rhK31ZoshcGkT3bLKnxC7XW1iSqV0/LSx+qz9CM
cCxY0bXpfyaO9J5lf2OMCrrQ3TJY69cljFnI3rM4NT841mAcqkp8AOliSE7xsbMHdYirHoCxnnxH
gfGaY7Jc05ER/FFSAektrj1JoPAPmoXq1PjMj0uMP5mMeOAjuOsbY9ipihhqo5z2hZWLQ+1Gq0Hk
NeFVXbupjA3xFhYLuXgkdKQjk8vJ3ii9nUM61kAQwI1xB+U8tAePOjhQvDZBfU7nLPqaPn85dYTK
xqm+klneXKIg3o1TnhIgX/Ags7p2PYAchSIOiF/qPjp779tpOHlN79lH9bRvKRz3banuaDjvpDT6
TQU9bEtBXjIpqXtxNdn03LkuHUzVssrjZsHvmAvU5En2w2/L5JgB9Nl0IJShs7UM15p7GQwN8aMY
6pgOtmwtba/5EdepcyShCZJg63PUBAJGnGHYsEkZmeL7WPlDoCCcRM+olc31mI0/84RFYMFZfihp
rSm4iPKAuvxgVT0fzoNlmXj9lx6xqnBMCwcsgEXPpn4JmEsRhMvyzlYJ5UK1LhJDbHNQQQu9j7CY
cR8vMeeyBJ73YRUonGWa590hVgNIGLQU1IZyunl5T2nf2IQaM7htkliuaz0ft3nB9jwMxHqaPZcm
M6OmycjdEnNMJDuWZeaSXkSlxJuL+NnoqhJuS21zRZFt5ASgUfWPSXDHtjmXqWedrbCdWA0B7iwb
yk30vMKK4h2tGNNMy49XraH7awTLpLMskzRsToEPTwjfpUMehnvC5kDdJLubjzjtPilRoytXf+yy
Qt+DdEKtEXEgz0B0K2JbKdxvd2htoGParSs6NtqGTgSM9LcBn9Ajv+oQTANc2KrBw6ZeEwAFdRgn
TwPEOs8q2wcVYx020oatCqiECFb4c5JThTc566+GJ+UryfRsgEVyM5BybDVNVPeOGXpHYdtPhYP/
MZ1eAjcn1wCp4FDOEUHcVvZt7NqV2wbMLu2LTYmw1IV1459nPSKOefRmlxmRA5ryVoWJV9rkRS+K
AoQnU93BD+7tyr/rybruxKuWYGOrcn/Z+dWrEA2lqOX9jDA8L3KiD5Q2krFku3uPk30xaN5jIuvX
OP4ZtMVHHH5DDcxhCOcnoVwMXeNrn6+NwCfXMUSnwZv/gmbuPgFEwBkuoVrQZFrGzeuMg4qqo54j
LWvJLVzIojzGqCsjK/72pvLVZwtOh/Otpujb4oAJ2OWizibfGDYyemwD48l3DNJxYfPReqx7q0Tp
30Yy7PVBHlxn/PBLZy+tClXRHEkxEGikVyflm3sTF2ndDA/De11kJU/uaVz06s4sne2EVpPM8DeL
HfliNHF3RB7PE/6rX8c/hNffTZIEZR/FROftqZTHdR/4GwGeFLoJkOswmNS50PPozlfMmLQLmyrz
ky3vmS0EyLAx+R4bdCB+Qm3UVXZzTnu7WgLtvcRagmygAtcLgBiphS4eukg7pyZhgh198TIgQHal
V4IuOXfVNTEc42QMQDUNB9cgDdqGfri+MqFo/BFnSO9NRxDN+yGuPhOZVM+RZt/105tdQ7yeEoy3
bYzeoeyLZj8Y+ap1RAyWmMwHrceemZqgyypRAoQH5bgLfeNTT9NxrciXu9Rhd0LVKU+mAfHMdutH
g5NnYcB1XDa4+VYJftX1VCjaPH9cmJrUCOps9DXeSbFxQu8jNEtkoIZzGBxW71KEEc0gM4bB7uEr
ww0Z0E5s+L5J55ydqJo0tyQ9bxpCO/DcgP9GRLCFqC6WYzGUByfqMpzO3nXqRbhtnR76InfvimDl
rckaNWQyslKON+1A6V9wk5QsHalCy7He1IE5HPTmHdj/DxVlNuC0JjkWXcUkKIbCyeCQ6GDxHPZn
t23VoZSoL8yGt8svoz0qTb4tzu+V5dqECpOqyOWqn2O/D9ZGWB0qNwLELqwPkqidiJxqt/PrbQe6
iinwRKmXsfAR2DQ2gUVnWqXs3TJOriVwy3PjZPLRtqpDCg1w52TpMgQt/OqUmMcC/KGRjqRmAisa
ly0LoLlL6cPXODPg89rkZ+KOu3oJx0gSgrRt6ZNx90G5H97MYEAjNHrRUep4mDTz5M9KF8iQ011c
6g88axDQ5Jq2TTy0Ak6m3D0OW3fVTq7gtgXV7zfGoXVpJgNH3CG5aMAWC0U0W7yrcMmsfGMy1hGN
3J68+IqxWmGz/4NImysjW5mjjSs59YMLOgXjPCxqIFbLqPYnxN1UUsLwmgvFRE4SCb2gDR7xV6mS
+s54MiOPbfJouc9ewHIW90awVNxZ0i5AAzeMwdtu+uqS8dZ08iDZPpxav4kea48Awli5cguIdjMl
cBeqaERGEscrUCiYcUPns+35+0rNxRp5zb9+mZyBdWN6i0fvCXLpPYUfsw/iFnukckvWV0+9HY2L
MU0PBimyY0tBRrlsJ2mJ9xmqJTEJeB8m9+qEEBrNgjokGCiUZMXogWFc12rDG9ME+g0+4f8h6kyW
I0XaJfpEmDEP24ScM6VMzaUNJrUkZohgCuDp7+Hf3EW3dZlVV0lKiPgG9+OB5ynUPsHwPEvnYjlE
+TLn/OeuSonZ/itpXD2zRYBhfALcd98UoO6AIY5GzCsQ7PSXC9YaUCG00vtriPIJ85EChb1vYLtE
uQRIh8bmp+46Rja40YStYI/6K8G+eG68jKHaAvpaOTvkzcbBiRXpvGl750brrhNMOIB5ZYPtDDAl
a8aTPfQflbAXBlYICj1fvAg7LXfSR0Ni21rOqfCbWPKo1SQ7Lyklt9mPt0LzTcKasjMIYOIPsx78
3oSjpzAv9uj/EpCxaTXYSBONKMqA9K4jvGJ5iQYpbwaut+ob4ul90vNxMzMuu0zlCUZV5Ne5c/HT
8T6K7my48Yc5TlVY1emBJ4YQaO6tDdcV21rHvis/ONmUmGxGYpioXRMJPLdhPydWVPXBA/6as1HN
E2J2dohcCOVmMVhDoVfzTBbFk0NuJ2tfmJxe9egMNkuS3GPxMJ+4BBpU4OlvnfZ7YTksYVIeIXYm
Oguc0MhCJy2+u7LGobpoDZxAbYqMDjAm60taJRfAvja42V7XJW5+A3j0XJg7X6NxIDoOWjQd+yDG
R71bg6Zz6OkCS1comvFrsneTFO+pMFEwOhbpa3AGkMWDeIdVgMJ8BWW6bKcIX4tKvuwQlNd9Kf3/
ZD6+wVpSql/2bK+D/aI4X3j8KAFmRBStMX5Kg9gi4izon+HOU/Mi4Mq5t8iA5Chq5T1Yw0psglfC
arH/rJSJIEJG6sOWrJOBGkvV5kOdfUBxubTGeZLyWah5oXRk9JDTElZkBIulvGknZ6628UBPbPAE
gZU2vjy9ebfEVwlKPHSrfNdaoK8b2YWepVhajR+5M+qhkyOh0AXphm0SmX3yz7gqtJIxWBYK+PpZ
WWvUT2Ohtezbo5qNZ0dPPlDGqcgRf0NBCijpM7jC5+HeomQEs9OWW0IrwipLuNQK75kopX89aXxh
sEdAw1ZKtH+9En8xZI1wQtPRzxbAWgSd+2Gy31TnLJvAHMRWZxAEvptOziI3qZxXdhe7mLYHNZO5
nyzk/iwWE4RAsmNIPO878So2ZfpDuYynwbHBSA9aH05smhlZ0DAsy3MLnbobmzlk2UJyG7MNmUJM
cdjJ1S4LXFI/WHEJZWxNPTgTq/WftgQfHf3u0vktVHnEleNQPJUOxkadWeDQIMWYL0GqP3uL7zKU
DJa9TLGRzfmLA+XdAmfGgAEhr5t8KbFyaMf56BYvRTN9IK81dzxvmPJ7RopLywE8GhG2BTNjEn2Y
WgrFYXGtMHPdD7a8OfPhR77QSEvIWfcW6MwJrkqyMLfwVdxi3iJj45J3a7TMU/deWfUOON5IjPm8
zTM2cbMJVKG3L9BaSUL0otlZHng9mk26nYGFOzaqQJYxcl95/XuX8iib5242lm8+y1fNyfqHoXO+
K2aqx4yQZoQ1AeyD3opGZN0R656IbD22SpBIAXM8MJimO5dj8IiTxixYhwOlme91zFbSrzYoYGLo
mORS0aVeuri8ViUEtHGF4/XTXdP9KUpqMvva6eJrw1PhggJoc2dbj3Ny8xQknKx9YZXxxyDe2ijG
ARfUvI5sFRBx+OhFA13BB/ZcJGiEijgjTNX/m9IuVCmgGBJyQ12Ut4WSGN01FLTRN4uTMZafngdb
VKNA7o007IqStRckpSS3boVaXlUybmLTfLH8hhwBxv/LSJwKr7yx6hhOVuZsLa10YFWXRDMI8z+F
mqdM3OQ+LXFUgNnbEBZzz3X3VpLItGPMB9xJ7RcxckNm8qEWls2sieg9Gwtgz44DCanBG+WEQCPM
SxW1efuXCpopcpjlNkWtR8WRHqphDIslX05pRnueZXd0X18TMZB2dfZZvIUmM4cN2Q9oDRJiJCeO
FvY7W7tAx+ihxNiM6TX5IUnnp5Nd/uim6Y/XizN6PNysdvHPb/0X1XLyayS8ykzN54RxWgZRtfBy
ZNL1obAMZ89+5skAtIvCJLskozOQp7qfqfERIpFZiEQQCr4eNJSdpKfRu7QO+ki78QucPJjO4u47
zW9aYLzMJhE/a3y7mleVtoORjDHmkGj/5cHwv54n33Rcjm6VjrshAZnPm/SboiJkUP6YzKPGolw/
KC37lC7YeOmRjsOgdgRh3ygP+sps7nI7l/xoFBJZBvXbwnqL4Y+oAcVO50pGWR25Rb1i+0yMwUUn
+0336o80sVueaEtQUFTREgckm5ANPI7Bx1hsF+59LBQOhK7pZC0Jn5xNfEuRulGfFu925mJ5r4n1
DKzQF0S8L6rbWnNMuizrRb8uvN0su13OAiasgwqqiWGG/G64gvEnkh3gMEbkT/ajJsHbzj0Bx/Cs
W/dmJ5x+/BlXQqz0aPQgxXl9/1IMyARaYRJK+hp0feQHhBP1yZtVBNOpKi0vSjpE4EnV1jCz8ht1
rg0qZ7Le7Y7tHQv7VrQZSSIsnAe91k+tFE+ZFc9X3yFApuq6L2hvqH7cFnEkR80u81syGOSKuWkI
AepsQYTYmkTukzp69tZ0csoOtvOrrsVbs8uLNcUcE9jwyZ70UBNw3qxJ58maeQ7tgRu1LVh+rxyi
oWlM5HJcubbpniTZCghKSVDXLbLUbULVuzVd3Q/IWbfaT33NXUdyDiBqzWLPMX/t2Keg/SWn3V0T
212i27s1w71b09yHNdc9JuDdUqf/gc8bgt8zhBCRLZBjojSywQF6MQ6LJrkwjfpE4rO8jDkNI4wU
GBUNyfIm9GjMBVI+jMTO4yqiw6pEz+AqhRQ0EuNQTW1+6dfE+qwiu15fU+wJTfnXrrn2WTc9d2vS
vVwz7wlfYV7lk/UT8F9J6bgXNJi072Za7GYWiXvmHN0hdVvjmXYBrWP9B9JrkxG98wmi75AknnFX
Cqm4MZCKJLX6Yjh6c+QDSq+VaHhoSQZcquHJGlJ5wEf04qZMJhIoiLhfkBPgISBs0BFXP1C0YPg7
NhoDzZ0wimAbfxT+c5/q21UNoVhac2kOEaRjXoXBAFFHEqxbP9dzHTDDo/pemGQn6JBr+ozAmt6d
1kLOtgbwPHhx9c+a6M6Wvv/zLUQ8+l8JWbkdMAVMHi9Lyn27F0F9RTeERtm2AL5jrsCxd86ME48n
i4+MHmNC5g/Ib/ig/yTkTFBRSrByWvLnWj7ewImGNOEC9KYSaZ9Jxot98RA4eR11mlME6GCU/t1x
SRHsYz5kaFFxQ2w63zNYHfwbF8RFWYPRozNO7prq3fTDufBzrMd2MW8IUdw6qv5cSR/rxGjbE+M3
x2/5lJ5ELD/8gnwWR3BBQof0/0s6/2o18bHsl4icwGNrLF8u9B3RiF8dyOIkWosdaFbsh9k2wtqB
P+QPyZpQzKgsXxBvF0g48yI49gnPKYHxPqM5ly1rR9ByFFQLtyetdDhp43J22qEPu7ITDAy736ly
YOyNiU3Hoqrttk9s9zoYUt+rtPxh0WXF7jEAxnhtAusUOAM8tiFnfEkw27bz42ubkZ/jWHbkVSMo
UN32d7xt81ZisO9kZrzkL3RH/qHLkOdlbBojS9NfTDGwcDVy5CVGcmK2mUZFK/TI9AEoIOoZwtjQ
XohhSC6gmRD3LZxz5PW4B6egcElo8h1fF+8FYKydO/nvUnd+3FVr0Ttpe/RmDOEtNo+8RXDR2z+e
EO4/x4BYnApUzzjW4fAF3j+/18qT6UkVEdaOCBUZ0DR5Pzr4zEj14r/GT9Wt8IvflGCVvT8miCb1
Qp2dYydldmfGsy/6wLhqaUJEYdwjQPVUHQWN8Z7Na2Vwtqc6f6i1rn5QWqdd1+QDr5VXSNDbRAdx
jhD4Kt2k5bXEEt3l/XYEerIUgTgI23ri26UrI+YUmaC6ZIbRh243fliMOTutuE+O/qoK2Is5kY48
B5wkiCuOTjNFxLJ7vneo6uR1rB+7Od7lQtGqdSVIh2nf6zgwUg9Fmi9V6KZsB0UXvyYxBXdKORgW
q4bVKU825VxCcCrVmXszWKmwKeHNdkDwZXB754ylsMheEoWhRargPUHQ1jcApMay2pla8Nwj+A8n
Bkxc5NnZaFpAfUF6VQB8DwCFZ0YnYwHmKziwdHxakuSzkDJlrICSbsabkmrYmgibw/Yu/xJyqDW0
MFFBpsOGTQqOD/azdg1xWqXXUbqM4tEHHjzZEDeODh3nxrm8G35M6vOE/aNc6auThh0sW/LIMSJi
z3M2wPGb4zp+FAfQminEfOZkoaXjijCaSttJ6Z9NnQ0zIbwCASjWB8LvRkfu66R512JiJcdaxUBl
UA1T4oa99jvHPT863HccGMhXZNkf/axB2jVG5H8PXN/rv0b2z13Kl4NLMLTpm5Bl0yV2GVofd6y4
VHI/VCoQ+9Wtt+0nNKlEEX515APSLyJWSvwKu3ffvqYLxOuAHF2vQOKPNjLZjar8pwyqjVryXTKM
+PQ0FA5iCTb94u004gdE3MCW917MucFoVBq3GYhd3+NQWFjj5OQ2pGBR7dTdD0n5nc0/2FuaUEnq
QgXHPmZfu4D37ysLDmhh/xrwsjDWlWy6KvYnKnnSVOIfpCFPJEBheNuNzPaZ8mGPLpImwbhj3j0b
s/gUiy3nGGXqZHAwDwv61WR+HHGYbOjpml2xYvfZOe7lIP65Bk8c5dmvMzmfNtzqkC3mK4ooBFP4
DvVZQzycIs4n3/a0/sN+BRuUyzqzZWPYQOTskqufzDj/NbqHga+BvYW2m/IHgmN9IheWPkIaCF/E
9S/k8xXHdpbIdgw7zMqpvlAs0056q9bS9p7oQL5Kn/8/qVREBclMnWql6dF3WbKMfAPuY4rqtVRk
FIzWsw4HD0vM2ZjNr8HWHoZ1DumDjssQg0/WYcD/v+mK4W7QpjI5fHQ6+8BbRZijvTO4vnouwE5r
WLjbCArYoNnbBl2Kbi9n1XvH1nyLR6IMapuViq5B0oJDdSiIQwI1Pjtxfp1iPb8yoOBmxRwRiuxm
EbHX0jft7BiHPT7FOSJZnut6RpLa60nGAkYf6JvmdYjmzOe+4LGK5VHX7ZyrlFqkYtA8uO+E2W7Z
/O6E65cbqrgDoS8js1a2cQw7Vv/8E3pOwJcddwU8T28NhbMTHRFb9omY5iloBhqwcgjZX9ShNpjW
1kX9tWn9rdG3S5gTzgwA/IiGgom/f8egHbZaUW81kIUIGJx9X6c04vVzqvU/nmTh17R3KwEpB3cP
vVjzmU2B2jDwQLZZM5ZYhh1ycfvaxFILhZRmNImcKqhUKvI789tq+OE18tuLjfiYpHPYKma1/ciT
MqSCx11eyla8m4l6cnSulKkleDjQ737TPnuMCs1qeTIaxpMk7UYQkx00W2h19fLFg8N4IG4PoGKl
b3UlyINGMcKgjpggkpSJjhPHMe/8PTp90pbdFOm/nfRPmmQk3Br6ciArYtnMsjxllZ/sSoM/3fcq
BB6j/gZK8qJK86enGN5p1mpKS7oXAn7eU2meMPad6ta90Ba+96AN4rreytg9Zcp8BqiwzxNBQ1a+
uZQnZACkqeiOpOBRWZVoUDTYxjQyYaaPLxLXJNiYp7RKPmdPMACE/4cO/MUKvK1rTz9xPWwzIzgh
bgkiFLSskLTxZLCKjBOLWaDiLjeXO9Ki75LcLcHEh/e9O9ct1huXCWG1rF5eE+5SVTgnuxpuAZ/2
ns04/ZRO4KPhLt6JNSzs06A4DZbKw8VmaGL6jRa5BHlFnpzz3SD1bK+Z2rSVmnvqSeW4ZY3YTq7z
OY2ld3I99MAMergXREURPSIsgYN06RX6cMcgJtYA2VX1LgFKNCbR9Cnt9C56VHPBcvI1eZeJvo9t
VqNWpoH9bn/xt+BJ0abQ1Hs+54ZZ1yTbfSUEE0hvPjplCRvfjh6a2Jqfm/gRn1OJKEgDERajxJoN
RmLneajLXSCZsFbLiJqFO2sj8FUtDYa3Zj5nvWpCSeZwYBsm3Rc5ra2pvU42O/3a/Mw77UlW5nvu
8STk5YTgg9M2AMmyTKy3CA9dDK/auqpJd1nj/MsC5n2g1AZklQWj/sbZeR4aWhYkTOvIbcSpHJlO
6h1FAP8dOg4uDXKsqChDmVOlpcX4LtZ6uxcKqTRttcMAFhlZHF9JWsLvIIYTEA0mtvAp4VBe5DzG
B1OHyAWuaVhKIyTDY1cYDmgd7RSnAy3JyMtXrYECSyIvC2SBExlKR3/SLk0Vi0cLrec+XTjTg/Rk
2EmxhyO8gOCHBd/LYKvPKKT9gkZfMUM6NC6xg11SYo6c4z08GOYDAaG9ymosFl7kM9teS2GynjwE
ZLQW3Y0gB3bv10QFtLp1KMqeopL53haJ5G/1wtJfvzMMfuRl0S4pC1ij742joaGUE71dsKGa/+PE
g12XqK+5ByKSqnbaEcVQbFtNofGrlX7yIAtZVWIeaxRFB9UyiHL8htBTdUPW4Xr2jKjTZMatJcsB
zIu2zSpr3mUjlJI+YTZpG+Re/i+9sBrwOq/PBTrB8TTpGge1V/+pfm5P5LBeexN0QQa305MrjtZt
32VNlM1U/hd0mAzl1D9rg/6rOb6942j/NuIRpynjdHOSxj5DbAxIjxHyJfFSdRe2Ew7JwIcAam9w
wCAIsj+CGRVvjryZg43RPY6tFiPnmjuUMAEehKeHOJhPw+RVZMIbR9W3jwZjp6O7+K8JmD6yGOK9
AVolrOwLunf1kNO1BVAR4H2zWSLgqjfZGjnt0mDRUnTamf4Mzc2L0KczL6GA31SOxhzhcY6pg1Xm
uCGln4840n3IOHi3+tB9uO74raf9M9W/fmjrZ2FWWwYf1W5EILtJkQ6YlSrRo2DlGswYMo1ECtLE
ZF2Mr6hqeqDS8VNhhx7VTYZebOhrBLKET4fptMijoF/jfUIfqJhLBIZE0KJTHE6US1p+9x2LhDm2
EA5R99Po1OHXrLc/lrF8WAHhRZlsDoRyoVuwrC/GE+jTpUifVkVIas9fBt/mWcY6a1x0LVtmvwdv
0ZizpNmLU/G9DpP/tqDi4Sk3b36AQl7Ju/2/YDJJW5m7gnywKf5ZAj55p/ll+dBuZfIwLCiygnIe
I7GgfGe9+UDljvJvpqkfE2s8irSA4uS+s1v4HK38K0dLhnJdbgqdlaFV9vVpNsxPx58snjaWvnUO
p81bhnrvqvnJyVX+oC27rifrgFTzIEyIKdhmkq8j40rdJQZ/76x5ZyI2EZcZSWSMGYtMT1+tXz0/
SO5um2UCAkQxEfvVKZYiA/M3MM2j98pVN4b2XKJkMsSZlC50//k6SxAcbrkz22c8pPABmuRuAzXe
cF49TAzed6VEqUMg4DURhX8oBCl2la9/YleSj3mpbY1isr8TdveO7O6tXx4rAhqvzUi+hclAX6k8
P0zu8NfI51kXjCP0rR+jvHTd/9QiGkor/xertB2Z7vCuD+VNFv2/Wl6mHhHi3VA6LwQKoklsBzPT
z7EbfDuO/wlk20OmxJPIfj3lqKaqY0ln493vHgjd7cSqzPDtM17nz8m8xRkp8XVpAeLuvBDGxbeH
LI0dnEu/Ur1Ww2VwUxTjAA+6GN+xVttPdkzcWTlzzxQ5y1qXpPBDQyPtKSP+suY06jkGuWTWaYwr
nvESQG7tHtqB01+atowkq5O98jukZ2Lpw7o1fwud7Uzn4MasxsW/TuzcU1BOxYjkgc0gIlTfcu/E
pRONI8butamcW9d01WlwnfSaslOgHc+fS4s4M8TF2gFpervu1DtWafMcZUNinci2KSK2tdMuy93V
bzL/Z3mGfe4U3OFFkUKB6HJv0TuGGvdSRkmuitlH8Vd+jWaO9crw043eYy6ieNz5WKXgtRaHPLPP
+AducMOIZxB9uZ3Nf3M1Hm0bg/biCo+PM7v5o7PrLLTvbivGbaO7B9tz/GNbPPXCGyJCWwawN+5e
Aj+HltiEQ45/HBsUXwrUyWpi5OYkxrePA3o7kbbCQDhb50AfZulNV8xtZo2xg2aTOOgQYc+duMxb
k5W0rybQ7aAUezdAFjt7nbOB+R0q0AJUzN4tc/FUGJZ3bZm4eBnGOW6GjZ9azdnN68fUFt1lUmXx
bMrpHznbuPJNWDNRnyeQaXKPUGPLL6Mc0cDEzmeT2J1+XAz/TU2g/z1ErlP+bo24RQuAhmX8VA49
MJGYAGnHNPa22T9qaf0X0IvtGPDNpn2uckJpnNqSh1p1H7BqYWoM9sXSEAxRA5hb8Dh9qNr+ydCh
U7aPU5YsDx7BHw+JMvS9h/uLxPYD00p2GRNuo7FIjNXeEeaTUDcU3tWGp2Sb13GOqyggA9uuXgdT
vBRk5N2larZV0o23qraoYZb0x7Ed3h0EeIQCgLEPaF0pJ2iDGpy8gDMx/iIzRipjzPvRmJJ7iXHe
MtgquVWMWS0ZskuTQTMTOmixOjWLg1YkiI6q+uH//9W5yW2iPdp7cmj3raeVl1TpfZihADqXHGjj
4BQXSwTbNC7iT2+NHrS9Z8cx0qe40oazvaTulg0uqCdw8GZlPGIDEzdtyfBZ0d8nj0go/HcuXGaN
I18Y/fNEtNHqL+uDliAIgndHWuhTamq/DOh03K49aRRZfddEA4jNZPccyOTem2b+nXY4VfLxRkzx
ANPF+gH9XmZgcKCEi2P8mcjii7j7I82suLoeGj7Hsc/FPOGmb8zfBmv0bnBR0vH5+Xc8WmZsPP7P
vE3g5bC1Yu1udIF+snkPQofOd2docgqrQHhnc9QVn2ZjcRkPy5ak0jnMm/hrLJf6IZnrW6CRE8mk
ifT2DDuodIydb/sdwUyaOgWKdSC7igL4f8ZJWXcODrxc7HSYKljEyX2MS+Oa0+cTNkH2hzE3xELl
uvdAsO4eB/ueOI+9x73wk2LebJfq0LmlQM0ed+d4xiKPdPiBVUd/sHMPE9xQSQB0WkAENtoCkS4x
HtipOyKwW5nuo4Wrf10Agsw+mlgndKM2931rxk/xRK8MLNv9WawXJP5Rx2lx1t182FsDS7txTJh8
+Vq3K3Pzm2ym5KNxErztcJkfc3v5TLTO25HGGJ8IOQwbXtcdFHiEDGsnGOhWZCcovU2DRTkL1veV
dSxJXT9Rd5OcUK5+FuYjcEqvJmDG+6Kq4+hARvC7eDcXnPRmmh6Sif5ajc5Vclxf1yFXNBYN3TBN
937sTOtVb/wKXyG/pC+BQrGUwyHW5wB2sdndw1I2ZSQLNIaFU883g5tiO9Z+2M3KvUgamhRqVJOP
ULJq/Hap7A46y87XfOp/9fniLgiOiRMbzmIecUtV5L2YDlxcTgYoG0OEhCTs0/kXpbF1dj33tzOe
alU2Nz7p00hEBklNWnFArQ+/3zHBYPHScaSYV6uOWVjKHwboMlw6wtFEkkdiHK3Im+o+9AYomBWl
N7YyHQszCmdWatVuIPFk5/irUajW73qWMtZjog1hI4N1GKap1M5D1z9OIiChUWGtWFQW3waj2ZUu
svTUwxlH8mQDXIvItfJ56Mr7aHCAlHL0Tl2mPZSFdQc9zPvo9vWh1pePZOC0xAQBtamKRqfMt1pC
nvtQP/zvB8mZwvTPI+cMMsymTUkPzvL06DnDdBbMLYwaLiOOYU6q2Y9PZre8tBPZrQHz29xx5kPV
d19Jqt6yXpNPgqF+mBsHv26tu88i+pB2HRwEFEQLC95XQpGwUfO2MBhx2qOB9fHI1mAAmN+aJ80D
A+oZg3dC8vfjM8bJVGzeWNxyiyi92KHhFVuRZQD/ydSIDVseGoX2pMx6GarCBjpR+HvcjPbetH3j
zBSgjRfneWz7+nGWxj0TIGrH4R+7ouBgIbViO092qS2sXVasAmZyEGDF/Cek2nKq2J+6m4We09rH
YF7IcHNxObYEakJFcJ40D8G8cunrhEvVycisNluBTJcqy236bRxjRkDNtgEI8CpQy20NBTDHzR7j
Jn0HAzZtSOe0oOdKkhb5zFpSMn0HtVfamcRq+ckAqW1vi8Y/tyrrLwLBBCI7FJPI8bNDW5VRQcjZ
Ni/rV7/q8Pr3HhCxCbdG54eVbgzYhRF7mLKY7gL3erSgNQ8N2f9Vniw/J10SC7rlrp8us3XCPN3t
GAQnZCAHORkNI7nkhK+dlkS9OWaMnqLrwRp1uEbc3APXPWvlEa3MW9vZ3ofrs6KxZUsVs/7SM98U
BKz3jBC4s2rdlez0X0pA3sXKunAxuUcLqFRpkgA0t/3jArZBLxB7PNd0JygM/R6n8HhHlnpM4A5u
cqN5D3Q3jazWeELq8tqZOLAcs/5X6MtrQrSvWWnzQ2n5kWM8Jp3+mEByiXW3g08PFQa96U89VNTD
TjkwFqnfULReWx8Xk27N0TiTqM5qNXTFTBZ4QioGqB8MMCQJ6i3Bbsuh9Zxjinl+643Ab4KMSudY
zR4nq8E0oVsqsWsb8lgq95r6MI76fPyzuuFIvP3dj+N/g986zI3N1zpXn+Sz29uaESHZeIgCzI+i
cC4JQ/GN1WX1jjm+b+Nm5xZPgDWwMVcI9loeuGa84wj54TeNKA8puokH5PSsR75qLc+Orvbt1zYj
X9wNkLISWkOELUyLOtsGYdcTj+C0ApcU48W08F4ad9AASzkvdraUW1teK7lyEMCDIaR6JBxu4U8h
dAv+FBejKczjYoKZwZQLH7hvSKhnSuELY0/BjV9x0isic5i+9nnTnSrdYvYG9aez0fzMw0NdCfg2
Ek38DByjdUfyPZSAFNSn4Jji5dTl1sXj5T1oca5FI38f5ZEzRO1oWA9jc9Hj9O5k+fKuQ93xRnzr
Wtb0kUAfLMcJCP5Czd3ypuzz6oWECC+SvpV+mcmh7xQuq9Y0d4Pnvo15oV+nYbgLPjhGQKR3jCZD
OIWVmnpzeQzKfNqyCCPIjguJ8fOqsAZpftXXAD9rwcQaeAMFWWxvPCa5tJ41Een+L+Yb9+RI95gk
1c2zWRh0+MR85aUo0P3lZt2w3ZuXjBCdcVn3jVnqbKsG/EfT6sapWiQI/M6ZiLsSKuwaDBFcK+7N
REEEPqfcZFM+/CY7jgs68DbIHlu3b6LanMZ90DYMzIFZKqRh0KYBTqgE5Z0a0EY1PRNjjluDhSDq
pLZFHzfP4wRTDlmG10uwuT3zC6/JkoMAOBbi7x7CYliKfdaa5Crodb2bCjybgYEACo+WklLhIAxC
Gtn6xZ60L1nZ2smnFimIer90hsoe112UuRTiyUAzqhEXOMs4uGHIYlzS+8nTFDsRXM7g0Knkrs8l
6yAk1KqozUs36GwQerZ9mZrybcbbOgG2Yvmgx7dg7AOkckl3aEv3H85q48DThx656m9UcavNg+le
j6HNGDD7G622ym7aYlcsqYkoCEnr1LvBneR0okNyOTx5Npup1C1tZlPGWfMJrF9G7D9dW/ovSYdm
HR1kQVJTZ1KpSe+hmMxXxhDkZg/QCEccWbndYQ7SxXceC/3iNqjt66aaorKKtShZRHIYG/ZP5b1r
71W/iOcpbr7jzEKaOnxb3Wc6lgoSI24kw93S2ziPNZ5YbUzl0dcxbVkjOpoFfMoomuXE4POVPrI+
lTHer1ynmRcfeW2Kr5YApjgRb26fGy8U+P8mMs79tnHOZk/bxAwTBBQk2ENjx8x4hlby0mNfKhhG
uH7vnJMOB4XWYby2V2BWWXJjqu68+N2p7yrzrZKKxaKjxruo9D/Ti7nUdeNzaSXr2ynFDCidrVtZ
1k5zrGKf1rBTGVMDvHBm5u5GUh3b/LY46cGb8LHkGc7Tzn3TYc1abUyv7AMVq+13oTAmTBWoAwOy
CTMMfZdyBdNeXYwgPigLPUCWplFb4FFTXC902juCk7JIw/OQMz9a3civpsk4oK4XLZqckMFCEsIo
vSY1qVWLttp6NHgoEME2TfFi1c3Nbg3jKFuXcy9xDn4GgKKflbMdzks3zruihHdOBXEzOc9K5lRz
O/xbBm/bzqwl0KOUGyMWHzaUwE2zQxty7Fu0dKjnvjB56pvUwEtZZR8BhHpc5DC1XJ1EpAZpVimt
5KJon3VVgcxHF9fmyBh9r8MVl3Mk+Uw/hvSidT7mZztvtrrxspgOd5H49ivOLwOeBWWvOx/nyrxn
aJkjIV1za1NLMGjYLOhfH4Tb3jx9xq9ookifneFUD4lDjZJiTvPm55qcs21lllsnp/6aeYFPc0mT
LtMeu0zeYxotGHr6xN62VA00ICVkFdVvcztAOGAxec57eZ8Lp39o21C2LJQzxOi6/Vk0nPuuTG/+
Uo87POgsfqwJmZtCbFnMfyMJkTsatGPvderg5NnV956MqgwgRPUbn9CZsFlM+1FlpCxKOBQSp3xm
ms1pSlrEmwTFMvBe43D/j73zWLLcSLP0u9R6QHOHQzgWtblahpa5gYWE1hpP398lp2eYaSzSet+L
KhYtKyOuABy/OOc7hdwIk0HsGNjLOPCYDc5sVGYdFJs4s5lMsWI+FO0FKltAzpigU+yrqEh4xplX
RmF80wR2a7xNE0cOao/R1ExZzJJKIaVEZFWw5rimUTZt7CskX1Oco6NuXZBcekrVD2V7D53bTrDB
PbIX2xKUCkHDipXDVpYEtfbIMxtkhrqL+7WD63rRYJHcohf6MjuNIYSOxOy7+soL/W/3clJFNJZH
p8jve1f29NJA3dK+Nh/7TvsrgWdoQc+I8bLrxlNcVixWfHg1E+28VXnhPSbzeakCzMlliUnCpfBZ
KQuAEZ6DEFFpgAhhQolIa6LYKA3Jasj76FCMANnNAWJsjYS8Btey9K3aPZCm9cYBXZwCQgRO2klA
AMd0QvlEt639+Qgzxl+XhTJ4wI6SxTOMAEYfLqtuxpcqLZvrNEI7QYJgvptYCN6OlUnapnBXcWMh
TkF3s8iNVq4tpHHHdMISJ3OWaeGoxdormzUy0IVTab0YQ4ukHsC3YcX5l536KIR9IDHBS9f7EUuT
SXQDvAO/KzxKZ+9n1OCF37+ICs4yCWLwzGCs2CFb7Nl2krVPloEax+doBFZl0rotRKUf8j6D2Nzu
S3Yqtiquu+omaZH5aeLzsgmpTOBTSJfiRcjhtma8cWV7DDU6UCqLlJDbZKzfdQEWhypyKsN3bmSq
IPjwTgXVAFDsAN7h0uV6vOAgArjgeSRJhPaTV8FlsOpqMxs0JnbLf+GGRqLA/JotvkC+CH3Wb/oN
rpp91oSrbKp3SoljJeIPsAXJIZBfdEIWChouJVmrdWCZyULGzFCHhCIGiMjST9SN576IIHy3YR5z
LGMlIPvwWznxt1nH4RJAG/Iyw7lKe6TlcHJvB+fHVAdHbAXrFFFQUtTR3q8lPNR6QRrgKYWkgQfO
P4g4u8kB97Ap6ykNc/ZS08VB7fD9Nam3YYSO+48+KVa3yR7D+pc5E1Dc1N5DMBO8HLcNlReQui7+
lkb7cjFTgvUhgmS0b83iHskVk6O6e8nb7B0f2rsois8s5HaJnPchkteouqHAcX5RlrTBqFfGaHxZ
CdpPwpYzUhazQ9+2N55n4KbnZ2U9ZF9FQMNkUiGpJvg2FE0F24tLSQmUJLgvgCGWXvsgwA0yPd8j
qT6b84WqwU+NPfoQNdBMUznexiaSQKPx8CMH93ZjnuNQT5uOWn8FoOHWmu9z4W3jSJkLRu9csMmt
jTZr+ftbFJeXEiTNOp2oykcupcl/iGhLlN2+iJkFYkh7AY3zgcIZA1qgbqtipDrz8y8nfprZyC5E
kbJGtR5ieG2pb6xLi0++VygP/eYFZ/LV5Z9ef+e6HP+WeaRG9ndFj1kvveAqZWC/88zsdDcgLZks
3n5jcdTLK0HU5F7PqNI5s9Y1ze4Ouz3C11l8VM2E2Wfi2yvFvtfysp3yN8PI5qtBz9BaH8nc3fxu
OHBvjMh5GasUtfXwhu/s3I3xuJxkfN8o/QTw72rGQmiym+684jothx/lNJ2TCJGxsKydV6CgsU3z
1GIn0iJ9gz7/OCH0tuf2q4iHo2NnLnAu5S+Fnus/cPb/G8JA5PDXv//19plF+SqC6BJ9tH+OUpBC
mqarSJ35zzkM57ccS2X913/tjxAGz/oNrAWIaLZKlgXqiyyAP0IYPPM3j67Tsx2W5yT9uOSn/d8Q
BtP+jV2Fa0KvIoTTVjZ/qcEUGf77XyYhDMoRtqDPtB1PKedfv8dh/Bqo8f///c9ZBdr+OeXH1QID
qW3j9TA9wh6080tIGws8RIki8Xadzpj41wUZ6pTHoBlgvFgcHl2VIbUcy+LUZTCM7bFdFipWS94V
alm/PbItdXEb0nPxLBU0BsHMPrwmsQisudEvUyX1PsnBQpcP5oDAqZLjVXiRM2SSxiFnUjpxfK0b
A9s63v9sQRQiP7sPruWMYDyfGdQEA8aOOokOofU5slhbEwUhNvGLN5fGwetd46ByfSrSud75Kr1h
B6UXNQJ5FDkx6vBF6UwUyfMFRoBNnB5sZaTli/SxnoBiheIXyn2UTMNdb7LgF2lASwl7II3T5iZ+
ndXkrKix9KJsNMVBVCKNEI+qba5zaCB5aFxnCUq7MgOtLi8mkaLBSVY9yFyeif297XPJUjGqTzMz
WlCJLOcLAWlcieXQM1dGBIJxwfa/EwebqNPgXZB+h8O8Q5uVdTJk8ZJhmnQgIee1uGtqwActWifH
QBvjqTZgV76d6wdCFMIbc7pAKAueCFZWo8Bzkr1TV+OuUj16VvM1VwHbku7SWJaYcaAAboaoGlcc
gXrLol5sWqgri0CAVJ9PGVXZkdix3RgxFCyZURjeA7AZ1vgBfiyY4A+hgbKW9QcyCLhVeDOHVZhx
ZPZlnWzzsH7NPAR8ZhHB/SjVtPR7m9LU7TP21PFh9Ed20oXZruxqBglsenrvNvSPvtTuRoXNcxpc
wInKg3ZUNGBDLBQFIpTzijzYD1Q6DZoK9AhewjmcFLLek5XoHLOkPFuAfhZtQcGFWuke/s68mtCH
LUzAnbtotuIVAtgbz2Stbijzfhz7YlckINGGx8EvzaNpmZB2uvAyLBLwMatlmFJKRjIu4HJOAAPl
sbzEIhNkdwhS9LNlOuMpHZDMTgymJAa1LWnGqFFI2WuohWwX8S4bsasgJumncBqiNWHOBLhZeHKh
jkVDM/AaMnsxON0RNAEKCmvYBU7ISplRJ04orQhuPXaeTm4yz3rXA/GZkvRliN7Flm8tZGuBzXoq
fKZ6HQUc1RqCyu45jdUAZLi7nuscmCXLRdh/aDKcfo2HZmJ6kcBBHq/yvEuegz7Pjk3BYz69/Kvv
lFDOK+vVNdx0XUy+3DOSxJgJ2mLAi1FOlPreYD9RKyYuilYdYooMYmg92obwXPMWUeuLbm36uIw6
rNHHAiXLMg3Hz8FCch2GJlIgNJxTL/XOZhos/IJulkkSEs9TBVI47fqVbbY7HnYP0moOPoOxRTi3
kJDd42zvmia5LRSJKG4Qugumgg+tgNMzdgqNgD8+wbXEz06vNjpk0bbPKdsN8ubVPiZSXCfFgyDc
e+V6BthpMMZCflXw/bEOXWZZCOR6ofWeMaQ0IryRgWPfIe4QC2O+ZsI8HZhZNqsEi2Uic/8INZRN
ahEO995cYIvwPrB7c7ROIfFVQYOGMk3K0wwI4slTBZ9XcM6SKTw6KPquXJs+ZuEVatORlI1Y3O0P
oT/1B9uckn08YL+PVG3QmdOehPJohoNxtLpoWsiM7XuRh9ljY2OAAssH/zMnICWEYnEq4vbNwNy9
sVNY8aDqXQbzoY0nwwBfl7p+tK4TCDhllpqH1DHNg2mFl8ayaK6Kuck4bbCEsaCFCcQxhEJZ2xAG
UA5pLjkc86iKlb0T5FCtvexecjc6MaL/KnxMUAuzoDyGUApcIwP3iSfT6BBqcyvsvRr3eZixz2c2
6uGwNqpEbsGNvvUhmajECGimgfq1MsZ2H1mGsy4lCbmkhE+7yCEYMuj8bwa7B8YgTGzjC5ArSheW
KdKPxo53jA9WjKWLJe68hF+pP1rRA2UcxR1cJqYnpfNV+tgNwxSVPj024/t6PAaYti5wXLVmAQ6p
M5gkuJRyzzDEf57KCOVxCj61wDn+jBeqXobDCuy8OjvlD5mRuVhPvl6ZI1PnIco/iDdgJxJvx7r/
nMzeRfhL5MaM0HXdj5wcMSrbkyKrZEs+T0oMTJpvQRs9uuh91mZpuMua7mGJZgjAkIdJsQ6yo6pi
PinF3Sxini3WXKl7lNLY8UxwgBrlJIH3PGUCH6+o7MjzHEisMNiH4kNBuNWF9WWPLx+GbLjg54nm
QLV5MDDz76xe81gvUZYKLZB+a9IYYjAlmHf2mQcKqnMTQH4zPk/MUMwk6t1F+HKrRLAPSih9tYtx
x0SxQIhE95oV7hehTBZNlMeGGibR55AyTreh84Y4Zg+525OJsKg9u1yHrcJ0jua3zP0zXrYfsTHu
BNOGpJ+WjudgdQsJecAUz88GvUKGJsBRYbyDgthDoOBAw0aSMJfFwitvxkumQV3dFGLcCKhiaLD1
EFzXBjFtGereflAbUaXXvmU8X75iW9XHgQXKUFoPecmD1iXnfg0y/dPsmMb3m1w1+1lE57nM9gxt
7N5Wl/gXFppzvBbs47E+w8sKzy00Mqb6nwYRCqqjmne4V8oIWaMo5WursNcn5pq2jTBuwbhFjRjM
yu4C0G76cYmCLN+w+LqKmAUuUz9BiWOEX4LwxbHBuQi0E2Z2gRoHZ1KicdgGIyoYX2uEQNQ/IIaS
buNF9aqs7Rsxwmno3Q8gNBXVT7ePxjq9aqWRbTz4yUsfRcMa+fWpZUVry/w7t9VnGo3ruEc0a24M
ZA2ruEJIhPBtg6hnCS8vOAbBiAJzOsm4RI5IqbHshM4oIudnK8YKZHcTsIKGeYtTnLL81grIcu1G
gS2nvZ4DN1mYvXdKRf/mCxY4bmMc84IM9FaApeig2zNYYRWV16RlS9BU9UXfcOPEmAEAQdwNFUYT
1Yc3c3HsMG+iC3PuzBRkqBfGDURqIFsxD3Ou1g/GAcuyGS/KpaBbMeYpqT4TMu0II1CVy9iT2V5h
9++Rx64tDZg68dklvQWNoHxA0M7aaZ77NZtvIwNOkBMVUBIZnLbyohriLVbTpiQ/RkhIUHa0sapr
q2fXaZXVU14ieOF5mCELZRudT8CMCP2o2+nGrrBISe5UKakO5UiH2to3M3qblVDcSnCVzbTaFD07
pDoPwAjyyBU9MLI4QNy6kGBm1kNtk4CZILWcVXqVNbA+a5PCz4mGj7YMH3KfQiMz5hvXRCqyVNmB
PybQKNbXcYfROQCVc1fKfa7K8exJhuzo2sxVgZpsXcaG2LZRvrVHfzgEHi+hMOB1IrEqgSL3pDmX
uj0GIYkSHkSLiT3peghYMMCkCbreRgEzV+9JaR/pgbtDwOpjM2rgsHOfyvvCs28ShFU5oqtzUsz2
XZLvPVw2V/EcNNeRdK1NmE7f7UxIZ6h0cCiT7tjini61bayGyHuvZiwmRGwwADD2GcJjbtrBBWPw
DCPZOxC44zKdWVgVmkQasDvZIODOZqhlXlS9UDRPxHg09yDto0UXsky4MJoTtFarur12Ueecc9wX
1KNbkYFYa+IMf3ToP3tTcxpkdpSCZl2qaThcaIgYFnMwq/yIPMu+sL3gjMzWpdmSVuIlOIcvdXEy
gihm/CPcYV0hOOWSKTJG8dEnr+KapTg6RzIvWpvIoVGz7yXH5jqJus/WqpGbMBEJqJ3pHnAJ0kKM
aRd3Z9eBWFXZ8zpFarXJeOpsBwohoYlEz8B9rdi9Z0vJkHidx2SUMUF7nuhNegwXTuhujURX5Dn5
b05qH+sWoELYRIQ9Rj76IGOd+1W0lwytCKA4y5R5EANR8DBpsLtgrikj8x5pwBDY3DZ44OfEerNw
fdZWfRt50WvVR9eWRtqMswhjW3ayRp3uuBtPzLrJXAVNOMLcWIluIikoZwRb7Ptez/s5mD5Jsk6R
L5n3KkT+T7kD3Rp9L1PWN/7znNUlPnyeJ7RXHBgqusvLkfNhbdJfMCHM8xPgF4J1NNKilGLcz3a/
TwH+d2byDzMTFy2VqRhW/OeRybaL3+q3nyYt/+9v/TExca3fkIa6HOK25WqbMMr/npg4+jeSVqWn
he0JbQpFnu1/T0wYs7A6VAxUiCvm7/xpYiJ+k9JVnLWWaUrJTOV/MjH5OdTetQS/QXtCesKD4Crd
X+YldIq906SjSzkfQp6d52ni3i/NVazCePWnT+YvkiR5oz8lZApPOxaYWJKSqLNt9cvvahwkcEOQ
k/86VMU7wsBiU0azhrfTJikCsLLf/v0vlH/1Gx0+ey0EMZ9SX/784+0uyoPm3/+S/wfvdKLhEnJI
ypFYKvagJOB1RngZAbkKPpzbu8+sncAbqdhmpRl0BNflk5Lb3Oqj/cg44iir3lyzkRBXRjIwm0Yk
Wp7/4YX+mrB5+Wj4wi1mVwzKhHsZa/3phcauwbAGBt7aZxpxdkzhbLXTAurLQ7c44fNAczgwWtm6
om5+9PU8ejiRpXsXdF3ymBdjewjGufj++5dl/jJN4+rgZbF9cDnbFVciV+GfX5brVaKMvQmmpyyt
c4uoGOuoWYTfztBGxwF/MHOqpD8KUCiPAOb0aghcvYNb6z6bU5BdTzAZJNJSOI63sQyKg+/5CZSG
Dm22xSPj07Dqaa/MuNqlhVm8d4FMthmRmHd//06kuMRrFynLsHz/SULs729Fu9w3poI9yz9/fis6
mhHmdspel4BOTvU4BBtj9OQBsIP/VKDEv3UEPgFAk119x1hm+MT7XwD4zHIPx0+V3qdDyGlO41ui
KNIZtbfVBW8GIRNLC0ldIOLrog5ITQG7IHI1IuGTggwFl4IauelShfNNbhF5TCcbW7Z8SFS8a/No
Z0xuu4gbD0KtPdSEmpBIabKjhDZATkQIy8RBYDZjsuqPtnfbV/o5wR25iCvCcGCh3He1g3w6P9Bv
3JNnuDG6bOsjDO4q0iElvFh0RczqrxDWP+TRXUsYyEGUMEEr/5iy6mFo2V63kXhh2EfRG5noz6eP
YEgSdpnUo1OGLlTzpcFin5+KsjuGnrMRrsZOZr1nfvoJunyFhPQhrppjUzZLbcqTKi7o7WJgERRu
SgFPKBXqsRrGT2dwkUsptHwQxE/z7N+1Br+TZhnOh+u6627SpDWlgzqrDsQdXUMEavMiEjnaTjWf
CQriPkX1I0ChmTHziahEq08JaRd/hDaTpfzXI+XLcf/rheMy7baoB5VURA//fOGAVYVK2sBDkL7K
rguR5CRuDuJEDvFWAQNZum5g3HtFBufDdRp2P12dDt9OldbvY5X1j6PfG5+eGJKdG9J0xQbus4UN
p3pl+Gi9i7Bodn0/FC8BJF+1Ccps+sTTJ+87vN1HLx2NF6mS4EQQRL0FxaYiIMgoklwLsqqGEUO0
jyP+6Yb5i1ufc+jy+ANyYnMA/PK24TP07uXWV5U3ne2kboNlbBrWvuQRdmNMjgfNGJMie/b51owI
68y8ecSUhUP9IGdLP6Z9U3/bviHf//5e/otDXV9uZ5PvAs2Fc3mk/emsTAPcGqmN0mPQpr1UdfEd
QuiqBONJAnr/4WT+i49BW8SYeCwotOTJ9fMvA5/rDBqJ4ZqwBPclqGt3PSmR/lFg/ceL7C/f0p9+
yy+HU6rjyGkUsWSJiqIvUTTFqUGjubhsYYDMtRTdf/8Zysuz9pfjUHskX19qCK0s85cPkSs0BieO
AIhmmBWiTvDT2U0XH+pptp90YeH/HQYNcQMf+4sSgqly7ter//nL8CzX8iiMcBLwP3/5eI3BLqvQ
ttE80xL4o/Nk2mxqAuhMy9lDoY0PMVilDko0THuPCT3xP7wCaqyfPghbE1AssFvxfDMFOp+fX4E5
BhIdCJzvdEb2RPx802EzDZESzgV9qBqmlYeEA0FtT2eSzBFVgkRH73WaWevfv5hfizH0CayCKAAs
mA7Ug5cq4U9XNlbnpMJe4ZLXmSZrB/YW+ccBQc2yVP/wq3694igzKDgsxfFIiJmtf/n+cTOYqdsZ
3tpNL7yINHb3mRyHMwiBDgqK9P7pc+YZ+8snzZaPE4W6j1PUtSk2f353g9naGFyYPqZ+Nd00gTUs
kVgPLwySIMamEbk52aCqPUfp1BKf1B2DtmVMMYHvldPobqkt0rUwR4nmoh52Lfb26yb0GkjPyYzk
hGfCyvMkwRisSbY6I9OX2APPIa01jT7MMs2fwwa4dm4a7VrSzx78wJueph56gDBkwnBDK6T7BT39
eWgHOGrUile0peVX1irr1bcqZ1NF9herqumDaLsBSIKfLdMZbi9rx5B8gRGig84Crpra7bdxC1hu
TC+ZHCHTixnK4QHKt00R6RDAQd3DK8HysYh6UsAy8lQWjUr0OYPAu4kka7u2zKxk2RLOtG/nChsU
IaGAJ8HjuY8sj8jkhuKOI8aPW+aSoxvHB5EO9alUzvjNbGA9QmQcPa/aT2ND/6l0xTlu2U+RWSSb
wZomfK9hsWm6tj/7bAufgD6q256UPnvp+Kr7ADRHFCLQFGTvwjxRMHSbHCUwqPCSGJuIrSNbAVtf
kf8Z7dhx2jdQFTJArHNzzTwvYPgukuQqmP1mV6Z2vLD7xjw0qZYveVWmz4SHjPZmaK3prkoTlmJJ
2tULsrsRumVmNa3CuhePUdv0t7DLusfSjL1lji/lgRzIAiGskVwZZRXs5rEmHMetoyvysEnVFqZY
ySojoRZfH2FCRrdOhlGsO+TLb4bPKN+uo+6czswbUgn9zygn9WPsWE1aTE1egGtgbJjm7rX2Q9AU
U+IfMNAlFFVJ8VF3Rf9geq3/7dRW9ZSy9RpRki+l2RrPnTNUzFH9hMG16l9rVbUf49QVJuQrsyIa
wbZi0B8BZnGgiWI9SPcLAo1x9IPa3vgojFhZN+HraHdtsrC4bM+h73SP9ZSOK2306bokT544RI0L
fWx8VgzEvyM/uewa8ZTaimxRcrTGVw+0xLHs2NK5jpqRIobDhknsdGJPl+/TeuC4sZt4iwsepdvo
g22JxUwqj1WStmME4X1P1BLT/N7YJErra5bMyXry2RqNcoTmnIbQBLPWIJzeZj1aqvm6LqzgwKqt
cReD7UZHZG3JE91xvnVnmz2KbLHMe8PAQtiorgrGMGvP7sAv/P6LCd95JqSov6ksPAaTnccb2yKC
fcIgBgNvah7DAOyZE07RDWbL9NZys3QzOM14MgNiq9J4uguRrJHAQMK8j1Vo7edpgOWqYxdnjOYH
YAkqYl3FqzZCQDmKpr0yjcy7sGSSydkUgWMdWpbr0Msb24aWgjVrk8Ji2ZamGK+UgJzMAtz8TArD
v8V4wyohravgmHHiEjubVO4+Bk+9CUmtW06Eia5g/xMfgcV6XQkz2qWkMVw14dif+ywD9l93qrlG
dFoSDERqlf3Ql0bDr2tDEy1bikWu88Jtaw7EkA9qBjKfOAN0sQz7z4gcey3wGn6i4uP+kVG1YcnV
niz/4r2srbeKYIXX3Lc7Yq2wTQtTuq+kgdU76bvRU+CPYF98jjjcX0wBOxN+Mek37cYb9bwNnTJ8
87CfHtK0gLRdzf5hTFqxjRJhnUxBBOaykEZ6nBXrfTYw4tz0BHyvHGNqHnTrYrcxMHu5ZqG3zJPV
nRMk+liitz1ORha8CchO1JVQ7qPSrl5Gt2PKzaz7rh95CjDJVmsoQ/HWqtvoB2u5Cz4Gtk2Ul9l9
M5ceg1HLv2qkLs6m2/fPeZsHL3Zb91cpl/arMdG1d0rQx8meaJUsUMNpzCJrzQOFhg068br2U9Sx
1bDFqzdy0AOc6KfiHPWiBNtbRcc8pU6gCRr8I9tcY+uFIelHaUlpmBOoRAyjoavtkLJHjYPB+iAb
2TglFnL/xmNNOZO0IznlB2M9dMJ8cNk3rsLcrnf4O4GuV4naZpgxeui9RX5wG0HQjeGqdNxPxDuA
1QuIzcpJRea9p/MnXxbI7YA1Oc5DZZWAgEg3ybV4znOyhEK68mejBKeL4kadRxW4AE5TaAgACOW6
6sLkJcki97tXvXiozKzdTwFaiGrQ7rZKY7yTOonFY5FgCWnbJnikT3Dg52GH3rrcQqBHm74msQLy
llu78o4NyXySRekeDJ/t1jiOzWdjRxcccRWGD0M+Bzf4iOwvNQrvQ0dhfjBHEjhBftRH4ErGqnZA
qC8C25mvGpCtr9Wopjc1+vmtFrkxwM0xhvOotQOJY5wx9dugyPi2TumAOX8RK6NkUq9BC+RW+00w
hYM4kXQmy5iwHrkzMXsyyINz0Kb1JhedfqF1YQ8HHPmyVh3EkXtJLPwBweIS4R9ZPvjutlMFwRQ4
G/XJwi1dAyFNUb/GKsqfej0SyD0VRUWokA34Y936tX0/dK0CNIfbL0F9smGwzox88mvcFL5hv1p5
DqW9lcXL5OfJYcgC66ERUX8z14G3tTOUE0SBZfxSb46B+5ZGRXlUsZMfEwZsqxl7CfT31ty4xJAc
2j4Y9qhbpwZSZx/vA7ftNo6yL2F3pusyZ+kGKE8mPcYp0Sl+entg50INe7CwU+LkzzEGjmOSfSCv
KWBYdOE3iP7uyfUNn61baATGImVt2q7aJETLAbn2G5+CKrYJRJyTy3R7GWs7P7fw+u6jLmYxxoLp
kMYhQ5Kw9wCihRYrrwWqiBiGW8Y0RA8mgedGl8NBHsbkbpwFF3Q9wGPJxDB8JeBS35Ch5Usee8Um
L0t3F+kqhwedVDENMtFJhZUjl8eUsgWIdXFDR9PwJKmY16rkO8xrbbisav3kLinS+kcpzPJamBbv
A0DaTZaCfO3KKq43DkSBz1FEZL11vhN9S0K7NthdzR9E2Ul4xt7oeks76/B4JW7u3ZE1VC6nuTdv
6sxm5+OAFpvRP1nz3ovSdoO6hgdiZBVq6Q1sMBbG6Gb8nCizXnKp6qe0dcVRsZO73MRp9MC+HcFu
0I/DKqIU/m7NpPxR+Ul1M8PE2FJlsPAbu7rY27NQ58m2L+o0w+kekLG236x1iq1ntLxzajsyvrR+
m6yi3QqwuveWqUbWVqL+Sq0SSF7YuzdAEbJv2izzigw6k3NT4FqUafDRjYbxg1iD8B5LUoXqxpAE
NxOLtGRb5j26M2Da0qgFkjmDYMUERi7RP0m5C/thfBwE8u9VEmPx0JHgMBh69OnI8PcqD5NdSFb3
KW2j4EoC/7klSMiIF66Y9XNI/XJmtdW8lqkUzxaYk4+gM2YLM99YQGD2YRZAnjLWmmySfdXj41mI
DulJj2r5KbGYmozGBHR3asSNBrF6M4m6upUzT4rGmXSw50z0jowzxXcJN4VdMRmqt4or6xbB1+9h
AcPUBytgGIDRE/Yq02I0uEWWTZPVr1VsCblWogOcVIDpRXUQDPFjJ21vNVPf7vOpRr/hZhnFq0Sb
ds2X7T0PpuY7FMFldZpMZnzUJFudB8Z2HCc+nt9FqkJ9Hpxk/oHHNCMq2krRIIayjQfC7qzsoRCY
/i9ws+x5dFoCv4oxI8YliKqPNINWsE7Beoitrmh1V760qePI60n8te6RRK1UCKk/rVQoyNqdEFr1
pqS8NLVf3TEaILEBBn7WMGgwvKmeD4B+HFCwvnQnRH4Jcd9JQIFxLWwm0seh7Ime5O8lT1huKni4
PZA8VvVVXCzJsjcxuvl1wP1cyV1bDUCQAMBQeBE3HOKTckviM7zKz1aFX7jJDaMFXywdUD6sIOCb
V47bP/p+k12RPjORfTS2N2VK7vQALXYxVC4+1emCN8zpvAIEZ/l4qhGG3QFwTE/+kGMfcScXDbcY
enXK3Gx+NuFAfIcoV89tDyaYI0na55A+VdDLs6MjnxwKoIdOOl9PXabrKxuw4FWFM4CKEHn6oQe+
f6ph3Lo7nqR4+Cu/KK+NyAqve09Vr9DLqOTdodLvcUxwAuJAK38uHDOLWNjmet8WfXCf5dZ4PYd0
iA2hSkgDDdd7bCqPL7OOgscAjx3r7zRa42ou7sc2nklUU5P9Ro6OxD8IgXdAMyB6xAuUKB56ruLV
rdD/GdYFfm33LWFbHpQhtIXe19hhBE/oYUl7bwPoU8llrwmGGJZ5Paa7KZ957GdIjaCOeoDu+aJO
XdigzsH/s2tjH0N4FZMEWfNY+85T6w1sTIODrrLf0RagMtClwZioaHdFCFtliiL3Bo9wcxmNw3MD
GJhGd1lf8+ik7JNYOOoZKGYHmmhljf189nK3ehe+Gt5EIosdYLp+HYQtTP8JP2TW1CQCT66z9hjR
blLhw5ItY14VQpST9krvZMaO8VXN6pJpYspxFymwma7Rlps8Ex7+AQr3jzYti8PUwIFy7SJ7Z9IO
adXCJsZpHxXGe4q3LQcTObTenRgiMLszHzG4c/ZKnAG2sBeehZ2UONVL1gExHTr0s2eNvXSZqKGD
YOrwB4WZ01Dh67/TnZTEgvEWDeR+QRwtcmgbC2W0ZJPAAgj8dVcE366FU8PsZHojKle9aOowNGgR
AkMJaZRs53iNFvLaCorP3rN3nWPplZiSZq+GS+C28BEoicatDkEGjRPOJvMrt6SOAEUUBEDNEGtU
K8to+L/levqhNBIlGsh6zaPM2Ppl1i+NMb4I93IUCAOPbq73LlFXeRln31mt543fQsDimjcfIHqj
4ewCqnmlcSi5frv1Gd4Atg4qYPnZpCkzUqVWEc98Kuq+6sAHudBozQAHmcnXTthwBVBQ80xfVr7G
uxjBMqu1wh3iIRlqDWmgLZDlpuHQJYKkDJ+J2ESvJ+E3levAzvV977jh3rTIpijjCUyUp11CmSRE
ro5twWoU0MparNb0C1nzyN7CoWtEDdFLJz42o4B9y8WGR25io9ERQgp2VYUsFDppGGgitcAT6CpS
QmibSR5J/XopUpM4FeWb33UryvuA7LY7wwjcJxamBREH/txNi0Kn1l4H8FXbkTe7wyL6X9SdWW/r
yJal/8pFPRcTDM4BVDfQGi0PsmXLtuwXwjq2Oc8zf31/ocyqPnnuRd4qoOuhXjJxkHlsSiQjduy9
1rfEJ8Y/0q4jR7wicfHuU0cfn22QRe8xTv4lmPqyI9yE/R+hY8GngbTM4Tux/XAlmRcsMyJ4n4eJ
89ZGC2KBySubpyvGftyDqVFcszoa+n2Xu8ZNGvo+AH9OtgBRR4OXQtqDdojSKd5XReFfQ0Can/Sk
DB6EW7nXhKwbNmWK4VcMmQzxrEYsCLmyAs7ABJM4aGPrwaIuZ0aUTPptEIT6Y0ntt6xy07suQFY+
NWUBM73kM92HRvng1pZ1zLR24qE3ZUckPCrFcz44xpevzcGTM5M2iX/B2TAYOXvA426G3Oq2PcOb
W+gi0aNvu+ND2WYkEmc1qviw/dY04QQLeuLTzRwDukWJGnGKLdJ1rpfhA2kCaPxSM+4f82yyvibb
mAmktqE6lZI9yutanP0Dttk96nvrSoNqd9dNU/vioHM9YHQrX2tj4rg0mImaI0CdwA5nTvp1W/n+
1ix6G0aiVP3oJiFyhftS+YF+wJQ6LaFTiPs2S0mPwpm94SwKwByBNWGFre0cRyGSVYsFYjEFRvSW
Wb71zePhcWKPJaVCVDlwsKZoeLKFLhf6SNd2M3h5NC45rjbBUsocOA8wjM3QQYKLKju6CjhabKx5
qvYRc5d3W2jmbYQj/FqHjNAD3LDPBdvNU0YT+UyTIPJ70pGEFnxMcDTd53SSxp03M0lBzDLHyOpR
CFFaVEnqGVdxnkGUiHSEkARyt18dNAqyzUbJSPJHkKBXe3MN2qZYkaLSxVCqN3CgCPGbPA2LJSsm
KxWQGhc3emXVnxEr0tvAdOuO0L1plbhMFmtLdhCAJceivh2DZm1ZngFaszFDseljx3zTwG5VEBvo
9nXMXFYlJ8uXLocu61majZDaI/xKapCw3KnJT3YwBOfaMlT8VVFx60fNBAyeWcWCRnjIc6QX15ld
GS0OTrvbdUXeAOMU+bKx+gakGzFZxaFFjUGLuCcryrOQLnpFSFRpbNj0cYKOIPAxMquHtkW/5eMb
v0l913/JYbt3wA5YSti+CsJ24Ec9kMPTviOtbwhmdKbxBnO1EKBBGriLso9PnVKfmRWCVeIzS2ia
XRM+1kZYnCBxi4010DiJaEwvWYu+YiOFdcjyRKegJ8qjGe9AfKKA1CxaDrYVGs9jbJvD2ogb/Vzq
bMeVGo8vADIBTSrUjBlCD2UOMdtkkg8kRrOcgGXO1VKZNYF/Dw+u+RGJbLjh5OnvwYDmCDjrKcc/
lmHUPmjaiNBzHC16uk2FiXrndIP2ODEhZXzUUxxgBRDtdZj12XukTfNLXEU0TIwx/uEXA1nDjYPL
Xg+j6Np3lCtUH4N72G1ENzpDl0K+9Ur0oS3p3JBZjOozDniCV1mmSaqJ1ks2szf4xIFkFLmgYEPY
8rN763JefjZGp6khnRozgTrCLLkATORJFCQHGUh1E23QeJgyUo7DAPXnx8S3EvzyeQMRnxCsK48s
WY76BU4V4oDi0wCCd5F2ZXq0Q59Ij7ytHjlGcfDsa2X2yHw3Wfa5BBZbuVberwwIo5sJG92SUTS7
euKqpK/Z6qE3I8uEvp8WAT51DqErCHto3zh2Rx9YFCho48GzTmEuNDws6OzkYkgaHzMkQRrI5FBu
50T3DLMRPTJkIFWqjop1iPNyO2ejcd8J3Jppa2Lng9L2YJdG/aKnjrn2mFOsEi2NNwIF0qJAdL+U
Cf1LXn7E6Zkjn/o2pqFFS4BjloocLcg3dJPKuEtsgj4Bi3N0T4hwfoVrwqLfVe6GRrmHSDRj0epz
7Y56W3vxdKNfJW1GIjL8FbCtLgmBZBL4KsUEhgapwgjdQl1rbvs28q4Z2lvQBrty2zlOwSoC1GDu
C+N6bCGmLsowMra1lk7HuIa1Tiys6cbbATElZn49tpXBPe3S/aj6uFWnWY+4fDgOou7TVvSaA2K6
UZbeasRls9AUlfeR6pIxY6db6Yc1Mvq7Kip6mNCcK226kzPDCIUxbuDMhDpcfS1AvWglonkwL1Xz
QF7bTsSU6m6lNxN6BvqDqwKN47jUiLd7ILtS3ua9wKtNyfM1EPHyWBiu9pgOZa0tRSvsE1pc8yFL
bOfJKl0dsfSgvVq9G68sH4YVHlHtmlrGvSHiRBFzoqJYpMAGthO2A5BGdv0KgLrGeJBVNL3g9u0C
XcuuWqcTTzKYCfL1ddSfzjw9YV63OfAS12fMMDlaMHorGnwwrqZxWPhUiBd2x3DdJgLBszWTsasZ
ztqKfWxaVpIC17L6G62F4oyXjsVAixptreWy34+9Me2IU9Q+kiCACpFk9VXb6PI+qOfPmgkcyY0g
YsERakODlrFTYpYAaD2wel4vI5xendmq3wA+iG9cAk9zow+PudtQ/MejkU0rbCw9YQcR/eLB7Y0W
Dl2hP4COTHAk+ODD6H+BUWgnzOYI1yL7tUbtdtYHkwdwnKR7z0aMNMUOkc961KU3eplMK3L0rCvd
oWm9qCdo+wnyuNe+llCm3WZcG7n/lhbwuUn3aIYaAXM41eRVx6MDpqjqAcXw83dTF7hHc0z6xyRu
pkeq0e4ENaF5sAOH4kuEHGxWKcr8cmkmmHTztNGxQIQZiMJg2OpVVZ57op031YDUp856omcyvbwe
GuKmRnKkNlUdcigd+6pPOJkNnAxoRN4kjqM9dLzDOQOyGcYnsuuXAsAOcU1TAR2k1Ce0s+20ChK/
O5iCeBxLChYv+IibRod25MjAObcyGSJwYqoBFUdsHxyXc5MRVBzdTFEzbae+nbY0urONmiNjpdfD
+7x2U1Y6tVikNfR3hcT80MDqQAbqrLdxyMaDTvtxZUHbh5GDwPlgJ5H1XZmdfHWljL7KQdcg0FcT
GQ+s9VuIB+l2Eo6rzkzWVeON8cYSrXHby1gDeBt4hPoikmJVjssnuBjaIRdZ82rnM7OlhBSJ1HKc
9b/OBaaXesj9texk9C5NovgoUamZ3dlYEX7hvF9m9f+/NbHbr2L/kX01/6Z+8I+inDjIh+3//vMf
m9//jCBp9dF+/OkP67yl63jovurp8avpUv7q76oS9X/+Z//j374uP+U/oXZFWfiTZEH9jj/+rvoQ
/+tftsXHz+ZgpXS9/I3/ULpi/LV1QcvLwQnsyH9Xurrmb46NykRJHHXDtJT67g+lq7B/84TlqLk8
ll2GEYge/vAGC+s3BBESGIppwX9wPO+/onQVSj3xs+RFXZnuIGei0YOWS/9Ff2C4Q5/bpAGsqWRW
ljcdfbg9neyux7SUEGcYMVg6KRVS++BQRs8jPFt5BNtpKE8/fWkPv//On23Kv+o8fr8SLgXNC0uS
+p5+1nmkAdxsJ9WH9WyBC5it4LtXrINp0MbFX/8my1bSoV8+tY2ZThrSQsZl679IizrHRhAZ0nkz
BJDM2cVMY1uWu00xhaxJNZFbL80w5cVECViduWtTC6J70N91ksn8VDFz9Mwvn0yv/Vi8iRHI/BC2
2T1SqXUVje6VFjgpnHNXrPQxKrakdV+JqQG1GVlI/zhVXl/+UabmVQg2F4yqcG4qY1g5rT/sKOfR
I9DEWBMj7K0CRgbrvO7uInRfe8Oa1klSQ51sSIaYZbmnxgTmGU8csy1AP1FbneeSQHibmJ3csPbo
pcN7Yfrxrh19T51jnhg2pHvOz+U6DQoOdVUOGDHu3oVOtB1rRbMlkblbGW37mntz+BBFTvsyBTtj
IB8x0KNpkzIPO3gStf4woJpkJFYcVNP2Ad0IPZr+ppiGQ2khT8g44a2wT6drl2hMMdM6qWPns2Tc
9Syn2x7IgS+ABkWN6tTmRXiDWz24GbORFOZSu+LrNa+GnGhS3+jyZVBGxS5wyGtOkCsjAxLEgdYq
BdXQ9BUpOO4jIHHoZtMaaz10bqd6LiA/3jZkZUwFPmndsbYNoLalRVPg+vKPkX7Eda/+4QwyBJZT
cAjxl53rJvvS8MQaqU2OtTcMdyNpU1ig5bANepCUWUsUkBzQqIiYiDNt4GDmuRYdeiM2VmQWQyep
6+jOBdMWMoxdcfSo73tzArSWM8cNNGaLs2wfnalct5ho+Qhl8ZCMEqxtI56Qv2Dr6RkxV5M+7nSf
vlWdDMYaW564HXwclwUDqpgygkfUntZlEp3dxtlhjmWMQm4aC8BCpNUJUCXwQ+dIYJ1LXojWkmqt
Hcc8v2rS6DCE4Tc2MhCGNaxZbQo2Q3ZIYtO/Lkdx3evxByZjsewr6zC17i4pYcM4tZ2sRoAequmP
oRfO1krP0yvL1/tlEJUnxnSLfuY3UQUf+PRU/L7voXJNb/ObickNxit/HY+6Um8vvCI4E+oFxpkg
eAodQIEvhaOfq4STA6wkjebQQs8JZgiKl6as17gzm13FUTcZTExwTrpDqwO5y+EX5VV09vqvVIw/
MoMJsgQb7jNEdGm7GrSUDbQLuWk9c2g8RVL5U0cy4jyv2OH0uQ2z8g6f0NPYu/vZSB7ssPyMqPVT
8jjCMCmXjRue4xKgCjDcNQziaQs39NA53EMn309Vv4rabmlq9Yf6ti6/wFWMYCEzfUW0+RV8cj25
EnXMfg51dLJ/5JoA82wgmRhfdEEjtNeOir1ig4zJY4zbQwNDnfNhjPKNVTmH8sZDWbvx6+xNS4Ql
+spB+7IwHH7HNnWGgxXhpLfCj66ojWVu1SecsUzqvo2ScAa+YMMJzhTOt51tELHOt0vlQ2vevh41
76iHu9J1SRPiOdJ690hyFjIM/2FKeATsgFAnmCxDk79q2iu1+a43n+MKT08AzyFy/aNawqWMfxSf
tD4OfSIfQKRe++CFFm1urdpieu08nLVsKUYFBoVuMKhEfQX6KlmToHiy9fi79729yfOQyIjqx99F
AV+iL/JbGquw1Tr5Yr0XU3YLTPeoyD6cpI8XLpIpw80IeHtB/9hUIdDF1UgI6UrrkgHRjyAz1Ab7
H2C/ONhF4+9IJ2DWGEyqre0YWwaI3UM3wJMMnb1Li+ceePKiGOrhTnMY5cbejcLOlNUXdhayvs0D
LWiQLw+B57308NEU+gfs2zaWNgdnsu+Cig0VHJEI2daSjGenJrdvkSL0tAQVnO94C6TPIm4PeeZc
+VapjuEmswsITKizeBBRiAc+3gHOEZkjDigw7WAiOzVs4OAsEX/B4eTLajt+LmDkPYmIJNHRW+5A
cgf9e06bY42q/OQxQjbT5Ix4i2XNsw6N6+RLr0/e2iC75dKvdbJFRdUhie9e/RzTMmO8dIjOjY72
BSEivwXK7qrs61MyPQ2BOGY61+mbdQbbG0Ggc06pqzNQaRLKkqZrX91YncHfHgmwB0RkkZZqi+TO
y42H3u0RoNjkZiXcrFE9XLzj16GeHTi+HPuUz5ODY+oFgIWSBjUN3HXS+uu25r/QYHr5b6lj76If
OOKL7/bPleulGv1/Ze3/qGpXCNp+P5VTf1ft/p/88yP7yP/2kX/+bR/9KM4f9d92Tcofmz9XwX/8
pD8IOeZvEpyNdCgx8QzoEkn5fxByMO4gfkVQjgLW9ahA/70KpkBmhgJAB/ihi/yKkvGPKtj5zaUg
cxhiCNvQ+T/Ef6UKNn4R/kLEweTFlfHmSN1Gs/Pn2rNpKia9OKQp+7SXVAxXsZ2d85JAatMlGkBJ
LBZVhH/T7WkcO2rOeG874tpgeFOQgmlkxyTr6Mg6icHMoFtOUWEuevswa7SLSccxcPtGV95kILEN
b+wGpMJPN+EfVM8KMfRzSas+gmdiWKOM5xvjgPDnj2D2PpV+EvARFB7O0uQOOO05cexDEFZM7ULW
jlCLzk7TwW1Z9CImwkSx3f7JdXAj/8F1IHFCHGECPvpFvG4kovQY1gP+7/Bu1uOVqThopUhZhONd
EWM/rUoQ6FKLlo3N6iMRUVRevUot80GCQ//r6/nlVHH5WhyPcw3RBg6+iF9OFeRxGXWakQRedwBl
OW8dMfzuoyq//evfI9UP+ulI8ccvcvg1Fmd2QzGlfj6+OOh4WzaZamtFyVlUb5Wd6dDgB+jSlrOT
nP8lsEujV2MaP0INDaNNMtiBWhl9lpl3rWoGDuy4c80HQSoow/q0AaWHtPoQ5ipaerKdhX2C6E38
z95p4dxP9snzyqWWo4wnBkdbW5KsJOm89waUcGfiSdCJGbPGQXFpUGZH7KhF1OyE92jnLYC4RDAC
0bkXlq9By5s0sL8gPZH5nChcxBLHC/oC62AyR6btT6cjj87t0K46XJLrwW53GOWewzh+ispKzcNi
wNPk3QBnOqnHLfT5CIDpDg7ggYy9uW4AZYC8oocFXhoynk9pGOSULRatCdr93CYDexF5krcNKoUe
XPY8IGvpAbQgc/JuY6YPy9IoJvKXr+wcCunYJN8NSsLEnYpVV57SOThqKGt5DZJbbXb2qoSSpI55
bOx0Bc5/fe9/PURz71kGECTrwrGAtf3qG3DnHJhUVJXbqpbbot0AhyO5uuNbrTy+ZMX/iwpn7xsG
33PI5hZOTDZMQBAhddJfX8zFs/fnBxECGZ0G7HzGZUX984MIqdotGwl9pJ6sTeoDohAwlplM6y8G
AW+DR7ZMJes7c5gqrGuN6m+bOx9cFoFHHaFDnhOsIRiT52Q3N4xjcDfOk7Gy2nTXIzlehI32lZJ5
0YTOuQzKo+2yvpjY8Vey5VCUjueiGqYttMFVlo+0+j35jmWIIp4yk9O9jQSZAmDQrXGhDiv/5PP/
/YuIq9hzIdLo2Bhc/Zc3Xu+k1U+Y+bacoplbxPXBRrYO+4PWpNNBGVPlu9lLskbw7/MKYaSr1m5t
byvYDnDz4yulErDjp8xFV1VQSzczd7EcUZFXyQ5xYkKiVwo1QtE4Lyt9Z42gJG5d6EPUNHwdqvib
kkfPyM6D5x1VnetKc+9a7jGh3Soc/5+sP+IX7xLPIFWpadC5YP23LakaPT/ZZNA6omHu+diDRi1t
oWDi0CWTFeekjVEbnLkdGjoo5tZ6yHumWanxTy7h71d+rsCi2aU7zGTtX11hHZyuoZN1uvV7sEc9
w1xQzaCS/vr+/tK6uXxOFhvpITiQJmv6nz9nnpYZL07K52yJnAT1cz+99MRxpuG2p4G/VceJv/6N
XDs/85dXynFYG6AFuo6uO7+0i/qY+jSIJ3T8GirQWNFR8psEIA+OxfZ0KctbbrgxqlwVCN6X59vW
yyuKApdNB3RNhG7DlEdHcDKWwdoGNkmcq7NN0+g7C8TOrAFRayzacmQ8mUteEFo750hLINpF587V
tbXjukdkgg9d7G+qbHwhqmsd++0i6coPtNmUHxF/ja1pP12PpKYPEQmbCY8u+oR+OUGyhlD80tfd
oVEHD6MlWpYI3LwMv0POV0salZ+i61/dwGTmTeBvknc7LodelDqtqFqClflUNqBN9H5bWyzIlTVe
4SL77EL9PrNG1gCG2XC/kK2aSXlI2qCEOqJvDAon1LA3Idw75s8SnFb54dvbqUbm35ogSfQU2Etl
CCQF8G8bnQIKnzdUaov3lRFZYdDzT1KgflJ/77xPx6H5EPa6gRjzmCMYW1oBjcMxjGAS4t9DEkC8
hsGB3dNsFETJj0Swh/31s2Go1+rXR0Oydhp0aR3s9L+8djGOigxCWLL1G1OdNesGiIp+gtFDQCAF
B5CTRb4yHbSFeDYWsf7oGMmtYdNixDd/OXhHXfQdqW1S+Ok2qfAYxn4nFv5eLY5iYLv462sWfNh/
cNX4Cw2D5rOFafSXNbLIajTQcZ9uCyP9rqoUzSsgrKFzsBvz+JH4Hi38Yv5RB/3WQQW3CHI+nT7g
MsvlFWGN5GpixlpoUXCuNOBiJH5I2I6Yjf0jIu1vqXf7CMvIGHNPkcstGpfyIoD0BGzfhrW3QvIg
lwmZJ2Rho5dsbQ2VbnuaRL0pQvIB64BGUXU5KaZPBbyh38sUCJBHDQvFBiffvmu673mYj7ZiIAPs
wZpYRYdpJB+Ddd5NtgZWgku7hlnhmZlUDrGmWqTCytZJfK+n7wVhWjos+6UtCAcupvpUac1+SKrH
At2XMu/ABmJ/Xxj2UfOib3rK3ERu2KXKm+iMILA/4QNbOR4RvdNMs9qYIS4jdTsEqaOt/Ug+oCHb
ZJmNbe0xoAO3yjs0h8x4IBlE2ZU+Z++G0byMLa+/AYSL6ID4rN56G8+Z0/M+0cBdlqgNEzs6Z3oI
CB+T38RDLR4H/8U3+W7z+NEHS7DAG49cRuZXYa2v/Zi/nALIU/ckGBroU3gEiui7pwhuDOvQFQ2S
PO9aYFhaoARm01Dbl4+gcFGSW9GX6flyBdac3QbQPqv6vR2YPJnwtgGMY8uRR1XgXvZYrU1usU8f
wtL7ABe1kU1RLqXbnDQQiYs7CreTyHkhc6RuS/HoQLPZE1y9S1A+vJYj37Wl1cxqi6Sma9VcJRbP
QBOWr5XTlQvhBhyj6nzXgwIvAve9e8yRIgM+cpOVak3Q55+W+ZDjzgZ5HFownu0r4SDvQANMORxN
9S4r6Z2NPpqMLKDD1a8GelN15N0xTgPp6KbnuPGP1JpndYfdNP6eLNI6YRmFclupSyQS4Yg5iU5M
2yJMSb78MOjZa/O1amsWpb2zYtah3qNUIoNs20dUtBavcgXqphh2hdF8ot7cSkFN3/pyk/niSj1F
mFm+Lb9mveq5n1XyaiY5mlva0IFpDsvOooKskU7wHEcQPlW+U3Q2LR5IYjuI4Qw0knI0DIjhd+Ly
KYmMxR7PahjgtPTKFwy8EIlU9UNeMV0TmHn0m/wtYuzrah/45asGWB5Tgql4rnyxl4YlQ4Lv2fqS
LkTu3t/6bn7uOnN7uaNDVnxl2kvTlcRNy/uCzGpC5fgZac4YoZ0gK6l0ylL3dmqRyRpadqErUd5y
vMmS75Re5HZEm74KLK6oEeXCKdJTNAcb1K/kevQJC47p3xsklk3t/GbDvBMVK2IUm0hhLLylWrJD
cLKxE+ihfslt9oz43Iw81hAi6Sm61iJRq8fUJ98024+1O27nsUJc5gbfCr59ud8tNiZcTDTZdTpk
7jgf9GRcMee/Z1fa4hskQR3g5OgH34XkZ192JvVSEbP5rYXFLQDUfTTQVlUbaTpnZxh59JTzD3/W
KbN9jEsdQ72lrZjqTsxmjWfyoLf2qTHSzRyHZzdvT4z8mxVunqPT2ktGIXAQwNY7vktatXccffPQ
+DTd8Lq+5oF5HyTqsR7j77L4nHV67WrvZ2gISZzeq6siVBC+ry5ryjTw4hGFEC39godIWOHTHHx6
Pi+mTfPScVk7fn8kp/SsD+4ebAeRI+xALWtaCTRe547VqhL283HTNnJl1wA89axHo+ls1QWWkt9I
MAz/ixU+XtYNu7ZvS6lMqc6LKHZHTQUQEHaE1rFZ2b3aQ2IWCVYvI+TQNFTT8+Wl7iK+5R5pFdEE
PMux3z+JqHwxBR+u0VnikoYnJv3MpiRcOzoffcYSyhyd4NKB1A1pKVAi452UrFitZCtQCyua9mts
GfOqDbqnnDzx2qHMsHw+e+ygT/GblyA12l3aZ6spNDdzPzgL9DoUY+jqCDMSAFkHCVYzfBqj8bMq
GdM08yKsJTEpBihUDIxPgcdNI0MXbYd+rx6Q1mNln3E/qqW4ISinEe1b6j/baEqXusZ2gXrwUAxg
2AiHedNnnnAjjNZT8gIs4444i28GVFeIvt7Vjtv7pB7hHCynw8w2w5JBKKh69DPdPnTjsrDFs+nI
D5E7W/V0dIN1ABi796uYx5LXs7Z/aFb/0pI7iHmPD5/HAQbXhiKvJfZ5SVhwvDjWouWwhyTenowb
WnAN2xvdghFfl4gZL1q0vFmBIr2aUT7RTcJKsrSrUcfx4KxCertrZy5PtgGrR51JUmTs2FGJ+OIq
3eTbsFm1nISljnnIIk159A1I/UNKzIFrytWgJauqdNpVxvl+GSGMWZNmeF+Md3oSMIajXWyPxqrM
2k/UD7flY1iKhy6SR08VXRBTjnlYHigstjAOWBf0DoeJuuXhFkbYxmzMQ9Wm32IKvuO8Oam1Om+z
ZUmZjghrgzFjpzbgMtZ3RUpkUursQSjhMbUHbE/x/aA1j3PUnYDmFFZ2ijpnD7Fir6qYy/ErYXcx
8gBFL9tBPdINuKy7jbbvfON50piieyarQYz6yg6gCufdXamLQxWx9hLrgD6dPcvUEI2HZ6Q5+9Hl
ByWmfZjqZu/3xkotYao9pBYi1zEY97BlqbpsbGmstf6Ok8FNPlJ+Veb0rcXDXj0Gjc7USOSqUikq
ujzawmly9lpWarDKJy/qv1r/+bJ3qxOHrVr9TXqWOk+OzNyDaHZSDp81ZMrf917PoqFnh96xmBCg
FpjCMjnQ7GQlnIwUsrDf3YFB0LCYZCRYdDwKFgpgQogXFslqRjB3S9TDAPeYQHWqo6+VM6lTi750
T5lZL1Ph3gjUaAsjus9/7z9xqBHTVW20T76HynIubtUQ5DIqsdX266ijOKJEoy2fkZB/d7I6iVke
s2kdYb9fRQ7h6Jafcb1QztkxsvqUmk+Jo+/Rlt/COfjug+K9hou0EEEF1BgXQEbAcMJVU9aFnRjW
eLuIxrBe3JwT9eVM1Td3YwvfWurc2BYqC5uPq3KArm1soCjFZrGOrOOl7CqkzvFcsw4ZGAGq5C8f
AzNyBWaV6m9fysHLr0sdHogmT9mHzYMgl8QYOcs1Q3dlqpldguVuabFcGkn+NM4sNWFpsK0xBB09
Dv7lup95HIaCt53TFvdDzS1xRZZQQPmW5klSrXDsQAnHmsxr0MT1KYIcwWAJjB75Jbyi+7bMflw6
hVWg9nTenNZhNzFjRMwCFOTEzzPUaaUgro96Hww7j1g3osC0VSBFFTftWlW1vD3kX4IvRQ2+sDsA
DPg0/Km5dtSA1EBUvYxL1OG47LFQ59YbiTCX1Tuxj4kXnsJQ8xZ2JlocQc4XDtddEnKtrXotfSO4
NULUsy6lBhPCRRjYZzNk9cH/cL68f7zjZyHTRVUmz3nvHFX/sbDRVejZHqDXylUF8MT+OQTUvk75
7JF/60u+Td9x3gyTk3zV1KfGNNflHL65FleTiAMKKwPzn6MvrPjTHON5QRTtu6AHisXNOsRAHFb5
xiXCCeE9hiRDbexV73FwCPZp80S+MsatIXnGvrG3bHcTQ1Mm/RbcSzuIu85qk5WOaR3r8mcvsgyg
aBggec67tVkGzxZCtUVjZwQUmuEI+DGVwFq0Q9INHnfiaxRuyemotRYDhsfI4lyds1CngoWwYsPG
ueQvtdhlOO21J7ueMnZ0vbrStH5X5ChYZGXdythw11ob3MBft5fJAdFF1k1coIdgJPWieIFnAfjF
GH07ub8lcxGKQhWuR2JUocDKXdB5qIwwbTACZXEHTrsArUJp1EH3nkFTBnjLvALZZ2R0KD3aJxM7
56Lh2Vt0rVcvbEKmCLfttkMiXiMRZkvdEpEqFDi+FOQtJq4ZrWI5eywkwZ1pzvpVAE2VmM23hkgR
X4S3bl9+sZ6PY8wTNGjdNtUpE4hfW/IoPPVl1K5LuMKLXEyvbKPY1pJ+q1qgywhJQ1aHN7WBTFBP
+0cy2qfYjBeXtS6JZyo9St253pdNdzQhDbv23KIpJXXr8gN0GZwT9ggc5T3PB8YpJklU7D5xgzan
THCJ3cJEQLvVYbiT+7jEtqRDRo7OIKQ5qnL+yDJvF7ZQqgu3pAEiIuDI2OdWfTrtQlW0dpXcGEmw
74l8AIkLGDrXLQ2LU7weCadf1uQTkPsoQSVr5nJy73qpf7c9/hO9Q6RMBhVdgIQtogvLxWjNp96o
v/pivG9zfQcWBKk2TXlOFcGab6/ZBMSs0Mui4jdca9ey0KZsEzDp8QWEjq64Zxkm+rA79VhGFone
SDwb1yXaB+I6LUJwEXZTqUt/ZdF+gmCed0pngDga1aeTHnszOQpFhqVHNhhCbgIy0XAFIa/oT1aZ
P8Ap5FReXOM9msFdkelGZ/xHCWo1DqYfDpQBkNuokRGgMgPjioJReyvw8+A4SumaQS4PxmujZUTW
epx8ZUm/DInAVRxbmFboOayy4r0UOiC5pNy4NJyydtjFdrIx2XKH3DhMlXNIpDiUNgWyPpFdERBv
oTsP2oDArMSnY3jRim94A5AxWuZNf2MMrxhVjyxzd9pQ3zidfDduYfovZG/uC1cxAruXS0WkVm7Y
IrThjPvSYddo8xgTZ4Biv0Joo93XCH4YMeD47bQPocFVn8v0PW7VCKSl+d+ZEqjEsa59IpvSh7jW
b7GPfoWg8bOjkaa3MYWcHpPmE9DWDozmI3ZpqA012vWxXIQSacSUkuXncmZF/u3ruD31eU542qLv
jmqf9xjHr0+NHVIM8+oGyZLXc2VHFf1zTbvTbN1ftZb7DZjlo9HFox1770NKJW/ZFolxJtrcpLtX
HcwuAIPcWuN11vbtPkdcXUr0K4AVxRIgPw9YRWY5w7GzJtjzLVICagssZWZeSVWdYlNSnSjOB3gw
y8a/k2rYdrmzGi2MyWEVZIcl7SnVkSOzYrV6TK+O8NSctb8jx/CiOAiklS41lijm0At3bNt1pzPP
iDXSC9QARE0S1YQpTPYiat6qQO2A8VcyuxgpY9XHgVayjNx31cgjZnpkP3WPl4mYLctm1XDSknp2
Uv/Gyn30O+PjTUlycqpAKNfYVNAdLSH/nw3kz9Zr2nMUMgLuiPC/kMxhW+lPscflyMk91hymk7w/
hGCS12GvfYU5qBlwijNlovqm8PAdmmJ06Voj5WwcwQRDNSHMonuF20cCyTk0tn0R0mUe99Rh3z3N
kbCf99Wcblqd3V6TFMDBMIdLbSMEV2h3cktgs2qgcQBheHL2BNUgY+p9MBJAHwQ3OrYRUPz8xcsQ
WiAkIySZDf8UU1J7AfVqoL1xBLkGYE1/+5wL5zjUPPMV2JRF3CSrLFoN7WguzYK88YaGTpn0dw18
KfW1tZqDfvK6lVwf4AzkZep98YaA9Dv0S5fdPy8Ge8HYfduomswHPbMIpHmXk1zZGdfZW+AQNoiM
KBRaeEVYoPj9grPJ3v1f6s5ryW0l69KvMi+AHiDhb2lAsljeSzeIMip4l/B4+v9L9h/dUklTip6Y
iZjpqxOtc0QQBDJ37r3Wt1LhXIt8hHaeH7x8ZI8eKB9VfQF3hpZfDG6fEsL2MN/Avnwd9XBBP3Cj
NWa7cWq+XVv594l0Lvue6yLzhDLMK/d0/O/hI6LHIfSxnknJIcabp08jYhzvBs9ei2GT1DikVdhF
b7vWZBMsBo7pmTDXOI0k/7JXBUaWv8i2v9Vs6tq56JqVbtR3YbzNde4pQyBsC80wBJExBboaBZJN
8dpM8tpLQsZZVkeFAuxCqDl9QsQtfcLnWQmP7Pnb5Mpj43B0AZN0CeWRg0n+MPfpptQ4k4XhmJ21
8eisq2+2y/vhqO4GTDraXwNMBQcX3Aw+IoWxwiPLS5iOLEkJ8YUoiIiX5SU9iMV5J2tAW5PHs4MK
3x6Qda5pDwDCiD+iTqHvSQluS8RWWUgb2DC3/3wRSnLEs/ZWHWsBUb/P2niWYprd1/QGQ4tue8SR
DKiOt6I2eZjUvFEdh0+T4acEBzJdtCk51Mn4JODM7lTr0s9pT1kxfJSJ/hcThqjgtNrdRjUJmJzP
TxNlZK87y8vOK5HeW8LepFN1YcJ+DVUL/BT3dlqCYtT4bsmSjUZqxki0MurlvjS78/7aHvInoX4L
kFj043LjnpDadtP0AwubdqC6wWfDJjS5sR+4FMuJRqLzqWYfSsi7tWM8xAiB2yz/YcRk7lmzt5H6
SKoJOwK+T+zLyXwEO4Ealw9ivwxRIBAAj4Xg6Hv8SSgPnY5EIam9rUyojZYwScCnTmdLTCU9p809
EdPnvdaLNcdwih6EI5w64o8lzT6o5hjveQ1kmP5mUW2lig6YgzEfQI+2n4hwr5dNpFSip+KoV0eQ
yYf9xFarwiA5kMvhybIIvmDbzTkXwL07DG1w6vdoZfraSHV84gUnJ3Ncjaa8cnv7zMHQugLPeutN
yc7xefFS61KIdNtE80Wvpl2nFlnqHK3J/qaUAYMC3utcXWinFyKZkAWa2cZFLAi3cG235oWtlAdJ
MV2qaz41yk7iWcBkA10WIBWpkV05O3hldZBOiEcrRNDgIpjkMe0DLwYiKsbKCFkHpa2ZbelhAArR
gtNdckcoKJlZ7dsIl+WIslJ1erWU9ZI25b41xBXNGPXWKc2qGiRi+NnZvcrWQnbZAXvpRgII2Z11
wUmm7fl1CfIgw46gCnW28Sd2E+Ji/yIl+NMk3dFdxdWmW+KcxqI/jZR70WMj5kiys0KulVh0FcSS
f0DepCE3SHr0giOhbd2cRJl/GVIpvdKnwZrnIwtzLMNkQvp5jA9TDUevyPodzRxrNTlWUGaNthW1
pKGpaQwSGzq7WkpCnpPEQZgSYdF0u79cxR9uAXYOIkVMYLeCWRlX+dMtyIWJ6S7zezgi+Kda2XCf
5/46xDtztgj4MfpsbMxluMs9z79GboBaBSVFuJ3b4XHqxYdeO9V6qIrHZqBVaDQMbRpHv/vLZf5h
QO1DRifgzUWEQs//18s0y06nC8ixyDPvR4rzbe/kOGNn/dbiUvxk2eJpvZ9abMW+Gq6li8AeG+bH
ElM4kYwCl3Z+/Pqi/jCoRwbFZTH9Oqn7fr2mgqKAiGet28Gr2LivZmOZ64yhyHrsi/vGqi+14vZ/
4xNZbx3wpX9Q8XldLXB52t1uMRILA7oB50inkWeJj6bHXD14/XbuIFN//bF/UA+iRLB9Hkkfv4jp
qmnrTw9JU8rIxIyKB+M2nAoI0wnrht559/mUFms3eT0N5jCX4UwMaapQa1cLjcfRu8cYAn1EHetU
3QdROttU5bipGn1H7CwxbPIcpwIHw5KUTI+0pbC4sf7yQxl/kI4oYSYGHB505Bvq6frp+seq0JpQ
r/sdAMHvGYm4O6CnB0ljdXc6kGk1Pdoa6qBI3OMwh+3ZX27g78oR22aJwcIvPF9JPX+9gB4zqAP1
q915iXvZqWqbhsA5Gb7GbN6o7reOjbgKLZZxlRYLyPSjb7wroq0yzSaBxb5U9a+vhI+9yN6Jj0Y9
XZ4z6Dy3/PG5cLi/GGdfv77sE+T61yUKML2w8XDxoBuQIH69bNOb6jlyo3ZHwodQgheadowelKMg
HeJ5tZT04tTFqiO/1Qni7TnDAUcIQs2hkEd/sQi5JXHJ3JwmzTD4aTJo1TONsI+R8W1iBu04fC8K
iudcclCRFuNx+nWZTD7+6adgpnp6iFRvcMFqoNrawk8/sDehRMDoE7/FvRfUNYZ6MIbM32j1h5J9
WTW+cqUAHSya8dpyBuEpRkxBvdSkzi3pxndOpjZGFFujV+zFPD0VELlbBpmYJAmOxk+CPh9xAEZJ
+k2YiA7C9XeOttwbGWXD1/f7JKH89X4rfbBtoRb2AdV9Vun6xjAB+IM9GIWc7WSfEApELa1GOGMC
+AQO+6trTLuaaKlUUPlgf2aiUfqXkct/oO4QFoJtmmEjn1XVEYV0Mk+VIkGM9KWox8Kmfi5dlPi9
QpOlRsyyoQ4+QsA/jZE8qoRmKMHH2QmR/1QSW4qmH9TYAcP+IxG5tznZLKuvv/oJLP75q3OKYNRk
I8Ww9U8yk37o2J/kgMLQUbMvSaWvP1qNhnmeBUQ9X/TJFr4VlH2Oi7Eap2YRRZZfA/yTxcfX1/P7
fuPamBMJrEDPrcjMvz75sC8rJ3KiZgdJ6lwocL3gsTM6ur9ff9Dpb/r0xV2UzbCw0ZEK9/Paikwl
bAQJerulvvHo2JLZjgtDLZi+OjhOI68YiHBBvzPQdXoNqe19NEP34rocQxN1HzR12jNH6gfJdfY+
4VcJaXY93faRHGtBTy7NumPMJIUbWNdrt0DLqNX6XSypZo3uvIine9UhqVRPQQ0gmIKfn2YNyo2k
ZK6wFEqOXQzjDPPDC9PpL/fhTw8AUkYkpuCibdyJn+TFeGNID1hiOJMuZwwfpxTqeBrGyqTJAlm0
akiqGhMNzeKpTe9UWXxyd/RN/DEX3uXXP8zvu7vr4mj10BaZ1u+K+Vz0LdAyo95JlQtUzeZ5FTX3
tmDYWroXfU6/Zpz/9qHW7zsVYRUMsNHaAmlzvc91TmV0hN0Kon9w7JMDjcSkJgDu9AsT9fFqG/2l
6TJo0WcJAslXx23roSREInflXdi7b6YnGEv2433L1J3VbvKT/cDLm5YOU4flsSlKoK/VvpOPVgEF
5dQjspflbRnOTwfsOkJWQiXx3VvsN6HUF6J2dmIonvx2+kbrUoCVolEdD3+5439QGfPlbaXpdR12
yc9SdmlDS2wn1oDRZgyr02zQf0Av8FY6xziE3YTTOV7IotY71KAcNxkC6puB6Pavf/qTkPPzO4nW
lOcR3Rtu3U9vf07FBzhCVLvT+Ogk+LAqGsbE+WwGoIx7nn/emShI2+oiLYohqH1ri8nw9mQRipU4
RU2nvKl/6CGIeV3HdapWIAB47G5MhE7aAbP8bhiXgENpaeWMiuguN343rWyYC4syLoU9554uox8z
fgcus9ATDO8xY7xCBxni6MfQIQxoZm17ksMnCMBjhwpLxY67g3PQavf+1NEslXBFyzcib6+6Tnjr
04ZLsgvn7u7Gs+/ynIaNpcdv+TA8FUCH17NevEMyyddZg8JRArmhRSyuC0gvazd9hAHMuKdleykM
ZqJGyDTTGg61wc4SZY2pEHsfeUyGMjMqKxz93RDHCTyUvd5BG4UC/8+VTckt/Dl6iBcDoUz2YbCz
a1F7Y4732ug362xALTix35yS2oGQk9IetdeQbq8XFaz+9S9v/e6T4dkzLdwyKH2xyX6qFGtvSWKJ
HnNneod2Ms9tuI9H0x0AyNBckSYH00K5DG2L7BYILUrRlkLS2vaA5oi379bscYwCKVJo+/ImRvJ2
EPx+PTqeLXfCcfHP9LRdwp7MviE/V3o/SExEjXX19WR6tG8V5DMpSjy5unxodc7kTMpeLZ+pbzom
TDD75S7rjfVJh1f6/MWLCj8DDSvjyeZoVNDCrxhjhEb/8PUN+sMyja2cAhZLkoCLa3/ap2VkmWNH
N36HXRls6jSi/Wy9aJfWIQ4Ln94i2ItIEuTQLq5xM6HisgwLbknobgx6580Q7r++JOWf+nSQ9gTM
CRNfCh4h47Mhx2d8CW2VER4EfPhTvnMIM6WohR1ojQzk7Ui7mJbuTIubVy9nAgwQG8dxljLqI1eF
CgLDpt08Gcu524A+lTq/MruCs5KaODvJBiZytvFKl696bF62Ucbwp/TRw2A9Kezwe7RUIHwtxgIZ
XTU9lUCXKmdfuvI5JeQ5qfT1yYgaDc9dRVcNEYLTon1wvH0/klzs5NPFaZYxLpLQqSnFqwkEZVLU
oDHXb2fwVWu0qWhspKOaMwznCrolUnm2Zyxda6dnSJYTXaEZHoeGMT60WMLXTSO3aYIpGD3+WQmy
hb71zEMJdwT1z72yUqJdm5CxgzyCSIk3d6kWpvhqnOZM1IekgqFmxIpS1Na5PuArH5e/HM/MP/2A
nGg9w4enCE9UnZ5+Op4NDX3XdIyrXZ0xuR54zNWMHrG1tzEN+k+pF+WrkAhA2IfxuEJ17NZr3Pt0
9BIqVwfvi8T3W/Yuirr++qT8WBj1kXJtc7dIJj8NOBZBIalMtbpq1FZNgdQx757yh2imjiwdqwYz
lf2lpv+9jPCEQ1nLMqvT7vncuOg7zpawX6qd5lk4kKno1OJMkDKtGNZ31cTNkWN8/Up8TvDyXF4I
jmw0Sywqat39VEzFYJ5nPPTZTg9rxbxMNg7osdW4WO9JsTA3Z9kCFvxawKjMemptGjgIWUexaUgE
47XmxKH6Xk3ofhfZjIxH3Hhu+3z6A7+eblAS7urJuGFY+bc1+LfT+unibZZh1hfl71Fr9E+PA9De
NNXQWu1AENy5kXOWNef22PJEUswWY3Q0++ra7K2rjt721zfu8/LPR6vlDX+RSewTGSm/frTMartF
BQTESvmAVO0/a9T+QB7Q9GpsVV9/3D/Xpp8rDYJRCMJx8aRiqzP80w/503cl4qJyFihZShZPRIoN
T05qU76eqwGFmSXdzWQxDi4Y6da05nSdCCoakzh0pmZL4B2TI+jgQSQRXlaHxB7DvW+ruGRAw4gb
OdzFCWodrW+MnTm7zGLaeBu3qGvQBL21mT9sGoec7ETQyhdGexOLeIOTEPGDg3QDXBLDpDRHObEM
950rdqNjfG+zSDsa+9JMmYh21cCbV7wmS1cGkOZ2ErfiKhmko0QLN7If4VVN/beqHq/RfD335Cvs
C/N5pj8cDAbXqlu9WLmRVe9hJPA8Ft1TJ9ph4yKIW3MmlAyTEVVENmIZZAfbdh5I1xqD2s6a7Wwz
bJ/at8h9nfXmm44nYjuYpFlEo4pRy64gHnLvcMh5rrlzQWJDpmzwKpCWoTtIO2mMnjmNljLjaC9E
Ots08PMbkI1ZUMY3hSNm1AAh+Scq2t3rXyd/eYqL9BlbCGIalk5ff9bpH9NAIoUz6WwCVEv8M/5F
u8RPlkG+NGU86hCwa7Ul8y0Lfre2BF0yMm37uEsCHMAArch27xOnXpmDfkjgXm80rdwh+6gps/zn
Rc3XEq/YFXkbb3BXEIzRbrsmJnWFY5JTNGUgF2NPfpTcLaJKt4wrEW/oHOKpIEpEnDGOwxIsN/lj
uzSsxcqzJzCuY1sc/elOq8OISftd3VlXEQy2jRMHkZ2EZx7dDrQOgKv7hmRgrdHnrWlrBwFikX8w
Lcbg3L6v34xTq+PXF8PjHCSwTLMh6HQef30T/QinoZb7XmAsRJAtlfCp+zmcUpre8GxxSm11a8tu
iKNDx50yx9kaY6LjrAnU1YIhz99xMdyYy2xtHWZnfAsYnVVmAStJftx6bDNH0fTJxk0JDB6cVZVn
q0VDGZ7k8RuQk3yd2+Wrh+xhRXnhsOVQvZkFjZIiRmrgAZ8jD3s9d+YGUmoZLJlCtevaEaD0vNW5
aM9oXRDSJoEvvmy2Tchf5ddE3qcVuXuxuE8754EQn2eCC/hjToMbfTcmpHHnVOi+Pd6GnIq3esU+
7ETFfxZxxtMuWOBYXTESsknonzbdsKux1TSZF8Ry2UmaeRzu/7a8fd7YT5/huh69FB1lz2cKUUM1
SuMz8oKxHc8LlVdUDUykZsbrUCHcW9Nzftjg72pf+24StUZvDjHU10/Sb6dKLoKNEJQUVkm1rn/a
TiKNgF4nJgrbj8gtiucK4VPkSzzFxN3Mk7MHmHoDxvbFA1C8EdhtdqjnN5XUqWi77G9+bfH5iI+y
Vx1uBed43FS0pH99sueGBIKUAPkAlooW1MUDHxuuZKcF/qLYcSqYno+ObI8oiNmhCTwPqAG782zy
blujom4sQUiGPsFT5Ftsi8zMN07rbXHLTcHXN8/548XiCBS0QPCWn2rvn/anTFukK6TmBA4+01Wt
FU/D3LT7UdM2ggMJsJksRX2lU2bhtj4aFSieviw3eQPTdozn9Ar5Oq/uzZRI+3IO7WxV57G2M0cH
fVgf3oGEk+shTK31Us53JtBvLQPUleZIKaWBNglWQdPJgzGQehwqs+8YpAbK4tFd9thCzFWhRd96
g5UcFYJcd0217ad+h6+puemN65HH6gDUcFPEcb7HhR1tYqF7awQ2K6OZ6j2P6Fllz8u1WMqrrKax
RVhze1bkZG5MpZHs9HTgvFyRYZ2UxqoHef6XJ9T7PB0gphQWmuOYponBjirx0xORdI7VUMnRrxHp
vuy0K5hg9qq38XfodYRHHSzUyqtf8hD79+n+uJWxaahVLiCHeqhuwmzl+vKjjfm3J5J64AnVj2GM
LzNXN2tJrIVKYXogmeQ2y/1ul+o4OWNv41aptqmnlvW/+LBqDkbTIj6KxXyRk19utAFRXlXXezEI
+I2Ip02IjABntszjIRjO1LAuU+xlUW6mfDi39erNK1p7t1zQp8UT2iXkIuEg0GzVwK6jb7hhhhW8
9GVViEqNLbrbvjo0nVjWRS2WTeg4N8hG8DcRkEXoyv3c5+3eJNVm1SIWhYP/1iFUgDzFozfZ/n0z
Ujq5S/htXmrwxVj3yaVkMp/WpC9BXWrhmLoU4eeSTBjU79VTVowrgoAw/nuJ9pedy/7tleHXZKor
6OUyqDQ/N4/gRYcJiDI/6Mv8ki7KWdprxIWmw3kSjXcFIGj6Z6bYhJyxsoanPwFjsBYdt6fLIn1d
8OyviGxxMR/mfEO2lRJQ5Dr36byghkVaa7fvw0xSTF5dgDSvtpW7huO6HFzOfcswPeuLvxyzCOza
JMgrcDBOJYSUbMomsi/N/EiWwxjwSH6A23+hx6UzzMOFVWqDteqdqxBnf9AJLs1JHhBxXmlVGGJ1
JyxySEwUlDPf4euF5veiX/VcDNdiysjy+FvRP09JjN6Bu0bI50eGtDDXXSbf89RtQYHe0EAnhkh/
NlAYkQgGlvcvn/9bH56XkGLFs9W4CyThZ3M3PuZC6H3Hshz1t76fHcyEQIU0GfewbfVtphLsRQiw
ul5KYw03KqS+Dd/iTMh973YvzQIQXosmjvqeeuhc7FoAWpupBK8ii2/wT5MVXE8OgLCMMUcNT8xq
zsfIuQgXuw2MpEcEcKbVsNPqDDnpaWFMu+csja9J6nhhIrFsGpQ4iHqac5myWUUyydZqFsYJ8GNy
Rjvo8IuvxfBiJ8BPBVkNiFR5hgReZ1Cmj1NtUBXXvqBZSVnbHXqT/Zi6CuM8ZgaRT/iEWt3ZZpFJ
clrNXpnOJrGC03UGBu7aU+buTgs3gD2QNOI1YBaE7TMfnyVMdwLs7cvMMqANDIAW8qLeVgmcBi0Z
LoSVXxkp8hdXODedV7Z7kkoP9QxB0JFowC0HyXeWDC95Fxtgw/SrGNDnUfU0ASmkgZlDpbINcWzV
N8fMzhfA+EurOxu2LDgrNwnfBKsd77vauYWNOUW4xqrVzbOE6XYgCxfK6DjtjNFEbUW5W2iWIvtK
+Bt2sbW1cibJOo82ELqRZfSDC9Z7CnyokYEs9e8N2dU7p9cl6EJ7XtvSopDXyhpNGv/f0MfLFvzg
2s/DXeSHP9qBQrRxWONwB1xMvosYCkH9uSPplcGXRwhutRg9tcjciQlZbDdm7Jye+Ntc8XMPgkeb
V4rWsmIXqLLj1/2ldZw8K/DqBh5T0XVKgnAQ3fAk08bLKa2takNARvqXN8r77SxtGUwqKHBM26Pe
OdVlP5UOKYBTh8mWHQwiLvbz2D1mPt9b+PExTKaNXhOjkbtIOookI5lLttWqsNhtsE/mJajAVGn1
NW+6KKYFnINELVS1KK41X7uZlyaGY86QDDSgjTPCUHbqnaxopqUxEZt9PVa4nTFMjx4oooTfY7MQ
KEXWkQyickrYirCSxqhzsGCVb8aepEwKrCDVORKrAEwoRyybZjVdo0kirH6yY2IwYIjEqXvhGzj1
Tiv2ztNT2n6FfJnm2FhDQr0bB/O5NomMKA7giNEpJu+0TEkeBKBhT72n4jM4EjhEm8a5SUJTAtOW
TjlcTu8aexwPNs2dbQjIUUYIwv3cQjGdY7YlhJkzSnmt+0SmxUPPWZbGPyEY1X7ISoDpJmumnuQh
spDiurFpmyXaVPylXvmNxEQxbTCgIrbLoOdqf264MjMvpLbAPLeA2BMeRKnCBDMoB4onkUb3kBp/
LI1zWOalCADEILRsjTMLLN3Xi7Y42fh/OSXS3II6S+cQs78LLPbXJ9vDk9OIKLICIrLMbTL7ECCI
TdiOWeatwqWFHEf3grQTdHmpRyJp7/EiWgnJ9u5qkAaY7KoNZMvToTagjUHFWRX8ji7A8fVFa08h
rHb+sdH55dMufNIHVh+9suTaCOs7z5YEFDQFP3xtXbRF/+KUURrQs2BJkowGPDei92ofFps0EW6p
XMsxcCLui11WL7N6ZBqLLV047XkiWFilFwe9XxxStYqmTseQS2CzC4tbv4NX6qZNEBsWx3D6mBX5
Q3SKvQuvr83tRMAjBwgvfhN0Zii8ijvY0I99SeEscLdsNdzI69Hsn3uEicfshlENtK5+Kige5H2r
tIKVxnjC1+5d2XHCGAj/yqiplz4WqxiuDmUUE8lidBjCmNWdVuTgw/KJRtlwnCaGia7U7uyRxir0
P3TwlsHIDIN7DSdowVM2lEyZh3dia2oYCLl+LLOMzEcyKOhpU1PWBSUdLyYdbETv69bDEZesIIFO
4pAbkbeSCTZMeuBrd6qJtFM+2EJwGGo9XJSLVW6ygX2hEU64oV9GhaTJ1KCKiSTaKEuAY0jqjTvH
0bpfrs18noNIa26SJNMC3ZR7kCwuMhSqrr7QCHbSowAE4LKpJfDBjGmUC88LfbaJm4+MPnIxtcDN
jsVcjEFcOBADpPk8FHduRu3UGsR36bzi1FUmu0zb7mepkv1C831h/IsFiDlCArpr5b0O27ymC9Y4
NpLYblo2qEP8gPylHdO34cxJukMnoxvOL1cs56tEd+K9jdXFd0jnNuL2RjZutzGiwlmHIElQ3r92
HRiTHmNw65jLhphC8rZ0/VyojkXkLse4MObtgrZrPUwmOgfjjB8bKbO686flpqkI4JGya9aDRnJT
VEFjbIb2w/Ijfqq4sFCeCIt+SMKrN1o07EuC6CoTkmI+W2viS6+jKJJbkfgfMIIedae+6CJ2m2jI
l41wO9IAeZz0RsxBOuP3anJtQ0HOEo6toXdIZPGdnlNf5iqcmH51aobVPucZbjZ1M2cg0mqcbRJz
Qael5f805/t/yUf8hfv9/wbo2wCDazBS+mmN/Z19KPvy5S1+yf/HtXx5/9HGPxMP//0X/Dfy0P2H
4eJA9Alxd+ggOeJfyEPrHz6mFuLMGcchn/gJ/C28fwggdBYEP0swQzM57P438lA4/3CUzhB4sDoF
MzP5T5CH5qdRpWfRrzAB4pkwqZEUOZ8ZMDRKex2uRH8wQsvFKqHnzV6P0omYZFvrAz8fMTvEExh9
9vpxOhvq0sOrRkTKeW8iwmRYHYYUjEb7fZxded2H5vIoIe+TM5AbYtdmiiXtJzZ2e232Jdrz3OWA
OvY1br4wNN14bSex8Zz1ZpNz0IX4cEZPm3mUIfpu2YadZENHVw/ugnhbG8sGLfVLPPzdvDX8Xt9V
cZZeGMmsXUAUCe8qE28G5qusxWHdNNfzVLnjaoid9DrmTPrQxWFH778ttHdWK3Fmx2N3KFk87tup
G5EMVKnDVcaFv0nTJLnKkr7P10kU4e2BQ3yNa5KOQTlN8mHmiPgjg5lAd6Edi3fNK5HBjGYaXk2F
Zn5LRRi/FKzAsF7ycltYNfPSZsYkvWld7LDbaqK/sDYd4qTh60wAgGQ/r7yWDRcphBwQkkfWfDNV
rfbk5671CBJ8uGraJEbsIGAXR9ywQ+JHxPJktkckRF11d5bUCBIg0EgenJ5DDcHSQzC7TfdtEEZy
r8WteFw40T42xKPQJEIbhyHPGYf7wk2M/RjF7rUbG+nD6GcNBhenKI9kz8TfUg/ABaxruGU8ImVg
TCDD11Hs97d1rlkXrI3RkRm0cYgn4V3bk0dXDtcJ9A0WOmmvG41r52xX6B9xolcLcn2P4A3LIqGk
jEMypPuuW56rKCPMqcbhAgRLhs1b1vjLdc2IZdNOBXknXlozMeGkLp6kAXnaJgaNUVTtJN9k5aTe
prHSKNmYJTU3aslkIatG12ZzA0gJgkO5CIBZNBAXFUfpFXfmIjOHLlA1GbuENFv2tnaqzxZnzLtL
vL69cQesTyd1JO8teRitWtdJGc/NngYMUizOC1PIUq+RxfSRR51MDk3b2vqVByOBSHBS+JjApDlh
PPdaP6d3c5KD+CawgzGyKK7k5MxXU41TpjbC4kVF1xxqM5va18KNB+Mqcj3oMrNhmuh92nJjhGR0
QkA3kYIoQDkRwsxxLKAPGhNdphRiJRtDBGFPFEsZEiHWJk2x1uzIWjmcsYPGTmFzRYyQKR1Sx4e4
TsqCk5RYrcbJFxnFViqPDU/Wj6xwrR0n9fY24wffpsOSbXkC+8NAxMoBORoduILWE5wBV26sTHpH
raiRl+dJsoUzxg8eRSb2x96/8Czik8uh4Gwe8XQvoZ+9daEzAHEsiycGQ+WlXukpGcB+e2sTX3pV
eeG4rT2PihnY9UscMu6rjal5GUcb0avMr4gyB9mSpxh/7CI290TN+ecViVVbYVNuxblrBtEc9sHY
jK+yxe3lm6hv2B/15ruMMYsWQzu869idN4hMiisuiBPnYCVUNmk7bqu0WAKqPh5U6LFXkBnCo5mb
3s5F1mRTJelgP2aMjIlryg+IVel733vhhxyWdtx0cm4IEvHq/HnQev+Idbg4EN8F1s0KmyDpMKoL
uyifRkmgjF4zWh7sbPggZ2dkVZ4GouWn8obIT3yZI9KHhPzrHZJ9klh9Q/PPImMqDyT0CEiEJBtX
Q1sVQExkdWFZJRnM5CMPK8fMtAc+kPwVqphLB9TEtm1QsuIEsN8aEn8Oeu81ZxPHOorn0d92Bkpr
tqbwbFhccp2k3p0JL07fB1KMA91O6TVmHHMuw5nIpnzQvb3lVvYpo/ahyTEv1lpSglsPm5FF2E3O
mpDkMF2zsvOehlyQj2Lh5JOX2CZsZu0/7cnX/zzf/BwkYXwSCv+2tZmqB/nT2VqHXkrXv8I310cF
jTt0qWeeWUWXYVsJwptNtmWgDAMGbRKopgc/NmM6iHlxKutD6izL7EL+lbIZR4hSqRZtm8LtzuzF
x2lMAFZ+00GcEzs68plLGOI8Q33KEmbKlr82LK17H3NXv8BVHa26WDMo6qyROAZm0t85DCKoSf2B
8pa28o2jifnRi7Jl19ZTRZ7iGAKRhRAIs1JWRztZwmvfNfWjWaTOnRfTKMncgvhuZ0xCcP9lusWI
NgSxbZLaWQ+9uTXnHFiKiJLDCKvtrdaBxS6F0ppnTefSjtaaJhjsxqjWTRuV3r6MB3Kr1uSVtPiK
8Edd9axT0QW9bAzsMqyd8r0m6Rk4hdHpcu44OsTa/N3MI/I1p4XotAPR8HiCskkvCLPVo/aQGeiv
AUqFg+PimOxsoo5rRj9rYsKVJ79pOHPKhaEumQP6BotN9kYkW33QOzA+JhHv9tagvni1KBywLpr5
toMcsYXVqWzbxoAjQd2SOo2No66V/U1R6tXRchr91XXSZGf6C7mEgzXvfKtw70cnrI91YzS7VqBp
ysu+uSBRA7zhzABBTaTetRYz6TLH9QFBir+dyTA+WvicaU1C0gdjcxlqQCb50cGt28ZIIqTxUajd
yOUnOWrTZF7I00ZlDBplhNq9CrWP1fA2e7pjfUxCGKAs1aaU9m192gXZoTls+IswPlSueUIaatTa
0IPV/qmDG83W00BloMg+4UU29+7Blj4ix/8rVf3/RzxzVZMzJafv8T9/jgj6Jb7nAhalfCk+l/L/
/M/+RS+3TJruBs06w3YEssd/w8tdQa4z3RVEPoiS/wUvF9Y/LJN2Iv+jCWMQ+vTvSt6g/gdPiYwZ
8ByyPOc/qeQN4zfkr00xz3RMcV8RA9ifZTKmH2mVUYXD3srMRwABjyLpJzaGkXplYkzRx/htDbK7
itvOx4EVL8lZ4nU2VkmIzGxl62zZ5nGHY3Yajsi/iBcYoR7JidK+KVFvxk9LJr41re3uC2xsPnmV
SiPKNjBfNZPbYWZZLlKrp+tt5NeaXuhnBKQhwW4TapHYMDcdOth1OkL8AB+mQwJ5S0N5XtiasYqS
YVxHkjk4IAlpwCO2uWg71viPIGokyfcG0gyNUGMzms5Fkcc3IrMOWRdbGED0NwfwiJDJt3qgL2m5
I6ClVrocBCoMltiWcspYCJO4g/Q4DQGOudouHtFI9Nn5ZKXfzXB6hmzVwdtmfRtpmiFyxNenF3KL
XMjagmt8sxbmTuztI3Z677Wxp3NsgcBZi3g5+pxNiDypg1Eg+LRH88rJwx+uER9mvb0u5vtsxiUs
KHnAYj2kXdWtYtHReXG1ck3FVXUqtxjTgYjqhyEz3w2dqwFouWoa8b1LGe60RCCv3CvzpE1Ce7Yq
kFP6s0HR5im0hd48ILqnZe8+Ik6NWUz9d6NjObZHsrEd2HX+PF225bwfCKCBG6EdC8f8BiL2yU/1
b/TTgHDiuFyH44XpFsfRdW5jT55HbXuDLg9aA+qRF71dtpZZmzuOVsem6qtNpw8Jqidx3lcz6TBL
cWyh3VC7DLtBUjoXxJb03RPr6Jlp5T+aDPUHo2ZSYWSh9te3aOQYUJGK1CEBXqPbfya06QjFkiKV
zp/dAxJ06pvGj9/rpIGl1FG+DkSxDJQm8eJt/XlJN0RFo4MnAXzSOh0FjH6FOCfouonpi/1f7J3J
kuNIeq3fRXuUYR4W2pAEOJMxTxtYZGQGHDMcM/zp78fskqpLJsmuFndxzbSJ7qzuyMwKkg7/z3/O
d3A49TwBsbY0yUal4xdroqsfdE2UlrciI+RARYPlqlaoL0vtk70uqnSnRHAyCsrDG4tbpokFVGQl
iAOblF/21cYxe/rMZNSkNJpL1zHjY5O2g8fyeDhgB7zAqgzIPPvIaTo35UZ7tsRQr2PRfldEiTep
E5/klEZMlBfS32aY1I8Y+KJl7O4Lm1jDcvSC/g3kAlNr3p88j0ic6NqTg8t1wSSZtfI+odWcgYkV
6mje56y8SOViXXXLF6EfTdqJGyhXkRXAsQqW7K7z37QReakFQGCkb2h7E1ZGs48GG6p6Kut7Y0RI
JenIfo4gRZGx9EE5rCbJWy1uPoeqPmNkBohhFs/SSy51zltD3ny1tSu3WWspFLPOW1PEl5Ixvfnf
UMRWyKy1n+whHlFTND8v5Xe65D8nO/5RqOZat8UvQVxtcMZHfCgjbR8qCvybn4GOPsopx11OiRle
V7D4Ev8/vOOXNnm0bHvaA5frVp2NvF7M/rQR831WwSca4/Rg5gG63cI6HMeA0GDnl81Mc2r+Dmgl
3aRN2mAHds/TtyQtEaZqwjdINSCFnMOOyM3Ojbv2oSbhpQp9R9cU3xPLeQcR02XprNxUkfm1L1o7
nvR0gUOdtyDohXyaun7CM5y9N4nzXSw0dcnz1FbND8WIQ6VTgG3Mq21u3MHWKo+aEMTi/ep5cPjJ
67Stcj8vcaLVcuPM6XNmZw+u4sMzavK8SO9U5FABBjDqXB6n3v5U+TuFs1fWkYyqU9ZBf9g4hnq4
feoUZ/tK9hp5F0JEmLMNWJmW+NDk+FB6hR4uKTFAey74rPoHOxs3xoBUmrpci+qGT6E1M+33SwwK
Kn20E5rAU4SQuigPow50Zto0PttvfPG47msjj1pzUxvT96SSsC9MsA51g4MEJTehlZJ9QBs2I3N4
7bG6WnqWEbVXg8Was9Cd2gFuRPxTJd6wmUVNXsJ+SjyeUVo3NAfMZFuNOMmqT+1iI8RHq9pPQewH
aI4AYQIUmJkfWRgVYaIQys26CxsSwIoSWFTmFKFt8jItQnB8utmH1vj7vuTnQcSki8y6ecqwHXky
vi8Uij40I2Zj5mldyDdbTeyU61/TNOZb3x0v9ZJ9QgqQUV6lkapAelekIkJ9kE/BMsl942rXesjv
nVu31gAQwxeHCbDfxmDRjlKRcmZpytjYN4djjgg29yYb9lynaAQZbclsZ6Xn1qu3ePteiWqthcsI
oR8Y5Ya3+C9MwjfMtQGqgoFy5fTuOkcG9+tJY5djZuux8OgD6SPfFpGX0m5qVC8I+ACEJEgmNu1f
qCT1b78/CL2wMiHjtEpzeYYVAuFIt6mKNNprYzrWpaj2Ra2ch5pE/rkw/JcmcO70sTAeCVPiJpej
isY5ozJIt44jAtIPW2f5NXubKcep6DaFGwLiiSEEOaAw/P5IlzRPcHdqwkZT5SHp4Tz09Ggzi1I0
wZp5y0xshC2b201sQN+orWY+G8HeXibzAc3+xnWgoZnKbiI4VPVhBYKMrqm7LEE6GLMnaS9fVsxW
BJXd5G1cXdxch5HWOmUkSNyEM6Ns8s1lnRcny6HsJTfYKe5PiwmlWWwNpX3KQrrs3NErvqiDZQ3h
mJGa8uFgmYW/9u145JpgFCeJNHn6/d/I16f7ngO1UvaejIx6JcTdRnrdG5EpuZpRmvzkjwVUX7I/
O4wpmNk6RYMbvYNbo2Fcm23eAQHIRuI/6altq+LYsMhe3+z7+3pgS0xhzUGOZuTIbDHxje3pHxEb
Hh7FC0kxPBRTgdmpKy9OfCF/k+6NZA5CX5okUBQ2935a3nmvqQsbG8RRbXlKu0ZsDbMddxq3hM3U
DPNGvilvoL6uZ9sT+GV6yO9m12zuSCK1m1KZ/cnSm3t3GdpdRSbrEQKczvUC65gS/tqtzOFJOg1t
xjX+PSsHnCrQGTq7LnED+8lDO4Dstsx923n98fcXp7Ot3Vi6PhtFSEqFg6fF5Hhp5XKURusdOZVE
y06H+jZ+alCV5es01u12AY0sXlw4LTzPiUOQDnviu+f14pwngMGln8gDY9ehapW9K/Dukf9T7G+c
6eIsDexrlXKzofgateTJKi1SFmX1y7GddJvYN9xo3JnYWkwrrGx/203B99jzL1mZvDUbSTKbz0pk
S/Gpq1/Ir862sbWPMQe25Fs0mqQT7CWjq+w9I//aLcw3kRYUqNB3L1z3iVL0p4rLRMZZWFJzvs1J
UeJN53gkkdyxdNMPeuf96FKPNgcrn7YZSezT4HvDSRswl9Wphk/k2x2S80iQnA45tkaW+yFjLbLU
sOo7fM++kX4vC1ctbYFsp4t+jc11oAhzOTnBcKRv8m7CT7XKGleEtQ5Cf+62vRncYwLn6Ib1E6S3
fEifvkgdNcqd2XEplwsEThriT9h0rPZMLqWEMWdvfVEPeElXPBWwR9FXjoibrHk3fzO0cNu3dQJQ
alcM+n2cV+uhnU/1Ira6O8tVb0zPTT2/WJ15jpds2DlGu7dGittBT52Ele9Mn9qHwmD5PMBVrNUI
R4EZaCM5IU/TdAFvPR7LXN+NZrrLB+OpSyGpc3McVy2G8zT1IxY1P1soiHhEdtCRQgIJgM86ph58
Z1BkYYES4veyi20bVF0WjBpN/jiaDXfT7G7hD2sD8Y6wlK4Ib+3rXr4mc/chOaFW+HPiAeG25S2l
d7yV4+VYSoQES+UveOi3qao+ZOOdWfawSi0+bOc2FcztU11pwUq2Yqc668u9SbtWpT1LUDTuKI52
mwITyqEDZ8NTa3DP6huXZ0ZpvVaxsVoq707HxYQ27awXxVa71h4l+GaSzR7dCOSci7bR4TDfgSyf
gRYUD75fvbX9vE+5i1S2Tmt1qbbKoXSPgjw6rvo55CbOaExsDjrAugvGp6XrXim8+nLj+VcPsl2l
AV6HAfNFxb6D2gUqOssl2A+yCfOyIy3SwCTwqoNW00fU9J21yXBoNc0w7tTkPqdM8hsQyRhGWGdR
5eyAwRLlUy0nQlcyZt9eflVlDafC11ZqcCD6QaaginrlTorBLq04uLqdbNWdwumZWe7TaBePc6+9
zwY2knaeNsaICKs7qOw1b1jDZnmaWilSbv4Tj7q9WtrpyA39Kefk3IBKNFYwIC5ZUa+XxWQ/8Uy6
LOuW59pkJ3v7SbsqvZsMqO2oqcKof9k2r2Gem9sZN7wSANo6uz0E7Ho3TpmnYdbUZ42IUojjb6dX
uNfx43CRq8H2bbobcY/lIWSBnEWxjjtjtsxTUHTvbs3OIi1ywr1jfxtxSxFJPHnrRBY/fDoMSIr8
sE3tNDrZwRBDxMxcrTsNKZvDYKyjJTXvRzvb+8MN4leRb0luQ4EF4DG/Wxxe2RRIHSZ9aZEK006J
Rzm4C2wuN9ovD7b3ahyT0OtosJp9Lsb1m8MdCKX7ZDTw6bMasdf00J71eB8AfVlh/rS3ijdGHbvJ
xjW4cngU1xuCexTk5mzTn1XJmq3xnagZHH6SzP9FNvJhoeYJZL53XjTnMSsKl0Ib4vy6Xu84GIkm
ELzVO3dNSUl/ZGrbq4ofL9suMEV+FVlec20L/5g6Ql/5rtxr8+0SS7up7ym1kn58NfLUDKscdZxX
q1jYo4sh/mERqiC3eENHkJygcxNngvk2FssuyERKY6v5KTkxgmEVJKlYcTuF57hUydaTXCod78ic
5RIEyZ5LsVCx+QJgvopio+0xQHiXNB7f826+uD6RrWT4ZbbmfdoSwUjI5VmpZV2GeQynHl+DbzEw
VUW2FQkrnbRlnZF2TzyguE/JlRbfBMumIxzjuRfSviRfyaHlU4UfFFafxpZrDbL2Zy+C59HfUgg6
bjq/oV9YjM3mDPnfzjzjCCkN6JgZ/3Cb22Hs+HLdjGo/EkqexTATytB+QdOG91wnoarmYeXaNc0m
Wc9p20k+E8nbLPR3NWK+bPT2kzeHUKpgSaL8tc62j4lt3kwAgYOs/FV7wXk2E/CfAT7t8VDGOj2e
jr82BvRfWNH5+gZsbazbLieB4qviay+rn4gzuKtnZq06MKgVy8Jy4t9nrgo2pgySrvwY0MfWfjBF
gTczMpTiRYws9mqxTETBrX3WMxkSCiAf2bIitRawh970nvjLVbn5OUigoEkaCSC8zxXsAJ+1Hdg8
rGiTbX44/a2DlhlgQ6XKfZFB+XXILoaLJra0IvwY5UCjiA0rpAU/p5OV+X+izP6Xfou/1az//6Xf
YkK1/lv99vKZfN7qJ/+DgPvn9/0p4Dp/wE2AV4Dn8pYqCcgY/KngWn8gnKLGgs/CsWf6/6Tgun9A
96EeJ7iF3fFp8E3/5sVw/jDwTAChwaPhePxZ/xMF9/e/0N8y2kTpXQtnNRR9/B1Eif6+sMrz3qut
TiV7b5TWmRiZu6DbJmmhvVqN3mxck/KAZrLiV2wAeyUdY0uFBAiIJLNDrrZxyI77CN+CpucJv0Wh
oSpWafDL8HOmJt186PSR9HLmf1kOY86QePWaXu1Nnhe72srKrxhgGHIFTN0mLveyNA9TjWosY5qm
l8zhAMRlvJKY5MK0dPu948XvzEABt1XXAdksP5XeGtsugD1rD5tJlGDroD5WWV3s2WZAKPA2lRMs
R8O2Vyz9jkWhRa0Uz14GlY+LnVCP+lRg7My8HZgLrq4GtuVpMnaO5a7bFp9q0lYHP0SOhxypujLU
0oEOIIUPq9HJohcJLE8rJo3GeiYNzZqmB6ICwjnb2OVDu0Byib3Ui6qs/0xUnp6Y22mENpJi3dlC
I0LXl2RAfHdnDWBFDDFpR6o5jKO7bPrUajU0WZvgG9bTQPfGg0+I+ADxqNs1I3w6mSt9lQIcuJQZ
+N7OEWe6LunBmr2X2eibU9UAe0zKLr1ygzXZKSU/hcHwO/TTo1HQiawnc3zkxFyVI0H81KDjx4uv
rOGJDcUwD+cK5QimmEoLhuCJO2hZuvlqsdxNR4lTm0ZaV7OOTxOxyVv5BCbhlHIt3OdVv66a/tWZ
3Usz96eYFzNHugkkWdCmRnDQbgaFIuBJa94u6F1+T30L2VxmxZ6qeZJJTjMcZovuCSAv+TBulnQ4
Jvmpqs0cvZZ7JIfkRsJ82FUpvxAL0wi78k0jh59VPCXrPo3ToxGPFDWWw3CjC4DV74thVedWTIzQ
Rv8lbA7klNyX9YK6knMFQjmlAFkS9blWS2wwO3mIONJ+D9xmQHkZ8leMzbD1h6o8Ml3kr3YOybHP
D0Gu7dxe1w5op1S4WuyA28hXlbkuHXJQDqp2vUD68Z8nXuqj3Y9HV5/gB7cUyeewTKPaT38upuVH
1ohHEhD+gzunx9ousOeY3iHAJNRzYQy77tj7LlBJETebtky/M5chwSFiQiLqGwll2HkkHLZZUrlh
pgpj0+n5Z9W6w6b38lvzzXuO4s4KteJuOGI3GCrKkGV/rbuPpCxAqdyomoMr7LB23JNwXhYqWR6m
EgI5ZHm5YwN7xpB5K7iqjGeZDHgGGwPORdsdGzHxzrqn3zp5UxU9mdYgQP8uEHFEOh4IsPH36XXQ
70iPMdEH6hu4auIE5jcZzn2LFFK07o8M8P7ZBEMCp7xMozI3aPDxh23QVpTUyZw6AgCDBdZV5H2t
2abDtMWKWJ0R77U9lZcAjSdxkiR56hzCiWV/FJV2nY1vkzD15GfmV+zEpCCrrVd2Pd7R0eUQ7Put
ziwbTcnggl3Qxy3aV3Wi57HbjzVmcoDwRwHbE6UyjqquT3Yqxg6hEhS/Odd+MINguZ2yZW3SGx4M
2i4tZ/oHgjG+ZtVwl7n5O9jvZWXhrVhhN7gfzTo9l5jFCXus4hYxGcSQwOogDvO8+LS/O9pqTpc3
m8UZ3gZEpOVstPKrcGjKdq1uY3c5FUOJlm1J2O2ord7NZf5YYFfa0wi0drO4vsa0tlpl/ZCzSdsa
eE6zIqEPx6wIuJvZizIZNrnWBaEnvTa0Mlb+VfaZzsnrhMHh1HV9s6UUx2cLPtfbQaeP9Sao6NNa
b/N+7UzAF9PFJSmV+R0/LzPi7nOyx+qrw2lD+6787hKGnB6cgeFM833KUwpV5kcO9mtdlI63VQZ5
d71yMfeQRxhnEcGVe0es+zW6mA/s2sLadauvGFTYkhPG1muPROKZQqVVenujFBS9w1YbrKfbf+I/
AFGnOcOGAnVaT7JpVyzGD9/W7wJnoCslBe8mq/keG8GvurjB5EoMiCy6guJmF9+TC7D3xTKT0ynz
ltd/H5jDhJqP0cTPn+dg+VDNZFxJ7/5yKoH0MonmS9BNy1vY0k+6mEkm0QSyc4d+H7S++bi4rn6u
8fa6lgYLwM70T8IZ1BgMunefoQKtvbzLd0lwZTYxr3DPrrC8g20Hiuvw+4ty8oRju6YDZ1QOy5BC
XrmHYuXFF7fx2olf3r4MhfeaZ/ly7Sw8O5Bw9MfRqsuo9OgETE255w1o7EeNFYUvlPap4gsu5ooB
W+fMGmxg6F7mr0dTPc6mg1KfA1lKjTLZWLLFtJLm4j4tnDmsffmulAXifF5ydkWVmM+Cde65BKm6
CnLgS7Oz+Ks+KyvFY690ztiX7V0NPx6ZKGpBrf7UCmSSkq6IR02jcA9cT36c0WVojoXcY2JZOJAU
a0vOKV74KWZhY1vjDwc/Mpu9bSCT/rFa8oYOlsV96Ea6CWwWd4cYYfbYcam4soNltzdeGyhe3srn
kVu2FFUabGEdOfQX0VvtZrEmbKdpXRzbgOCx48/tRwn1BbPn8JjnHKFlkZ1/P1tiUWXHJOWL6RMu
Z/WUV+b8gNboHsuSZFNi0DFJvik7sFMJG7hltf2pVTVJyiUvDoSKT/hTwBWJrr+WNb0Y0ultbJow
QAKzbc6OTRaLR2V1nyxFCK1t/g62dolOp8doEbjuePezQgryeYspDlyDpmE3keW72+msKo1sT+/P
fkbW2hSBRciIzeuDV4yIgyYsmsZ+qhlsD8KfOAkM5ECmyYGPZ1CWuy7O41UJiIXgdbXcN3V37iYp
XnkTn21NkecUqXUuXGuOlMbLHmd1sBqK3jvKlFhGWTUaTyqwQ6WQPesUmrHIFjAmq/bsY97buorP
S86sd8QUmW8hgd4vXIuPiSf6TeMRpIaeru47l+oEa7QY7GEvRE5LG4EqUcuq1nJWOfV357IBybu0
AlYC5P1Sm+9I8aZEWj25tcDlpHZnXYLYlBevH4nFyHYCxBjrj3XncvorShgWl+YKeqLU09wbyabP
4uChiUFlIonJ+47Lqz505HGrOjm55qaUPdvHoJNrU6hlPcn4qPv8DnoHoqcP3J2Zx3i5xCjXVfXq
KkuGcWyf0jvPD5pzIaZLpYjhkd5bWwUASV0m0AvaH4XbHHRvKNleGrgSYqQoKEgknhuY1DPuy9Hi
KhdoyJzuJGlxmM8IpGqNCxXIPZ7DtdZ7z7EupwulI2rUZ2J69daaA0BmA9Y5SBwEFpIfi8OQyx50
n48+yarp028tDNg9d7+kyx91zdiWRn0p+89hzN/RrDl0i/uhtFy4VgnXWOHfAeJ9ZCGvDn1Dn1RZ
ejTXiCL05upnJllgqzLuN9Zs3zeLUVJKyNajnIxIbwnaDV7wyGXmtU6tJwkBya7EAfswm7ZswRiu
JVBTSHWS/PItQviCNTm9XeVFGfHasYnWMv8nq1RQ4GHakPn1QazLMT8Wbsv3DxPSm68vYCFmEtWQ
03aJbL/yJCu2ZqYV27SdnNMw8/hcDKOid9ntwtkcvYepHX962TYVev09chga88xLsEAAQdGMz07z
8b+zNp3m/fK0NL/+9V8+f5ZptUm7vk2/+v9kZib9+N94pX4lpB8+l8///Bv/HLbNPzyHeZkWaMO0
9N+gwn8M237wh49/imE7ALDxj/+lqtte/Ou/kG7Q3Rv7AdKni2sywGP117Ctg1ID/wPZOTBu2eN/
M3P96QYlQYLCkfyiD7FYkrr6Z3coaQmG6X9OxelUZfsEL1n7ouV75Cj+5g4dYtFjGvdc0t/BU1uk
WdjZoxFRt9g/zVJz9iZ9pGuOk2+8lPmRYofkjrv0rnW1SKOu9GqOerm3a0osmG7JFw2aEyXQaYk2
91yQNAsAZk6lqBqtD+4cJpcw1ji2fkqJ4J3KbnkaVOFQqgH8LGY9dEnp4or4Uc7rOZ3etbat6TxL
vIOWOe7ab0z8WXXfH2SWlXtPjZuy758IwyYPtp4613GgTsElwbcE6qVKiiKq69g5DM7cXqcWXlls
6WGrQVQhFVzRjOjaR1La7iug/HWF7R5PSdqwzJaPgW6Kndd1S8QfTXmQoD8FCo7GZ/5zMKz5Skzd
uTP8xL1LKs5o5YqXomTESMnhb3uA9GddIagdrMGj5h02Iq2RCG/EsGDu5aZ+ARfRbmkBg41x+6Xs
gnYrgsoFgLCkjz2ao0sH1J1BfPMhq3c5Je0bjAH2Hqk/uLOF9ZVSV1DU9hc7UFo9nbq7o9h1a/AQ
2uh2Wt5hkG3Yn/lU0876t12z/BxovfJ1apfhC5Waf8kCPdvLAWyhsuwfINp/OLH6ubRnxfJoVbKp
qYL8VRP4QGx/fssq2jcq09x7Qv/CtXJdcHtHCw8v2bTJvssC7v+zuTMQ/oAg+w+TglGl8tegf4gx
J2VsK7wRlN5iarui50K5eClus1nYEWSIdG133Yso/OyaULGwFBVudqoYFG2C9/yfnpGIxaH2pH9x
eu4CSQeiwHbJfWRZCDyRah+XZtc4Y1FoYeznHcOCPSNltmFhjJmEt1IUdw9vbYYQkQv1io0QBcWf
DoOH98kRQx9q7fztsQIlAhBKye6BsfZVq1ChqDTbAxh6Bi2MYfdrsXq4MNQpUINUQBUJjGccE9U+
tnJ3Iy2m7aXpTz3XVupTK+Ai9ORiyE8IyWHnI5E4URF/4OJA7QUwl7pFb+41Jv0+QHfop2wzGvNR
pwerHZ1L1/J2yzAkZTl+kenTNAe5Ro1ea57s1kWQWjQPzzjj6Je4k0XNF6vzz3lWRz3zy92M6FCW
D3DEqBbpjZ0Jyetg//uXv37ZGTLfp/i/GTDoTFyKmoYriTW5kRZ4DyPRH8zJeOnF0IXQ41CnvpXQ
7HdZJPrOxuQV6vLepBjrfiRGRC2Db3G9zbQo7XQTimVR7tshPlkkCu8T3/o00onzrO+jIrX0jyBn
ZmbDMa1Vp+hJnOETqNqlyBkY46YtXP0ZOYc9gNd/lPFkXXDqZehG2nzD/RP5UF73ifH6NJf9najj
8rGzXFKwDTw00YjiYtgUyrJdyXLMeN6tBHu2AmKDczGiI5XQ3ov2o6gND0+Q/cXFrL3eAiRoe91D
VsBJc7DaHiwF53x2+oUVm38vxkA+Cj4SGcTzHSrpt2u58MK5WmHy1NjLdwXgZKrOIpOAcTMY5p4C
o/GQDIs8lG/wn/Bl9sXoHKaAYrm5yX5JY3KOddXw9qPz4vevnNhxjm5NzZxdxm4IKECeyGW1p6zc
utIy7xpjMdhnxcHTFBjvA+GqhMAv7cmAvFyjWra9gzl11p2fNboFWiGz6izktKvj1D4QZOKKqtmt
ffj967++/P5nU8a1dam9ZLcEvXfX3W6xJN4F20lu71rnJU+DsBUHkY7H3eceHwzyoiqHLx3ONdJI
YCQorzlL3JJZbnahVQRfpoRnM1TB85DOHFkejKnEMJ9id1p7tUcNfDV3ob5ABtAUc5pdLcNxcXD0
GKkR9gRq1zThDRd4J9iYpGtt5cRbMMB9FhkDWf5Wju8GWHZrKZtPyagUzl4mDsKM56chcO/ixdb3
9pjaW9IiJ1mlkitqX+7Lufw59u3WUn5x1Ctz2s/wFqpqmYntaNPJeynr9r4To3cJguEXHgIPMiv1
TDFhKDbhzrzLAd68jmP+2WrUwxjDgnG0ORskkFBgB9y+fLbC8t30UvM5RlU9iB7gQuE9Lv1URszb
zyg4DIGIEuQsZISVMSUdOLvRjMHVrxuLwudyq7X6xqxLYy+Jpqxwc2LxqnBOQNIsQkPXYbiRALJt
O1psUnyW/WUvwLJNyUO3QilaF3kN9DPGYDbXp2U0lijPZo3TP2ZHPehku2cAdMp/GnIlwyrxAA25
Put/VxtxIjhiIzS6WTqe8Ft8LcipxHTI/ZL7DxDvWDKWKFLqTfM8efXUZDyk5Hplj3mx41QPtWjm
eXElQVr948syOSSOO++xrFh6Nu587uppPrNjdsOlxWPNfpudIx07EQBaDX2nM6KRjkDPwsW09LK/
i29uWZ0GxCpe2LZ7oOHENJ5iv54pE4A5NWpefOFFw7+lLaeBYQah/tZew3G9LBI/i9wU5Po3Oq6U
yK1HcgquXkeqy960pFmQlnn6IXSMqUijoJd0CNHLO7b+dar98Wr1MMOKo09xCqFP53a1aj6zwXnK
mYFXgaoNZoLuoyed1JOjDPsYDXd0qjuo1U0ocRSs7IkqtjmrwmphSedcvU5/ETWQ3DZjomCHUl0M
89ZWb5XrvgmoUasYFZIUsK1LW+Xa6EgvzW5bbw3Lu8vYrWxFxmGSxTF0j5yWYatwk0Mg5p1BCgZB
4wQ9/j6I2Wam/DTbVF/hWsICaixJqOk8KWc/20qnzGB6RlbOUsHQVFgFsb3G9tSd41brzgsBqylN
jS0JRvjE5M9Q0jM76r3FOC9j8akFQUcPJbAlJPDT2DTxuemKULXK3RdQPSOjKH/Zuvokc+iie1vd
GsSru6Loq4tUrAn+8r2xX4BDH+0MrBXPyrVTKf2O8Ckd8M3M2mVMDr3u88ZvEx7QdIOWOZHbzIBV
wDKlLCmx1HSnPJIUe+1GM94t+LDZkmqYonAWDpV/IaRKOKtvNoVAUqg8rPmCgh3MVmdAt/XWNYn3
OOqDKXZazeBlNk47o9kh0PjNyORtTKdB3WgChrjvoZWtjZzyKG/Yl/BRV1rfhJ4oDAQksZ99uo9l
zcEo+F2LaWm2wNPxgMh0Dw+82cwl6DM/S14si8F+rriy9PJaC0rFRO29tk463JNM1IL2xZy6i7uA
CrLSCbuxVqQr2hgiq3PTIx8/fLhmEE4y2dcUyB60wgEDQBho7SpuKpS772mCgv2qQcdRFHCf6WLZ
kfjtdz7ZO67UGIwo43xmwYK1FLr4ThPeWloIC3bXbPMs7dYU3Aec2iFT/sROW64lHcIHBxP/GpJP
AZfS/iW0fNjrg8rupFqokyqB9wTvbjFep2LUIsr8KJrEm+/cLfqyy3LVhIY/vjQD4dc5Hx+54k6h
YXY6xiw0yoqEYWcIEdqd8UElNi6QxSrWBt7cnfC5/CO2ct8eofpVLF5IPgS6Hp9c0Az97B2ayfau
nWh3wmUF06iy2A2VolYvdUNQVCu3LVbDxDjQ1G8jeMhD0YGZMNt3KcBt0fQb4piwT/QDvrSOHvot
LwxXnBdhZ+3ByMKizpbH1HTf6PHtN7Ljpf7faf3/alp3DRuu9w2P+F+P6wfx2ebiP+7G//rOf8zr
vvdHAIPIIb3kWbcN+L+DCvzbclznGXlbmROA+ivcxD7d9+g7ggd8izHxHV09/J7jyTaxD4dfQOIJ
Nqlr/0+GddO2+EP+eVpHPbBIVt3QIre/IzfIv0/rJImyhMuk2jKijrXmhj7c+1eSfVc/Y/1rg4fa
9KoK29p2vjs32CWd1vzKGAJAyESNz/nFUyLeugtuwhoSmWpwoBnU4GxAjnqkcElaMFkvq6Yig+yL
5KMHHGjAjD962edS0btcDmwqlW2peweK/Ejeid+zkh+VfAJdaH1SuliEmJAddM3iwXHt78YgdA2F
WFu1lbPXg27N7RxHt/JIkuQBFAR7OqXa8FlzcVnpA7ajxgg8fttuWNtlY260N3BUb2MrEUa1mgch
dx7X90mywFDHuR31hVae2f1h/ku4ABMX/2l4ScTqr8aOz3MGm2pcVTZ7cGBPDVsbzcxYD/rZGaAY
vKUk+ClwTQVzClYtffOljge/LQ+cC7RQUU5k+2+WmX/liJckVaHKsFgJYzZeXMapja1HTp15TC8l
/SpTr82hAqz9Vgzd1oYdGTFvtTvumB/kKJwfTmae5+bERsx6ZKhRZwVZp/M5q9xab4+UCR0IeGZX
URTjRYz4DSz4U0V9JXJl35v6bKJsa/t59u373/+olizjPOzYQ2u7V2uAQlZzH4wsR+o3lRyDt2Zh
4wfWuE7nYnotChhVTZ6I/SiXJGrrEX4LisJznkxJuHgBJtB2+D/sndly40iapV+lXwBlcCwO4JYb
uJOSqCXiBiYpIrADjn15+v6Q1WVTVjXTNn3fFyXLtKwISSTo/i/nfOd1iozsPM0WOGMtPoLP1I/O
VN40q7Nfy36H71s+6sY7sydCq5qQl+lWyQssJ+1IX0PMUESxYNXVp+NxazGlbY3E+2WQ11fZQU5B
HIWnqvXaF1bs+EORa+aFxPAbcMfWMWbUTpOMzYO9hl+LAvlqj97bLOz4EsncAnvcb+A7VEyvdPeF
IBK/Fjn7tSE5waKTa1VDdmuM0rr/9cWayLAhP6ddydZNr0U0I5swsL+MFI9l7bASmuRbKgY6flNv
TyNWCiT405F99DJT6D9V5pT72mHGVDnJU1A44xtIh9esdi6oQqdznBbzHZ3nkenLYQqV/rPtvI2t
j/ZNbxWuBLOffTxskP/GJGLFNEB7h7Zotka17dB2bJKAS2wkJzrp1oWjdQdNM49DivlXej6tLZtO
fIB9kNUb2eu7IYEfErf+YIY59ipxh8xQrKDJGTQMmCjwqVQrZ2RHz0CAZrq16PkERXuezh8sIk9O
LwqeM1R1UkIw52Nn8dP6esP6u2iNPY+IOCeDaI9Rmp5rvUwP1LLRUc8n6+SBr6aNpHg0ADxnXZf/
9OJbkaITzXJuwdS29lXBTByR6PTUkgcISk+96hjiiOnDIORG7Su5Uz4ogpGlWsG8RZ/VspgEuFF4
HZZCypzWAFAxtsnNtfIzfZN6IIl9ZvyQQwaYsP+BGszStnnBAFFQk3mIQnIkxyZ09jh2uPtlcMqU
rK+RyUrDY1sl6ubMqM3DDG37E1Xiy2yKN3JH13aKQryYSKfstGlR+3bzEfh3f4pjBkAeADVE1tab
GpPhUpA33uRgv4mzICrBZ5SlrzBH6QfE+gYyFvaohPScomECYG6hn1iKKYKBAf/l8QF7c32UpYFb
ilrDSmzviLyboMteA/5CNdiHKPZIdKx8S/bb3uV5RFyI3VRn4u9WyrqCo7I2IpcgpgPw2pj2Ez8U
ZfzqDdNBNBKbB/LwLOYkdYIGGzqzXl6rYmu37AvmyjB3rKAwXv5oxto6dUIsyAOpr+GErUlh166Q
7a8egL29FgRXiCrWtQ88lOFYBDOcLkF5bvpe4tNg+xHkfwSLDK3WDn1ofMdVf5BZc69ZuxhFeeJV
+FQV94Cra3/mdlEHDEQ4ixQ6A9qCWslfdT58zjUzrbjVHlGKBKHVan9oEmyLtnoZiaO2W6SOCuVG
YKIIRu/5jQsTwEM1PvROvfA9iTX6qYba3E7plRS5fXxMgPa2rDsZD4pabZE9s8KOfYXnq1KIMidK
y/VUhw8zmW1klgTfzrAHVksdXab2UWl45zqpveZdDIUeoX1YW3cxsuYUI/HfgR7dE4NxSL9g4oP4
0GXs4Ndu6l3AKboXcwceOVlP0sUqNplER4N65GyrjhERIEcnKbnLrRI1SuUY+UpOszjaxYNBQX70
zPq+MPf3BFr4ZWw/DUkw/HSsGr9ONX0kOdsrBvtU9xbift1uN+lGcRa/JGkozn+ZHROtUee5oUMH
bI0Vzm6QjBdTvw+YmBFtvEvjauS3CMKnedLfKoITRuW1D1HRiXQGGnmRSigImnMqbaaRhTbtHQra
nll05fJjEyLmrCOTmd2UxY+0C/YATxY8vvu7VBoJRRHHVJ67mJ6iTtt4tebtK896x5QnLh0ND3aS
yLt4ybkx6+qez+UrNBx7PSaGw8B8JM+XGa4/5NiVCjd6ChafXF4Ke6uHKf2rcM/VWy/lsYY/sATg
IQazcV24HTQgN4BzgfmSlKqZF7hke21xKPbJvctQ/FUzWCM6KrIAHzoLSORI7HKX3NCITbdjo6gz
S4/PQXSZsnZPOLW2wvv9aFPI/Iudh9AMka3JeanzfWuAIgs8ewcZAmq0Z5i0GYnNDN2ud6n+SudS
kqC9AKVTb+1E6BMR465NJ9UhCkKFC+J+3bbE19UZG2qMg/lqvmVDQYsjs3PPpZZ2X4lF7laM83zF
AH3caDcvaY01DPcUR3I1+ZQx7Qrv+yO0+w8vaD6oFpAfplj77Dg+mIL/918J7a6RfNlDeS4Q6FSF
TVRX2jOar/pNGsiHXer70aGSMrZ1nz7jtH5q+N+gD+6msO1rO2VfilporNEXlICz2yj5AKq6760U
O3ySvggl95KN0jppMWYQOofBjuGS5xJMMCaNX+tQV9EmSywNsa+JHjahnn0Tdv1CDfw1BRzso8B6
Qjc6pTmOv5mUKc8E1mjgWCAQeVxFoZHtpgDJd0HdyDJfR9Pn5dCpcqdI2VLxD6L8pUnioVxR/LL1
hWzShdFRCEmJ2GCFRxoA1ni/xGMZWfVhKwxOtWNe8JUe2Y2c9BawXnZ1ApiyqToWISkwoyIpcpkO
wcAddLQ1Bdb7JKT+k16CAAjTDonUf/qILBDoNlszTrh7TY+ZY/XR1t4DXsC7i689Gme/n88sUtaO
8YbqR25aYp5pUmtO9eirdLSFV0nZa5Tn0WgAkq6iJUzaccguKsca76y57agM5zHYjq77UCbi/9kK
/7B2xEitHcD6k/23BF3aAX8GCdmjGhjqR+O2bj/EPO/rtt7qUfwjGgAVCUxNFoE/RiAP8LUZIRHU
7ITm01+/ngmhj2k5ITFmqPaM+n4zoMNshEfVsLCqJwSPBbg3t0VuHLC9Hlm5/yld81UOETVF/OXm
VbROr/D+r+NbFc0/U8PzweA8ch6qJU4wqnMGf+hF7GucGE9Or/EXGqShkd7TuUwMqo8051viG/Z5
FTfhUnVbnXN1yAptRfa1BI0CvvnQNW7RZgAJbj4VeUB6VgqPaPos3R3a3ML7csLgYXeY06T3iOcQ
9VF+DrPkS6/oLHLDvjJBQ8EaPGqiLqNe+60AnWv5zVPaIy6aD/J6dkvmeqeyr85ynmPexxYiyVDe
U/fY8IfQsz0tv2k2xF9LpBv4GEZcbNs697ejNz4iUQztCeOFiWty+f6eLPALzfG6Kd2DoiymjiV8
o4cU5WS1bymH8EVCUEVZfSwBjBAsNln8YZQkhGnqQ5G1UwhtCxj2qUQwoWftffn1lrjqNnMPf2Wn
LjmNhec9goGfPYqeonR41q3yavjXkOBMRNP5cUSM2SWHQmH05gckWiwcMOiUqAwawyUbhV3EOMVP
tIUIA5t3o1Lpqh44SkqC7DJKrZWezyEeLvXc0BZUvc78y6q/RjSQ+I+08IBVpjcEa66RQOA+RIk5
1V/CLQiVJggrzLV65QXOPVVgC5yOUqcu8SvE+s9+jM9jCr6qN4BT4Eb4HhzvPo/6Xo7Mib2i2SbY
GX0vjb8hJ1tH14CLpSd7tzXpNrJ3Vovdpkga6Qe5w5VQj+KyKH5BevmETIkLvOyr2ZmgzQAK0YHF
+CsGJsJEgxHXjqYHxVldr0dVdKeSqDs/DVRJyeRi6++mY21G5sokRX7XJ22B2CuZd1mu+dxX3Q6q
RntW8XwX7RgQ9JtWBPiE4z0h6mGaJgxefV+dtBQbUjvjz6dRHmTzzfhK3rx2UQJjWjzijYtgoGvz
OuzSCnv/hlzd6oXj9gNQrHqK1THhJecT6iEkAyZ0iuiOWr3Qjy7tg9YRCQRCmF+esJ3F/lhszVR5
BxauP8xE68/KgHHakgK2EcQQFqlb3Yem3HtqyH4QM3DMHKHdbRX7bJ8jZPoOQtwYUbJontywHM4l
hS4a4njl8Sadxqjvz4PqD4buBQd3KtNLlO+cfLCvbsuFLHshsLMT9TOKlFCL1ou2SAf6zcAUHSl5
NaAGMq9FLNJj7S6xtaSATSUcJLTRN/7FHXK/BX2/cYDtXRiW9BctR+0agzQ/INReWKiBh3Lg0HkD
j7Sh6etxfLPt2iHfkmEgH8ntGEt8VQxfb13ovoUJ9vwJA/NRdfG75y7fP7CnV68bvrq2fklF1WEX
9L5zolnPWgPvYCIIh8S4MDg6uEU3QLByv3FV5bsdJr1yqK2L6VWHJBqSi5ulgpXMgEmwAQ5FKgoY
Q9nGexJltb0S5bQWsjm4cRm/oCMnuCEZkmvTn6WI5HOg81jHingNLWVtBqlRs6P8rDAHeMKzt54K
uiOVQ+qXhNPO+yphM940WvdUKgh1M1hv+K/T1YQykJqpfoqXL9ri8s0TWo4mKf26UdmK4cW06UqN
5wOA2YMRVLJNRLWr0SAPHktFoP/ZvkmLSz3pw6YGKwvO1VlJ3ZjPAZPTGbPmTutc8Zr1MVt0U4LA
bpCpqfE0kbxEB6tYd0mtfdLzCNcZgQyrmNzy0pociOuUIar1IMJEuN4F+kqsHGuY6dyGKGyzyNjl
WftqilBb830vwg6DJfqJoJB6cs9em/IWCD09sEH+XZqT+3P5BzSzbOUzxjCUUy9Jzf45qJC7Ztpr
pg/WxkfQMt8oUC7aCKlhCKLQL7xIvw5Y77CEOR8cgOjGhLuG4gNCpp8xDCR1tqvM/qmbAsZvdvSi
FZ5zdpr0V4KJS6gNwQ1wbpk8bd2gWkwOtPYBXk+WjN6qTCLC+cydQWIF/UE7PWkCpmGpl9u0EjCd
J05Oi2TUE7jSfShJbKg0eDkzmvEJxR5IikfpavtBz21GFLbLLlgTpxAA5VhjDXVNC8oZJOu91KY7
oofKZXFS4uZfMzQaVk0yvhECNu+A6jM5SdUMZawlM7Cqfth1Em4bYPZBk6a7kOHVmoTgad0oSdiE
xmsfa8C5ino4ZrQ2l+hdn4F2hEYB7lfPca8AGHZ0P0C5ue3m6AdN6QJElu9eb830Y+nKzBXYHref
4Jb0hIkYMxkmyVT7fTsweWJTX+R5vAd0RmkfTBqXaMRRMug3e8F7r7APMo1EKbfG3Z4xUMjcPQro
edWZWeyXVu9d//oiBwF4LajBj+XY/IxmQBvZmzrWmUXmEnkDGn4kwHaV0X7A9E6nEwymea9outdN
nFw8HRW0hJmGE7zcRqxAmJsC8MbpER1leIWbIs+SaOUkcHsWCvXPcbD2uWjYJkMs1DBvcN+xPsTm
HqpvMcfQeLIIaX2ktlqeYnpsFgoRe789ePBXqx9CTIWsZDW9vCO0/iTgeIbAzETV6fVNlFX5KeZW
2s/Z/K1ptcel1POZ4gN5IlGTNV47vdUojH/i0Sw2PAzdySWQ7QFDACMhF/6Qcq8J1rLgZMmZbMnu
UaJBtFGa7RbVdbUZ0INQ1GVfBDlQ9qTeh5UF6S52p/qYOIp3rfrVuE36yPT0zRCO3zdj+fQep6qn
98fbkrOJYfhsT4fAkN/mkPLYFWiBYlsRNkZIK2p0JE2jsB4W47ZN0IfdwRb9ESavlkXdQ4ju021x
p7f2jA8qmm5xY/YnNo/i6KTZhVCOhL09+ggYZd7dsRaETw1vuikfVcaArn6f+6HeDwl0g3ZefOvT
HLzICrJR38TFEaMzfcjE9MntDb+AU7eor9V22QDs5axtCqLFto2BxdMjuOvZ0V5Y83TM0AuUJ059
iQMoswVOi3U3wnpHeqp2NtDHKdqnNi/BUGAR1pKZCq/CK1P3PsPD3LenBdyu+v3EVJMX+z4xe8JX
+1TVsQO62jYYszRnqRxG2FNznmrLIfXuiJzhGTKEfVAxPmjPjC89w0/VwoEFjmRfvTT/dHgu1jpL
7t3AeDOflOYbNAdk2RNM2s44mBhv2Xz4mIa7mvQuSQIHqf0STfcu8iIHcjJi1xnlLzeMq6sqeHSW
kQvGlqz5rLp0343R9IdQPEimWHELWf9qW2qXHur2WOjaOQuCcd/OoVwVUUunkJ0qmeSXIXKAoU+s
dJVuf4ErtGA3UBkWpjzGhXsr82w+l0NCPx6CtwCuGVxAC/BXA1LME7xVWTFfK1c7p6oRhzqJAUvl
TbfT06jYAEFkb204DtBKQOFBT+6A6YR4C5atZGh21GieokcfrG07Rgwxxqk6pW4ZHpd/A+8yng3X
pvCswZs6dXDr2TmQX2Dmm4gNO9WELQ4xA6ONAIu49masCjq9+26ghx/mcjhh7w1gDVVc8oXxhZ6R
xF7AGwcWxRhqI07LmCOSJwmz+9TlewdkS5oD2Ip0Y/LDxJv3PZuBzin7M3mJAP6ZpZ+xhMUB/byk
jThnYfWHRgD7wRBNx3mKfzGHTq/ujCkaqwN0M9NK9jOBQLsgY7ioRBhsiHBWftJ6L2nvoLoy849R
gVPCcBmDFcjppPVcXtqFPWXFfcWbwVSAlUi7VQCM0BwLrChesK/wJleB7WylZXzbky7uChvzXQbe
jmgW84zfyW8U2IAWFOcGwPW9K1hkE9Fg+bWNZqEeSFq0XBw9U8FozNJleU6nBQBQzcrPq/G3srPw
5IE0YVmQtWvVddGZJYKLlUVPNirTw6PLdnoVqybcGyajlhYL2JY0LuYoPCR+YHOaT8ZApDIe8YM3
UVHmdA+BwzgFy8DJBAaEbGQS2x6irAjtjTvExt6e69h3XGyLnenuU3QzEIOsaQdcI1tbMxWnZHFP
XkG5sxn73hN1JajlbrRZ8Z4KcTaQG6FfStXeC05ihjeKL3/yR+GXTjNue1hnYFRXgdHZFzuo3q0w
WiWsze691qLha1P96sDyCAK1h56e3tQ4woIycGPrDBxrrQKMZbNCGKev0ou8fd55+wLq26FS0ZZO
Q57U1MhTGo+/x3SYn3MWBFk//0IIYr1acfS7ivQ9ANr5ahcUbeU83Bxu5EOaWTu0zNmpMJHNJ5qG
rYqPiWNnzl7u8tc4C8XFzHsiSKjeUorzU81IUNWyPoStOR0JfyCpQtXc32T3XBusVSvTqRuiAcaC
/QblRApuMWjGlCGrfR9M4o+chJqgD3DMJ5a2VrZ3EFbQnvvAJZCFBUmjN+6GZeawA3jI2iw9FG30
HjZ1sgvRcxSFXe41qX4psyX3MsUUZJOSp8g4qfRQHdqC3CtMG+49EeNWCIT2GQuobdaEw14hnfRZ
oG6nLh2fsbdwn/fvnYmf30ADI5N2wcWI/BXnx7yWGhK5KpsYiJtfrZrG3YS6ml+A+WQb1Pss4Txo
TR6yKD9OcjLPSGL/gN7AqGm5oS+dpZ8Kmn4PBSVb4/S7wBs0b3mccV8quHN6kcE4wkKR99HBEcgf
lcLm2SWtvR0TrGBtm28IMssPbH8vLEwO4Rh/QkM1tm2HB/KvB7ZJ2Sw5znPmMNEczeU05hmLUHYU
FmIP6DM7N2a9OjFQmyLtREdpX0PgYJuqfJ6mzCAB+IlF5xty1y8SWk6NX5oEkpTq3DCI5EV4LS3v
NkI5t0LG9VJWWKaN3ZRDmO4CViPKpY+aUUuCZV+Mim1cvoCsJp1u2Y1FqGen+AtUJubbPKc/r/6U
EWRsGjZvKXRSIMEc021DsyeDlaVlLklUBmy/bBWWWcZSDORVZajsnEUJ7QWK3U2kU7YWo8qB6Gi/
CyDLcApVR3hI/eJ2QUKvvUHO0/IAiz2Gt+mYad5nbcYdkPDqAKGKm9dgZGR1EgsLjrxOFIcaJfx9
0uqH41iarzEmcuiRDxG6IMqa+iyKY4JbBKEKYS4Gy/CVMsDCzSh32CQ1pB7GOmZbXnVHnrICOWlQ
rYPQxo8sprs+LpZRLCRfReqBF/KuXV2jpsEmGrCE2Izglrhh7GBdYzw8mgIYbp3IfSxhS5R1xXFl
dDfeRwbREdvHoH+bSMyE8qXStefghdfqwfCnAHu3VlvzJUQoviPYJX4aK0UXZjkdQxBbB2kP7a2M
zB9eYWzIzy4/dDKXhmYPOKX70Unn0teee0716BDqy+i8ND+Dkh1IJ+LgKmexKs2w3c0Du4RhStsj
glFvP0SslCwZrfgdxlury+EFQtBRtJiZc6XKc2wW2zSt8x0jgXKVucOnXrT2hvRIOGq4zrPEeTeM
8G2A/7dWC2O6leY60f7Y4XwVgUQeZX2n+KpZbrcWnnE7u2E2GnZzSTtNkvEqD+v8rL8PlITIFneD
ChVaM6hgQg+3dYiHhp3XD0t1yNZauM1zbb5QX+/KPNRXSEDtTR4nTOktmDrKu2c/p4iwPsvrv1yB
AiCqH17QwziRbNt1Q+yiLJIbt49htEqBHNH7HjUCbirHgfOSWf6g0Syl4OamKD1rBc5mVM37vthZ
IbsWYg7ilZy/GYf59qgRlshJrTx0D9YY3PK2vuGOxkWQ+bYhf3SdglhVa786GXxNJlwQAccPID9P
1xi/KBUChNL0zzRknaqFyXEymhdcyi/SGjcwGHeDO68ztqCFCaheJtYC7nZPcGAXnFv33IDnWUMa
Q3CtQ+02i+GpocQ0unZco8bTiRco+dJ5905o78Xk/iLBYFtlfIpmCy0W2PmcegNtbXsC7pkcQFwu
M9nm98AuaFs58jvHu6qin73sT0RbnEiSOmre+OWlDq9OnHz2Yf4CHGkF5aFA0hXR1/f0/csPH5nT
pg9Kzh1veCGtuUCcYSzBWwPbubE+t3ndIuSY2OG4kbHNRmSbWBRBRw0mh6vn7tmgtnfLSB1yQLH+
Y23mzujzfDsw3z23uLzizrR85mE3Wunu1DPt9HXLePas86zP4jpU/e+hDt2tFEqdbCsgDHROr6nJ
Wl5jCoH0wjA/Ot06sCUTLwu5Ru/CpwAHngHC9sXCSFyEc3Vxyai7gZ5heBT6SFswnIZhcnYmIz43
o26feGvmsNLORorabTQ7+6ojX3gM1cK2815Dd/D1bGreNDl9IlPnmhDs4GHDcFDYWYBbk3lZe0LY
8VNIw9prdm0eq6h8dkMUQHWtkm1nBvo1CxkumnXxFHjVeWxAIOmVrb+E7lM7O/Ep65JqXXb99IKo
TZbZbjbt/MW05CMnOt4fgqUyZCBoJYV3diLYdfQwmPHTydxHrXzTS+QIoVXDoCkdYrvHktWDhwFz
ziN9uZd7P9cttKzAlzeG3Tkb3sT2iEMcDFya7IMpftYmN78heSa2unIYiWRRsav4hY8IMbcktws6
FGLQyAWEbZ5bHu9Ek2xYft/InnVWDdGea0tzf095MyzA4HGPa4cH2grP1PHuMfds0tOT4NJgiEbZ
Q78XDobFCDejfEG3cqOPiRbvQFbZ3ZfMtO3QbCuWo6+VXTq+B6KRLh/1a9m3FqdQx76yx5tD7AFp
hVBelbK33Tga98JIWZLpDjlfyM5+2tW31tCOGQLmeh02rGKKIcNcXUa/AqQ4fJO6OBCacZgtJvEw
PEjy4I57hyZJYRoTfcXeXd/JuAZ3ZDBxsUmJro0A6WTurHE1q3PMGm/Td3Z6Tt3l9yF0dW116YZs
3eQpHHr9USXthRA6cWwr7zyMY3RHaE/5nkbvSbbFIRTdplpFxMKEnW875r20oIp0Nu9FliIi06Dd
48vWMdHU2VLyCnLPcJutoDulvIB1dcRkbK4NzQRgmCFUaNQ0HyRo3m3HOHFTdbq973WDpIZSjBcW
GU/VQoSA8LdW8FeO2cRPqcrxaJHOaESmvk8L9W6KJDqLWWe8i57qaLNbZUa447Gt+CyzHES+5JBU
0EfXvPjVcYOHRWheaHLGNfIyOK+hUR7J6fmvL2PTlsd86ZRwG/m9MqJLH+zjIjjo6Bgi19WOddE3
T7PcZ4atX/764lTTOsbGccJxtM4TgtF19SJJD+IvJk7W7A+RHPIDOqzpY2lWnGigT5LxsDWri9XL
4VeUofgvwMBM/Z2zDjVwkh17TVXQDArz1RhYz8RejURjIiakdjW2Uqn3WmZevh+68JTquXfm01uw
DMVsmmZucZQ6gtgib65Fyj5BiV4cykpszGbIXik4yvssYE071M843yCyjkRNNyDxDnKuzBc6tQ5P
UB5S6nFsM+VD9W1Mw/NURT8i5YVnpYzEt3WR78oAx32HNmuao/QysmxLNFk8+sHtVvowHjHKF2e3
yZJd01GYjmaPmCz9dIZ2vA1Tkb73m4+huZdFmB+1XtsiEHP50CR0aVl+ywcelIbM0SYRLxkWl1ev
SgfEdMG3jp+gnYrwG6XMqz442esoHIdelXJ8Eu47LsPPpmTxz2x7yZCBcZonRDk3hr7TEBZtzFxD
LqKjBrBDEZznpBqeURBZfhMpVlVhw98/oAhk7mAzDkugQmpVthktcARSkdOTjaZ261jMrHWe5yP0
sxPfXLurAj6kR5GBZ8a3jCERi0rwg/SX5DKG+TYoA3FqlIu/uXeb66yQMs4GI0gvp8mLTDNksFqi
SgmMHRAmtPh5c2xGA0ArlvZCOLt6GJg19MbPVJmbAZAb2oM9dhgYlLViu2i1zNnYYq4kTjk0Uv7g
XlVb/JnSYpdDCGCsXHxTHt7bagROn441VkgPvxV9KRPPFAdB9Mnuj1Lcip6tZfPujskRhQpSTs3c
cxEgjw6pFvU8OUf5V9YsoDP22VN9YxM0kpar60ztTe2hybHjhYwGBhAfGZ6sM+78O6mPG2NwDkK4
5o9Gsvvr9fZzqtzxhPt/uvFQ59tILqhp9GEoZ05ROGb/q6H+/f+lodaFYZD++t9JqDe/syj+d7fz
8of+rp52HDTS3hIL4cq/x0P8Ay3mSNzOFpZmZ9G8LMLq/6Ofdv/m4oAmm1N4ggnPkijxDwG1+zcL
87QHXswUYklz+B8JqHXnX/TTiLOJsgBOKk1Qpp77L1k4DMvRjXlG5Xdpc/L6ubwn3uegxwQfzoG6
WONrbtcvTQUcfBaugEHRm0hFPA98ZoZZbRwePd3apib8aFdruDDB2wNLiMAQBkCN/SCJ7xOhhyt7
6JpXIgt/D8ppXkVcP9hOsmiZwnuT2NtMps3a07pnowbyykAhFKjQuvFpkAUxaZm0122QXVRGEZ8X
tFSmERzqEKSRU95yc56euBqwNzXrpOq9W5+XzBSqwblSsW/BzqAeAlncNXKDDhD3UUmaboJ4u7Aa
59A39tfcWc2V5+G1ncT81RinFp5fJZp3Ds3Kl5Zm0nsTm7k1EhaTUzBex9CB5d78IPjDOhuM7dCM
bel6tmmZ9QyLip3rdu9hgpfVNVEtAZmatvoa7GS2jYz6uyAhKCQjDdmqiZOmQsyc/0ik/OiUZq7F
wOV0MOOAmTiz2krQOmGdBQlar/SeZTVt6S4rxw8nffT9BDQE0eIow0/DgbbQmcZEMulqrL6sMpvX
pVazbKjdbgltoiKJUNk0YZJvk9xDL+Ql9B9Av8IC8vMQ3OIgrXwjhWg2unCmtcg8edRLOcltq74e
KC+7ODqls5S7xr2NEbn2fT68tKRdmHbt3VyZY+7D7HgaB5A0VUweDtLzY2aAd0s6A4o1RpSda06w
f008WEHBiNN1UklGBapaxNPdWXgNkUwIWjrbc9ltj/CMWh3msYRJz0CSuHWEoMcmDO90s2+Y3R/S
sgkiC60Gx/3NC/XfYWZ4F3Ap+sWA/sL+oDk4+MvfVTQjKK8ldmTUMh2W+Z0r4/dRVC9owJ+8LAne
vYF3A0t8xCbhUZUEHIRlfZzmkciTmpaKTxZgr6pAOkwAwV8a624WxR5nMrLpktiDlgqyDjDUVG73
bJrtcEfZ98oxDxYltDOfyArYLF3nhwXr1Sma5GlkKn8IsuApUfoOZHd9GSXr/f+1xfwPjnRO2v+3
K2bzmX8W/4Er5j82cfd/Odr5w/91tBt/84QhdOFgPNExxWO2+TvIwtH/xvFNuo8AEEzmzsKT/AfI
Qv8b/4VQICldQxiux1/3j6Nd/5spuSzoo2xJxJj5P/LGeAsU8p84Fpbtsro2AFdi6CEwQOcb/XPK
GSyvimQOYW1FEv/p4MA6cGMX1VMSIErSEwx1kzNi+QweVPhPapY/nDr0O+8nZwNwYS0EdDy/pZ3k
MUW9SeYWHB+kue2ACpXpaxj0l2hAG2tw8mHSVbMNdrLekzABWg83rzotSJwOtv+gbQOS4T12QlmC
66MCYyPNJ8k6Dk+PP1TWkxWIq7VEOYdfY0i4gIJFn1UvrqZeFg1fwHwLJR1Z4foqa7/m7GUKiXiG
Qg2zcOdYw8UhqoE8N2jD1rWwxjeF+Jtq7i4xnqlp8jOUskga4Mgiepsy1OKB9WhkuK+H5JYHeASc
CH1sY9fw4YYe3SIpbqGDUI5xZWz3PxeBou7WH4nFyxbqlm+iBay0dEuEwrdGLnCl0OLTC/7T03f/
dyKJWN6of3sjHZ0Ieh4onhwepn9+IyfwUU1EOt42qyp6M4mIE0UevDB7mm5kRtN1RzSQs7PVkNP0
vDv//Q9g/WuNgIWLZlvq0oaeRsnxLx6ruPLc0jPgubFhm5WKz25XL+5k9vVwobdpZNysIJV+F5Cs
UM1vfRGbZ0oi7UCGEIub1W+oEPVulkRPE18U77C4LvX9fMayve+qNF0zZdcOestccsa6aOGVQGxC
FsYqrRmmukO2HUwQbCP45IVesg8881QBXFxFTqBvu8b4ngYCT4ZxfgJ05/8ne+exG0eS5vFXEfaw
t2ykNxjsAFOe3hRJUbwkUiKV3kX6vPW79YPtLymSYkmiNNPkNtDAHlmsirQR8Zm/wVsGOraqvNdK
9cCFxQJ35CAr2SzysvAP/n8x/Q8WU9adlxfT+UQvDH1PfOuFPEXW/PJhJSUUtmXCUMshAtXpGT+t
pOZvlmKrAIbtbziGGgupo8islqj1aI79TH6Xf5k2UbVtaqyvJr7N/0mMfE8hfD7/ZHAR6LUyC5gG
uq5+s5A2gWmlJHCIyJDPAs02wkn7o0BhxbegAdBgmWPzvOmASO7bMLGPZNlG3Zw202ktyR9Fin1S
i575AcyxMwRdj9Wia44JRRGcpLG5qsHkLHIQRMtQCYMzw4LaplddvjRb11gU2ZbITgEU25crXFic
dQ+cok3hd+A0lGP5VV2xq1z2EIfX4NnNL8vPX+bl/bfVln7gwfIqvvx6X9a1J7wXObT89oFDq/xG
/Zt0TlF5h3ZCBes3aoF8rCi86M84tJoCh5YX2NYgzCrmJGv1FCjYv8GhxaCbIGOaLfzqG4Wrnyle
adbuBmNyWlgXTis8bzmSLTbZ5s4GQy9TQ16JznlV0yku2agrJzmBU59TKx3Rf2go9VS1RkmJvjwa
7WF9N+JGema6+DbMOt30aYf7NtZrqMCjaZzh2zeXYdzM7JrszY0oqOmS5C4dpYnh6E/6qL7lTN58
VMCbSAUQO5FbdA1Ep9LZQCuM1lyNIqJsWfSxg7NBBrNKrbN1kpsYEEX2BynDgdyOzKtBRrHEQXSl
qNCcp1NOTW0coSnR5Tsf6A/P3TIuLkY2DkByOYJTpYkUywBiZE6/I0TIHeGhwJDjlZ4A5Kv0wuho
tlXRoVahjExvYothdbwX+RB38L5hfMvc0mjctp2Ly4ZN5EJ8UiTYUAUjXtaI1Nn6WRObnw3KyZwY
UoYonyS098eiXsVtECA42gt6wbIvjFsVdgOGarpPB2mAFBTg46Xk70c1TdRFESKLOhOUeUBoWAPy
+4F5gTyptFf7qnnG9gv3Q8RkIL18YiKqcxD0euIVTR0vh9pYUTLCK4d9d+ZYmTErKM2tBwetHM0u
jMMqi7rDgsQQP1HwwLbo9iI1/5BGCbgRhU8kDLNwFKr0uRxj/SRa+a7C1WVBQ3cLXG0f9PesysVR
3oUfoXSBNaaKC8UV/FiW0EcVbRRtJBrHsHEwMuyK8EivEdkFXIk5S+5aiwBQED3k8QoaCkLPHWp/
ZnwTJRA+UtTHkQNOlFVkG2BvwHghGzgU+AjaAmmQqr/2K0AZcgfzKKN0ugLE6690DRtbu5A/tX5M
/bBH5FaAeSV6hEfaRSkmU7VjX/oAvle1jKCOL4Hsp9WhsLSLfKC/UA2QS4JojuS/NCcJ1sF7BAjY
urFYYK10NJqUbulKjLzdqXkqUHhbGa4SL8vUkdYgZdxNjgTWXB3wjAbsYs2AjDVrDezTBTiSijp1
05zVg4TRShDSwK0kYwnlFF1NR4wAjKXiFMz1jdzbSB076J3JaE4fxOSHHxwlRUOZQu9e0sl4PMoj
bjV2LKMXrLnRYTTExoFhUPTMZZ/6eK0oN6iVQqro8WgbGhmNV0lxKBwYzYEF9PhcDK6GqJZrnQ0d
BMRAot1WqXW0KuGmzXWQaUuDjtWJMw6IcPepuZVof65rUBbzFlTIIog16bywzWKDKFyyhK5YrBrW
m9MwEnjNtalExmFvIfwki1HtMf2uUeRJ5JbaABqiEBgmjZI6gw4kJU0BexAEeF0F0IBqm7pDYeuX
Wj1hNkvJ2qgBQsiB26EYTcQHp8Q33wsNksrMlDAwqUkC2raZxHwwyeqj0r3U/Vg7NTGH2YdQg05t
glOlXdGQjY0+Waduqm0w3kaKxLhsSfaOWK4TxNXwqxh61wuEdCIXNRBRHb321L0q9HGiGCXWXtwp
gBnGrKJhLUMKU+gYlxbsBVlCCJumq7Zqegm5J8PSJ0VALk6ZSZpmfqiMrlgP9lCBxVUy3uNkMD4i
0Rt7KnI6U0EEWqoY+kWmirxCik6lTx/YPoy1usspQYfuiGCKY3fWFUH7sJbsWjmRJTNYpWMqTpOS
s0IlTqesFohhLjslpGTpyrHQEKSzvUyiKJuXqRYiVgh9p5cBCvuAiem2tsmmlrQAk0b6Y5EcXJWl
xoyV+2yVk8POms7G6GngF0FPcSoeq4HmviYvEsctslnkNuJiLHR9DnxoPLOVoT6m9g2mv1fXY+ce
AHw8NlDZnl6DYoZdz9XgsDSJwOXdsWFjuGldvJfDwt+YWPGtKy11lmGmfPa1yDzsrJ4qHseYuXqf
zsCZnI+JhByZVDXhrHGC/AJV6OaiidDKA7wFQQiaCjFTVeMlHcgtsBAfzbdZ5kdQSzNF8AgBjutd
euHE7lToqaA7wzbL07NSNmqaVXIwN1H32gtKMIeomHYoKuXbZ7HDDzI9w9rVnvx+J/4m0wrcAX6+
ZlIWjIw0WVsJxkUQrLuSjlMuX1eDq9JwBmsfN5VDWXMoajoXWUh31TLkfafCqqgyUua82gIKD7Vi
DQIDh4XRSK+LcuxWNOFIm0EECOzTfOBCzpgh8tfaxgiLPYVEYAPdO+9peB+nVQJtUM2jDTLoHFQ3
pXLZ5VpJHztBuUBBpmbhFik1vEZU0gmQZWZO3YSHPrnXEpHycOHUo7LVkQBbVnVkH0QQ6RCVZDUL
Is25ZeWEqmuUgwzALnVX/jCYW2sMJ9cfs1wTBdHpJiagFVN3476wgKqFSeIsLQXpCnBUBviWLDMj
2vE49WA7RsJAv2iIu4kTqS+p7iKxnqP+yyXqxcfKr8NtHTbSzGlZ0h3hasvcp/zdAe44L3Ehvg6Q
5nUWSIkk1DFMXTk1EHRG0L8trE+hhIgYLO/WxY8mobsjYgqiEqpdewWWV7gq8FZuaweqALuRmnuS
Jg1HgxDujRP1xl402sVpigsMKA+Yb4u4rEd4vOjj9aYkH9nIXHxW/dFcFXkK+x+ZLppcqiUvGj2R
tn4byvsmBh5nLUm6MlMnXCvVULtYRB0o0kMjFg0u4E7p3JkEQDXzt3CnHheISVS9ytuC2ic2kdPk
wq8wH5Y6hAgLN6McQ3jfTXoPKfQcIXPFuakHEAaRm2YJyYnSvo96NLGDCDsiMGfOPqkNXlSwSdQS
mnjmYrtXlxvMDnN1VjlUoPMyHLZ96Pd7KUpkp2NhiBj+wrSWpdOylnKd+PnwfKJp0cvDwPyI8kJ/
XbEeYKZu+NqJQID6Jr9fMwHuopiMZ11YHTtyjJ+E20GGW1Artz8og4gRqx/qq4BG2kZt62odW5lN
q8IwnFNo0OnVRABJ54or6e2Sojp7h1QM5ikt2gQ9deQp6zmmT+ExrK/Jy12AmminHayxcEZdwOrT
DsDtQVJwM5l+wLQd5uOA9HRi1OFlAcrEX6ByjWnjaDuJC0GCXVhXVeVahmlGi0GRIEE25gGh4aQt
VhTtepTL8JSKjbIfS0BzAMMQa0DzBo4xmuHGNoZKwFdJhtO0j7oFT8w8lNS83Q+pPq5jvWAtBvic
XEpGhnNr1iCLh52eEjk8k666jnqU7rCVqvdCH6gcJsrFiEoC6CQdGT48P5WaWLVL4+MQHMOpOmQO
vh5GB0AoF0CLHctajHlsnxm544KWxhBvMF3Wb0sqT6U8FCedH9tUWTTrveMbCpTiob2wOpYpP3LD
hRIPxWe1GFouXzWuJjjPBJGS42Mf8vGHMtO0zxoWgLCscxlnb5Qzt2LSvYJ81YAS04txz6b8vWmQ
ADqQq4COMyQtsGmlj7ioXGKkK/Um2OYadYq+VMPzsPKLcKaOAMVtmuRUP8W4yMsY9EDZJMY+8vP2
oZW4Gtgl4SKpX/eIXJTtRpFkZ2UiQrFWzWpSlUiyjwPy4ytdUdMbtQmdm9FA+BIjt2it9hJWv5C6
UdwLA3rOahwEH5DLN6hwuq040DFM3g9yHVAJAkUb/E6Lk7pDckiViaS1UaVxIiie6Wpek/vkMSYq
YIOx/nPkQ0Bb9rZhX/pcUOC4qEWHvkONnQ7ewVHgwCtkX561TZbcyuhnHAJbaQ5ElLkfTNfOPoQD
vtZChqZW+BisyGoxSf5rywHG9DEyTbioiRDSONr/KzmLQeGOPgYCUVpuitZhZoauz4oyuNVCZRFT
UJsztGQ/YguaNWZ0UVijG81g3SiropLMEKxJ06+qzp6mupqhKthgeCviPFsqcOf2UCC2EDszU9Mn
SnXDKwHG8Rjh3+LGVirEO8IkVN9ryBzjwWmbCKkhjAhGqalOuVnFx6LBy9Ftpfcd7PGLvumICvIS
CUfCkNNmkP15V1QmHrytmKldQ9YDTXheW1AlRrVw94BtqGsAHEQOY0X6YOuIfUySLrUR2AdwtSxk
W2CBSYohjuRAkU/kMcyuUjhKA7By3MB9TAAwnHTxs0APV9YXdqrFB3A/ipu+jasLRc3FFZLS5aEW
iHqjmnDLHUvur9M6bTe2WlgothSjB0S0ufTb1N0GoM/0mZ7ZJWgIok9bHeqlXpXBMTas0UJj6hPs
Cf9ItUptnWiZfFiFYXoNEgnZkwAdnTlwuHtP+aja5LKKwsxAnw6AiqMlyoHajSoohjwdt4A3Jt3+
lKQdAIhy6+clKDIJXcRkLfdWWqzaALr8IvElFrpOr91LoxHGPNiTK2W0F7rR9cUxXoeIOCLOi9KE
Ft6liO/giNJXgIRsSHVMivLCt1GyiHR18qCwza1hdvmqN/ybqdEA2rrTkcGKLW2TYiyz0hCyICvT
xUrt2mZtKb6O4HBXnGd2emiDkM4KbQZgsdozSPU2XU8/NcP0nuCNFpyHmVO6QN9Ug6lp6OEphu7j
XjM2YOYs9Ll53PDqiqy/sSp8XnjzEU0s5XLu2wZQFiO4UMeOLHJiQZSSo0Ftz1prX0WE8BgdYjzb
807aQpNESMiAX6mrmXmU9BlkEih9vHqugwG6T5NC9PDEwy6+mCA/+4FbKYgAhP4BatD+shrbetWn
EuKR1FUuARWKQ1tqq3Suuh0+m1BFFlMPB72SLINqEhq54tEsNJdG2zpnRtw7Cz/QgCJaFSRyGuUI
9uDbavtBu2ycyTd8HCmPdIHizwP0eAziZwVSilQb+VwNO2sZoMSyitDlQSE0UQzyeTmBPdZJ+5Yt
2qUielh49Bi37kQvLjvVOMTO0tk3Bh0G9zCpGgs60fDNeUsxsLjkUPi3NyYEDtogUnhthLzzZRcX
51Aw64WTiu4Y+SsmuzXqV0Gqa59gl+YbpFjrPZP4fpGFprrUOzvex57E3lhu3Swbv8g+21Cqj8zK
SC6jqLJW5KH9EpkifUU9odj3C0IWeBFo0yqIugxJTOBEHPmxq+w7B0/GRRiqzkEl12eGXK1c3dGX
g6Paq1ST8PoR2SfJRf2srEHVjDSibWKyZYeOyr5BGxxKTJrjZDzhlzU124fr3e8XRlAvCUNS/J10
4GhNldf0tHiisMkaEyGNOuH5x6h+MVG1hUXdKvpi7/eiJr1CYfxZB4i0QNUsjfq3QdWParTyTYHO
EYQ2OsZCa16T7XitXZeedF2ed8fVGdoiGQjZ4/tM5C8r+k4H+pQXg8BJrKYY+XDghVd7O38s7/sM
Z82dGM7vMAGrf/7fp7Imr3Jye//j8K569vNffuGxTvr9AO++YIL2bv/nvxQewM4XJ2uEL0N/+dL0
9z93nBLur/DZPx+v+P44Dz9/uAnfH3rnWI9X9fjhJrwTnvgUDPf/GB5O89hLMWv4V3YbCO/dqfBu
76rdDosxdaO/ntB3xg5PNe2fji+azPuEpcOPDgGq5S0OUVVe+nim080HxEul+7VnTgruicdhpmE1
R0WF8rXDbjwxeJn3OND9y6IZNmn6q0cO0xfvNBAwbQKUvdyU+7ee5r6Xps27//bS4h/vDjx2vXDn
DiloI08duVce5cATGdM83r1JJtzmNxibqZB8MzBr+OsHPvTiKvBuu7u74nGw+2drYQLy+ME0i//c
NDryboPhx9OU8d/gvpzchpz+44nezyLdeIuHedrcNp+COyGGncEn6OHjB3/+tsBsjbyPj+PcnzX5
9Bu8gude5FH097KdsS31vuH8ytd7G8ZxuLNgabJtvMEzvPCgM7479m6b52dNUddkt3/tpLzvU/5o
Edd0czK4ee347++q+t3sLsNq93Gw6XlqNDzf4OyPPBZzFqxa7LzjoJrUN1h5103E6PXz86bzqKna
G+wX63znjKdxTfUNlnI2/ieU2nH4Kf/oiXd71WRzXO1ehwIC7Q1m1L9+FgiAgANi8SYLZTjmYjcc
mAYHoPwGz/lChEWz+wY9DP4Gs3fh3RKIcf+ZwaBd3m289i4Jnz+L+2MRxj9+9ufXzV84Wr9ygTvy
4CE3u5HBPRBee4PbdPQLg7BXnvvP0PivHfppvr2MCn3lIX6JlXr1+IFX19Q/v0VjPSBd3uD5/ht4
mFdexC816185/sUdq6j/bYxvwq9RDe0NJu+hdwte6HERmDZJS1cweQMkrNI5pSyl/Xqi/SiTfMqc
v88vv0mtX/rCU/J86gkCguV0J19Ir1/8xmPW+oMvPAQZ0yVPCfZXVNX9gXYT2z1Ag08755eV8lPe
ZPVUJvDDnMDuKeN5dqTHMe5DSUUlO+VbD/fq2dd2r+knZ/x43x4KNd/fleeXdJ9wP53VD67px8n6
z7eBZ2f9/OIe799fdW1fX/+fXeB3U+fvcW33menPrmvKaP/4/XlK+/e4sPvM+KcXtpNO/x0uCsbE
l1n9ZUr+aJZV3y8cLGTZXUaE/3QzXphXGgBIonO+9hfNrIf07um8fnBBD3nhH79/TQz/Dk/q6618
8VE9boJfLqdg37378oz+opv/kD/+7OaTef7xu/jj953c8//49v/q6tmmp698Su488c//BQAA//8=
</cx:binary>
              </cx:geoCache>
            </cx:geography>
          </cx:layoutPr>
        </cx:series>
      </cx:plotAreaRegion>
    </cx:plotArea>
    <cx:legend pos="r" align="min" overlay="0"/>
  </cx:chart>
  <cx:spPr>
    <a:gradFill>
      <a:gsLst>
        <a:gs pos="0">
          <a:schemeClr val="accent1">
            <a:lumMod val="5000"/>
            <a:lumOff val="95000"/>
            <a:alpha val="0"/>
          </a:schemeClr>
        </a:gs>
        <a:gs pos="52000">
          <a:schemeClr val="accent1">
            <a:lumMod val="67000"/>
            <a:lumOff val="33000"/>
          </a:schemeClr>
        </a:gs>
        <a:gs pos="93000">
          <a:schemeClr val="accent1">
            <a:lumMod val="45000"/>
            <a:lumOff val="55000"/>
          </a:schemeClr>
        </a:gs>
        <a:gs pos="73000">
          <a:schemeClr val="accent1">
            <a:lumMod val="30000"/>
            <a:lumOff val="70000"/>
          </a:schemeClr>
        </a:gs>
      </a:gsLst>
      <a:lin ang="5400000" scaled="1"/>
    </a:gra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microsoft.com/office/2014/relationships/chartEx" Target="../charts/chartEx2.xml"/><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image" Target="../media/image1.jpeg"/><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svg"/><Relationship Id="rId1" Type="http://schemas.openxmlformats.org/officeDocument/2006/relationships/image" Target="../media/image2.png"/><Relationship Id="rId4" Type="http://schemas.openxmlformats.org/officeDocument/2006/relationships/image" Target="../media/image5.svg"/></Relationships>
</file>

<file path=xl/drawings/drawing1.xml><?xml version="1.0" encoding="utf-8"?>
<xdr:wsDr xmlns:xdr="http://schemas.openxmlformats.org/drawingml/2006/spreadsheetDrawing" xmlns:a="http://schemas.openxmlformats.org/drawingml/2006/main">
  <xdr:twoCellAnchor>
    <xdr:from>
      <xdr:col>4</xdr:col>
      <xdr:colOff>567690</xdr:colOff>
      <xdr:row>14</xdr:row>
      <xdr:rowOff>129540</xdr:rowOff>
    </xdr:from>
    <xdr:to>
      <xdr:col>11</xdr:col>
      <xdr:colOff>15240</xdr:colOff>
      <xdr:row>26</xdr:row>
      <xdr:rowOff>167640</xdr:rowOff>
    </xdr:to>
    <mc:AlternateContent xmlns:mc="http://schemas.openxmlformats.org/markup-compatibility/2006">
      <mc:Choice xmlns:cx6="http://schemas.microsoft.com/office/drawing/2016/5/12/chartex" Requires="cx6">
        <xdr:graphicFrame macro="">
          <xdr:nvGraphicFramePr>
            <xdr:cNvPr id="3" name="Chart 2">
              <a:extLst>
                <a:ext uri="{FF2B5EF4-FFF2-40B4-BE49-F238E27FC236}">
                  <a16:creationId xmlns:a16="http://schemas.microsoft.com/office/drawing/2014/main" id="{99FB23C9-38AB-7000-2D61-D5A62C8EA1C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118610" y="2583180"/>
              <a:ext cx="4141470" cy="2141220"/>
            </a:xfrm>
            <a:prstGeom prst="rect">
              <a:avLst/>
            </a:prstGeom>
            <a:solidFill>
              <a:prstClr val="white"/>
            </a:solidFill>
            <a:ln w="1">
              <a:solidFill>
                <a:prstClr val="green"/>
              </a:solidFill>
            </a:ln>
          </xdr:spPr>
          <xdr:txBody>
            <a:bodyPr vertOverflow="clip" horzOverflow="clip"/>
            <a:lstStyle/>
            <a:p>
              <a:r>
                <a:rPr lang="ar-EG"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544830</xdr:colOff>
      <xdr:row>0</xdr:row>
      <xdr:rowOff>7620</xdr:rowOff>
    </xdr:from>
    <xdr:to>
      <xdr:col>9</xdr:col>
      <xdr:colOff>182880</xdr:colOff>
      <xdr:row>11</xdr:row>
      <xdr:rowOff>76200</xdr:rowOff>
    </xdr:to>
    <xdr:graphicFrame macro="">
      <xdr:nvGraphicFramePr>
        <xdr:cNvPr id="2" name="Chart 1">
          <a:extLst>
            <a:ext uri="{FF2B5EF4-FFF2-40B4-BE49-F238E27FC236}">
              <a16:creationId xmlns:a16="http://schemas.microsoft.com/office/drawing/2014/main" id="{E193FA0A-B09B-B8E8-6596-1B31EC3C1D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95250</xdr:colOff>
      <xdr:row>12</xdr:row>
      <xdr:rowOff>167640</xdr:rowOff>
    </xdr:from>
    <xdr:to>
      <xdr:col>10</xdr:col>
      <xdr:colOff>358140</xdr:colOff>
      <xdr:row>28</xdr:row>
      <xdr:rowOff>106680</xdr:rowOff>
    </xdr:to>
    <xdr:graphicFrame macro="">
      <xdr:nvGraphicFramePr>
        <xdr:cNvPr id="3" name="Chart 2">
          <a:extLst>
            <a:ext uri="{FF2B5EF4-FFF2-40B4-BE49-F238E27FC236}">
              <a16:creationId xmlns:a16="http://schemas.microsoft.com/office/drawing/2014/main" id="{E6F92C21-FAD5-DD0B-11DF-22321019ED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240030</xdr:colOff>
      <xdr:row>29</xdr:row>
      <xdr:rowOff>114300</xdr:rowOff>
    </xdr:from>
    <xdr:to>
      <xdr:col>11</xdr:col>
      <xdr:colOff>190500</xdr:colOff>
      <xdr:row>42</xdr:row>
      <xdr:rowOff>76200</xdr:rowOff>
    </xdr:to>
    <xdr:graphicFrame macro="">
      <xdr:nvGraphicFramePr>
        <xdr:cNvPr id="4" name="Chart 3">
          <a:extLst>
            <a:ext uri="{FF2B5EF4-FFF2-40B4-BE49-F238E27FC236}">
              <a16:creationId xmlns:a16="http://schemas.microsoft.com/office/drawing/2014/main" id="{D118C80D-208A-D617-B472-D76F300B14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594360</xdr:colOff>
      <xdr:row>49</xdr:row>
      <xdr:rowOff>91440</xdr:rowOff>
    </xdr:from>
    <xdr:to>
      <xdr:col>7</xdr:col>
      <xdr:colOff>144780</xdr:colOff>
      <xdr:row>65</xdr:row>
      <xdr:rowOff>30480</xdr:rowOff>
    </xdr:to>
    <xdr:graphicFrame macro="">
      <xdr:nvGraphicFramePr>
        <xdr:cNvPr id="5" name="Chart 4">
          <a:extLst>
            <a:ext uri="{FF2B5EF4-FFF2-40B4-BE49-F238E27FC236}">
              <a16:creationId xmlns:a16="http://schemas.microsoft.com/office/drawing/2014/main" id="{513A3551-EF32-6579-2631-396D72C42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99060</xdr:colOff>
      <xdr:row>73</xdr:row>
      <xdr:rowOff>45720</xdr:rowOff>
    </xdr:from>
    <xdr:to>
      <xdr:col>8</xdr:col>
      <xdr:colOff>830580</xdr:colOff>
      <xdr:row>88</xdr:row>
      <xdr:rowOff>160020</xdr:rowOff>
    </xdr:to>
    <xdr:graphicFrame macro="">
      <xdr:nvGraphicFramePr>
        <xdr:cNvPr id="6" name="Chart 5">
          <a:extLst>
            <a:ext uri="{FF2B5EF4-FFF2-40B4-BE49-F238E27FC236}">
              <a16:creationId xmlns:a16="http://schemas.microsoft.com/office/drawing/2014/main" id="{275BFE74-1B1A-360D-6E39-6EF98CC3B9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331470</xdr:colOff>
      <xdr:row>89</xdr:row>
      <xdr:rowOff>106680</xdr:rowOff>
    </xdr:from>
    <xdr:to>
      <xdr:col>8</xdr:col>
      <xdr:colOff>563880</xdr:colOff>
      <xdr:row>105</xdr:row>
      <xdr:rowOff>45720</xdr:rowOff>
    </xdr:to>
    <xdr:graphicFrame macro="">
      <xdr:nvGraphicFramePr>
        <xdr:cNvPr id="7" name="Chart 6">
          <a:extLst>
            <a:ext uri="{FF2B5EF4-FFF2-40B4-BE49-F238E27FC236}">
              <a16:creationId xmlns:a16="http://schemas.microsoft.com/office/drawing/2014/main" id="{5F772105-8EC2-13D4-A18D-34066BEB46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2</xdr:col>
      <xdr:colOff>0</xdr:colOff>
      <xdr:row>4</xdr:row>
      <xdr:rowOff>0</xdr:rowOff>
    </xdr:to>
    <xdr:pic>
      <xdr:nvPicPr>
        <xdr:cNvPr id="3" name="Picture 2" descr="Microchips on a circuit board">
          <a:extLst>
            <a:ext uri="{FF2B5EF4-FFF2-40B4-BE49-F238E27FC236}">
              <a16:creationId xmlns:a16="http://schemas.microsoft.com/office/drawing/2014/main" id="{0C153D54-825B-3C66-F97B-75B925CF89B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1341120" cy="701039"/>
        </a:xfrm>
        <a:prstGeom prst="rect">
          <a:avLst/>
        </a:prstGeom>
      </xdr:spPr>
    </xdr:pic>
    <xdr:clientData/>
  </xdr:twoCellAnchor>
  <xdr:twoCellAnchor>
    <xdr:from>
      <xdr:col>0</xdr:col>
      <xdr:colOff>0</xdr:colOff>
      <xdr:row>4</xdr:row>
      <xdr:rowOff>0</xdr:rowOff>
    </xdr:from>
    <xdr:to>
      <xdr:col>4</xdr:col>
      <xdr:colOff>594360</xdr:colOff>
      <xdr:row>18</xdr:row>
      <xdr:rowOff>76200</xdr:rowOff>
    </xdr:to>
    <xdr:graphicFrame macro="">
      <xdr:nvGraphicFramePr>
        <xdr:cNvPr id="9" name="Chart 8">
          <a:extLst>
            <a:ext uri="{FF2B5EF4-FFF2-40B4-BE49-F238E27FC236}">
              <a16:creationId xmlns:a16="http://schemas.microsoft.com/office/drawing/2014/main" id="{4F9457C9-ADC0-4331-9719-79D4031E06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655320</xdr:colOff>
      <xdr:row>4</xdr:row>
      <xdr:rowOff>7620</xdr:rowOff>
    </xdr:from>
    <xdr:to>
      <xdr:col>12</xdr:col>
      <xdr:colOff>7620</xdr:colOff>
      <xdr:row>18</xdr:row>
      <xdr:rowOff>99060</xdr:rowOff>
    </xdr:to>
    <xdr:graphicFrame macro="">
      <xdr:nvGraphicFramePr>
        <xdr:cNvPr id="10" name="Chart 9">
          <a:extLst>
            <a:ext uri="{FF2B5EF4-FFF2-40B4-BE49-F238E27FC236}">
              <a16:creationId xmlns:a16="http://schemas.microsoft.com/office/drawing/2014/main" id="{F42B6D4B-61FB-4ECD-8FDC-DE31F0D28B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53340</xdr:colOff>
      <xdr:row>4</xdr:row>
      <xdr:rowOff>0</xdr:rowOff>
    </xdr:from>
    <xdr:to>
      <xdr:col>19</xdr:col>
      <xdr:colOff>563880</xdr:colOff>
      <xdr:row>18</xdr:row>
      <xdr:rowOff>53340</xdr:rowOff>
    </xdr:to>
    <xdr:graphicFrame macro="">
      <xdr:nvGraphicFramePr>
        <xdr:cNvPr id="11" name="Chart 10">
          <a:extLst>
            <a:ext uri="{FF2B5EF4-FFF2-40B4-BE49-F238E27FC236}">
              <a16:creationId xmlns:a16="http://schemas.microsoft.com/office/drawing/2014/main" id="{C7F2550E-625C-43A7-8D69-4E5859D0F9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38100</xdr:colOff>
      <xdr:row>22</xdr:row>
      <xdr:rowOff>30480</xdr:rowOff>
    </xdr:from>
    <xdr:to>
      <xdr:col>9</xdr:col>
      <xdr:colOff>251460</xdr:colOff>
      <xdr:row>37</xdr:row>
      <xdr:rowOff>144780</xdr:rowOff>
    </xdr:to>
    <xdr:graphicFrame macro="">
      <xdr:nvGraphicFramePr>
        <xdr:cNvPr id="12" name="Chart 11">
          <a:extLst>
            <a:ext uri="{FF2B5EF4-FFF2-40B4-BE49-F238E27FC236}">
              <a16:creationId xmlns:a16="http://schemas.microsoft.com/office/drawing/2014/main" id="{75D7C081-6793-488C-A682-B745FF83ED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320040</xdr:colOff>
      <xdr:row>22</xdr:row>
      <xdr:rowOff>45720</xdr:rowOff>
    </xdr:from>
    <xdr:to>
      <xdr:col>19</xdr:col>
      <xdr:colOff>571500</xdr:colOff>
      <xdr:row>37</xdr:row>
      <xdr:rowOff>160020</xdr:rowOff>
    </xdr:to>
    <xdr:graphicFrame macro="">
      <xdr:nvGraphicFramePr>
        <xdr:cNvPr id="13" name="Chart 12">
          <a:extLst>
            <a:ext uri="{FF2B5EF4-FFF2-40B4-BE49-F238E27FC236}">
              <a16:creationId xmlns:a16="http://schemas.microsoft.com/office/drawing/2014/main" id="{510DAFC1-278F-402A-8EAD-1DAF764DE4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236220</xdr:colOff>
      <xdr:row>39</xdr:row>
      <xdr:rowOff>129540</xdr:rowOff>
    </xdr:from>
    <xdr:to>
      <xdr:col>10</xdr:col>
      <xdr:colOff>38100</xdr:colOff>
      <xdr:row>56</xdr:row>
      <xdr:rowOff>144780</xdr:rowOff>
    </xdr:to>
    <xdr:graphicFrame macro="">
      <xdr:nvGraphicFramePr>
        <xdr:cNvPr id="14" name="Chart 13">
          <a:extLst>
            <a:ext uri="{FF2B5EF4-FFF2-40B4-BE49-F238E27FC236}">
              <a16:creationId xmlns:a16="http://schemas.microsoft.com/office/drawing/2014/main" id="{101E38C1-C183-485E-A8A6-91F994647C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289560</xdr:colOff>
      <xdr:row>39</xdr:row>
      <xdr:rowOff>99060</xdr:rowOff>
    </xdr:from>
    <xdr:to>
      <xdr:col>19</xdr:col>
      <xdr:colOff>99060</xdr:colOff>
      <xdr:row>56</xdr:row>
      <xdr:rowOff>137160</xdr:rowOff>
    </xdr:to>
    <mc:AlternateContent xmlns:mc="http://schemas.openxmlformats.org/markup-compatibility/2006">
      <mc:Choice xmlns:cx6="http://schemas.microsoft.com/office/drawing/2016/5/12/chartex" Requires="cx6">
        <xdr:graphicFrame macro="">
          <xdr:nvGraphicFramePr>
            <xdr:cNvPr id="15" name="Chart 14">
              <a:extLst>
                <a:ext uri="{FF2B5EF4-FFF2-40B4-BE49-F238E27FC236}">
                  <a16:creationId xmlns:a16="http://schemas.microsoft.com/office/drawing/2014/main" id="{B176BF7B-097D-40E3-AA1C-9895301C629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7665720" y="6934200"/>
              <a:ext cx="5173980" cy="3017520"/>
            </a:xfrm>
            <a:prstGeom prst="rect">
              <a:avLst/>
            </a:prstGeom>
            <a:solidFill>
              <a:prstClr val="white"/>
            </a:solidFill>
            <a:ln w="1">
              <a:solidFill>
                <a:prstClr val="green"/>
              </a:solidFill>
            </a:ln>
          </xdr:spPr>
          <xdr:txBody>
            <a:bodyPr vertOverflow="clip" horzOverflow="clip"/>
            <a:lstStyle/>
            <a:p>
              <a:r>
                <a:rPr lang="ar-EG"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6</xdr:col>
      <xdr:colOff>441960</xdr:colOff>
      <xdr:row>0</xdr:row>
      <xdr:rowOff>0</xdr:rowOff>
    </xdr:from>
    <xdr:to>
      <xdr:col>9</xdr:col>
      <xdr:colOff>99060</xdr:colOff>
      <xdr:row>3</xdr:row>
      <xdr:rowOff>167641</xdr:rowOff>
    </xdr:to>
    <mc:AlternateContent xmlns:mc="http://schemas.openxmlformats.org/markup-compatibility/2006" xmlns:a14="http://schemas.microsoft.com/office/drawing/2010/main">
      <mc:Choice Requires="a14">
        <xdr:graphicFrame macro="">
          <xdr:nvGraphicFramePr>
            <xdr:cNvPr id="24" name="Gender">
              <a:extLst>
                <a:ext uri="{FF2B5EF4-FFF2-40B4-BE49-F238E27FC236}">
                  <a16:creationId xmlns:a16="http://schemas.microsoft.com/office/drawing/2014/main" id="{03AE0383-BE60-84E5-0496-ED1F8B4B8E4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465320" y="0"/>
              <a:ext cx="1668780" cy="693421"/>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563880</xdr:colOff>
      <xdr:row>16</xdr:row>
      <xdr:rowOff>30480</xdr:rowOff>
    </xdr:from>
    <xdr:to>
      <xdr:col>21</xdr:col>
      <xdr:colOff>388620</xdr:colOff>
      <xdr:row>26</xdr:row>
      <xdr:rowOff>60959</xdr:rowOff>
    </xdr:to>
    <mc:AlternateContent xmlns:mc="http://schemas.openxmlformats.org/markup-compatibility/2006" xmlns:a14="http://schemas.microsoft.com/office/drawing/2010/main">
      <mc:Choice Requires="a14">
        <xdr:graphicFrame macro="">
          <xdr:nvGraphicFramePr>
            <xdr:cNvPr id="25" name="Current City">
              <a:extLst>
                <a:ext uri="{FF2B5EF4-FFF2-40B4-BE49-F238E27FC236}">
                  <a16:creationId xmlns:a16="http://schemas.microsoft.com/office/drawing/2014/main" id="{027B9883-AD7B-82B9-8C5C-517BF51D9AE8}"/>
                </a:ext>
              </a:extLst>
            </xdr:cNvPr>
            <xdr:cNvGraphicFramePr/>
          </xdr:nvGraphicFramePr>
          <xdr:xfrm>
            <a:off x="0" y="0"/>
            <a:ext cx="0" cy="0"/>
          </xdr:xfrm>
          <a:graphic>
            <a:graphicData uri="http://schemas.microsoft.com/office/drawing/2010/slicer">
              <sle:slicer xmlns:sle="http://schemas.microsoft.com/office/drawing/2010/slicer" name="Current City"/>
            </a:graphicData>
          </a:graphic>
        </xdr:graphicFrame>
      </mc:Choice>
      <mc:Fallback xmlns="">
        <xdr:sp macro="" textlink="">
          <xdr:nvSpPr>
            <xdr:cNvPr id="0" name=""/>
            <xdr:cNvSpPr>
              <a:spLocks noTextEdit="1"/>
            </xdr:cNvSpPr>
          </xdr:nvSpPr>
          <xdr:spPr>
            <a:xfrm>
              <a:off x="13304520" y="2834640"/>
              <a:ext cx="1165860" cy="1783079"/>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76200</xdr:colOff>
      <xdr:row>0</xdr:row>
      <xdr:rowOff>1</xdr:rowOff>
    </xdr:from>
    <xdr:to>
      <xdr:col>16</xdr:col>
      <xdr:colOff>320040</xdr:colOff>
      <xdr:row>3</xdr:row>
      <xdr:rowOff>167640</xdr:rowOff>
    </xdr:to>
    <mc:AlternateContent xmlns:mc="http://schemas.openxmlformats.org/markup-compatibility/2006" xmlns:a14="http://schemas.microsoft.com/office/drawing/2010/main">
      <mc:Choice Requires="a14">
        <xdr:graphicFrame macro="">
          <xdr:nvGraphicFramePr>
            <xdr:cNvPr id="26" name="Current Education">
              <a:extLst>
                <a:ext uri="{FF2B5EF4-FFF2-40B4-BE49-F238E27FC236}">
                  <a16:creationId xmlns:a16="http://schemas.microsoft.com/office/drawing/2014/main" id="{429FEEB2-ABE7-281F-8E2C-9E9CD200CBAD}"/>
                </a:ext>
              </a:extLst>
            </xdr:cNvPr>
            <xdr:cNvGraphicFramePr/>
          </xdr:nvGraphicFramePr>
          <xdr:xfrm>
            <a:off x="0" y="0"/>
            <a:ext cx="0" cy="0"/>
          </xdr:xfrm>
          <a:graphic>
            <a:graphicData uri="http://schemas.microsoft.com/office/drawing/2010/slicer">
              <sle:slicer xmlns:sle="http://schemas.microsoft.com/office/drawing/2010/slicer" name="Current Education"/>
            </a:graphicData>
          </a:graphic>
        </xdr:graphicFrame>
      </mc:Choice>
      <mc:Fallback xmlns="">
        <xdr:sp macro="" textlink="">
          <xdr:nvSpPr>
            <xdr:cNvPr id="0" name=""/>
            <xdr:cNvSpPr>
              <a:spLocks noTextEdit="1"/>
            </xdr:cNvSpPr>
          </xdr:nvSpPr>
          <xdr:spPr>
            <a:xfrm>
              <a:off x="6111240" y="1"/>
              <a:ext cx="4937760" cy="693419"/>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548640</xdr:colOff>
      <xdr:row>4</xdr:row>
      <xdr:rowOff>7620</xdr:rowOff>
    </xdr:from>
    <xdr:to>
      <xdr:col>21</xdr:col>
      <xdr:colOff>396240</xdr:colOff>
      <xdr:row>16</xdr:row>
      <xdr:rowOff>30479</xdr:rowOff>
    </xdr:to>
    <mc:AlternateContent xmlns:mc="http://schemas.openxmlformats.org/markup-compatibility/2006" xmlns:a14="http://schemas.microsoft.com/office/drawing/2010/main">
      <mc:Choice Requires="a14">
        <xdr:graphicFrame macro="">
          <xdr:nvGraphicFramePr>
            <xdr:cNvPr id="27" name="Parent occupation">
              <a:extLst>
                <a:ext uri="{FF2B5EF4-FFF2-40B4-BE49-F238E27FC236}">
                  <a16:creationId xmlns:a16="http://schemas.microsoft.com/office/drawing/2014/main" id="{8A2184D5-63F2-31E1-96DF-1E39293C88E1}"/>
                </a:ext>
              </a:extLst>
            </xdr:cNvPr>
            <xdr:cNvGraphicFramePr/>
          </xdr:nvGraphicFramePr>
          <xdr:xfrm>
            <a:off x="0" y="0"/>
            <a:ext cx="0" cy="0"/>
          </xdr:xfrm>
          <a:graphic>
            <a:graphicData uri="http://schemas.microsoft.com/office/drawing/2010/slicer">
              <sle:slicer xmlns:sle="http://schemas.microsoft.com/office/drawing/2010/slicer" name="Parent occupation"/>
            </a:graphicData>
          </a:graphic>
        </xdr:graphicFrame>
      </mc:Choice>
      <mc:Fallback xmlns="">
        <xdr:sp macro="" textlink="">
          <xdr:nvSpPr>
            <xdr:cNvPr id="0" name=""/>
            <xdr:cNvSpPr>
              <a:spLocks noTextEdit="1"/>
            </xdr:cNvSpPr>
          </xdr:nvSpPr>
          <xdr:spPr>
            <a:xfrm>
              <a:off x="13289280" y="708660"/>
              <a:ext cx="1188720" cy="2125979"/>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327660</xdr:colOff>
      <xdr:row>0</xdr:row>
      <xdr:rowOff>0</xdr:rowOff>
    </xdr:from>
    <xdr:to>
      <xdr:col>21</xdr:col>
      <xdr:colOff>388620</xdr:colOff>
      <xdr:row>4</xdr:row>
      <xdr:rowOff>0</xdr:rowOff>
    </xdr:to>
    <mc:AlternateContent xmlns:mc="http://schemas.openxmlformats.org/markup-compatibility/2006" xmlns:a14="http://schemas.microsoft.com/office/drawing/2010/main">
      <mc:Choice Requires="a14">
        <xdr:graphicFrame macro="">
          <xdr:nvGraphicFramePr>
            <xdr:cNvPr id="28" name="Lead Gen Source">
              <a:extLst>
                <a:ext uri="{FF2B5EF4-FFF2-40B4-BE49-F238E27FC236}">
                  <a16:creationId xmlns:a16="http://schemas.microsoft.com/office/drawing/2014/main" id="{83E0B055-05C5-FFFF-0839-5CF369E52C37}"/>
                </a:ext>
              </a:extLst>
            </xdr:cNvPr>
            <xdr:cNvGraphicFramePr/>
          </xdr:nvGraphicFramePr>
          <xdr:xfrm>
            <a:off x="0" y="0"/>
            <a:ext cx="0" cy="0"/>
          </xdr:xfrm>
          <a:graphic>
            <a:graphicData uri="http://schemas.microsoft.com/office/drawing/2010/slicer">
              <sle:slicer xmlns:sle="http://schemas.microsoft.com/office/drawing/2010/slicer" name="Lead Gen Source"/>
            </a:graphicData>
          </a:graphic>
        </xdr:graphicFrame>
      </mc:Choice>
      <mc:Fallback xmlns="">
        <xdr:sp macro="" textlink="">
          <xdr:nvSpPr>
            <xdr:cNvPr id="0" name=""/>
            <xdr:cNvSpPr>
              <a:spLocks noTextEdit="1"/>
            </xdr:cNvSpPr>
          </xdr:nvSpPr>
          <xdr:spPr>
            <a:xfrm>
              <a:off x="11056620" y="0"/>
              <a:ext cx="3413760" cy="701040"/>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c:userShapes xmlns:c="http://schemas.openxmlformats.org/drawingml/2006/chart">
  <cdr:relSizeAnchor xmlns:cdr="http://schemas.openxmlformats.org/drawingml/2006/chartDrawing">
    <cdr:from>
      <cdr:x>0.15814</cdr:x>
      <cdr:y>0.14759</cdr:y>
    </cdr:from>
    <cdr:to>
      <cdr:x>0.31628</cdr:x>
      <cdr:y>0.33434</cdr:y>
    </cdr:to>
    <cdr:pic>
      <cdr:nvPicPr>
        <cdr:cNvPr id="3" name="Graphic 2" descr="Man with solid fill">
          <a:extLst xmlns:a="http://schemas.openxmlformats.org/drawingml/2006/main">
            <a:ext uri="{FF2B5EF4-FFF2-40B4-BE49-F238E27FC236}">
              <a16:creationId xmlns:a16="http://schemas.microsoft.com/office/drawing/2014/main" id="{8916F27B-219D-6B4A-C81E-85D6EEFEE8F8}"/>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518160" y="373380"/>
          <a:ext cx="518160" cy="472440"/>
        </a:xfrm>
        <a:prstGeom xmlns:a="http://schemas.openxmlformats.org/drawingml/2006/main" prst="rect">
          <a:avLst/>
        </a:prstGeom>
      </cdr:spPr>
    </cdr:pic>
  </cdr:relSizeAnchor>
  <cdr:relSizeAnchor xmlns:cdr="http://schemas.openxmlformats.org/drawingml/2006/chartDrawing">
    <cdr:from>
      <cdr:x>0.51163</cdr:x>
      <cdr:y>0.17169</cdr:y>
    </cdr:from>
    <cdr:to>
      <cdr:x>0.66744</cdr:x>
      <cdr:y>0.35542</cdr:y>
    </cdr:to>
    <cdr:pic>
      <cdr:nvPicPr>
        <cdr:cNvPr id="5" name="Graphic 4" descr="Woman with solid fill">
          <a:extLst xmlns:a="http://schemas.openxmlformats.org/drawingml/2006/main">
            <a:ext uri="{FF2B5EF4-FFF2-40B4-BE49-F238E27FC236}">
              <a16:creationId xmlns:a16="http://schemas.microsoft.com/office/drawing/2014/main" id="{A19B8967-C0DE-A001-0A6B-8B053608360C}"/>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xmlns:a="http://schemas.openxmlformats.org/drawingml/2006/main">
          <a:fillRect/>
        </a:stretch>
      </cdr:blipFill>
      <cdr:spPr>
        <a:xfrm xmlns:a="http://schemas.openxmlformats.org/drawingml/2006/main">
          <a:off x="1676400" y="434340"/>
          <a:ext cx="510540" cy="464820"/>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ar" refreshedDate="45068.917102430554" createdVersion="8" refreshedVersion="8" minRefreshableVersion="3" recordCount="358" xr:uid="{00000000-000A-0000-FFFF-FFFF0D000000}">
  <cacheSource type="worksheet">
    <worksheetSource name="Table1"/>
  </cacheSource>
  <cacheFields count="7">
    <cacheField name="Lead_id" numFmtId="0">
      <sharedItems count="358">
        <s v="USR1001"/>
        <s v="USR1002"/>
        <s v="USR1003"/>
        <s v="USR1004"/>
        <s v="USR1005"/>
        <s v="USR1006"/>
        <s v="USR1007"/>
        <s v="USR1008"/>
        <s v="USR1009"/>
        <s v="USR1010"/>
        <s v="USR1011"/>
        <s v="USR1012"/>
        <s v="USR1013"/>
        <s v="USR1014"/>
        <s v="USR1015"/>
        <s v="USR1016"/>
        <s v="USR1017"/>
        <s v="USR1019"/>
        <s v="USR1020"/>
        <s v="USR1021"/>
        <s v="USR1022"/>
        <s v="USR1023"/>
        <s v="USR1024"/>
        <s v="USR1025"/>
        <s v="USR1026"/>
        <s v="USR1027"/>
        <s v="USR1028"/>
        <s v="USR1029"/>
        <s v="USR1030"/>
        <s v="USR1031"/>
        <s v="USR1032"/>
        <s v="USR1033"/>
        <s v="USR1034"/>
        <s v="USR1035"/>
        <s v="USR1036"/>
        <s v="USR1037"/>
        <s v="USR1038"/>
        <s v="USR1039"/>
        <s v="USR1040"/>
        <s v="USR1041"/>
        <s v="USR1042"/>
        <s v="USR1043"/>
        <s v="USR1044"/>
        <s v="USR1045"/>
        <s v="USR1046"/>
        <s v="USR1047"/>
        <s v="USR1048"/>
        <s v="USR1049"/>
        <s v="USR1050"/>
        <s v="USR1051"/>
        <s v="USR1052"/>
        <s v="USR1053"/>
        <s v="USR1054"/>
        <s v="USR1055"/>
        <s v="USR1056"/>
        <s v="USR1057"/>
        <s v="USR1058"/>
        <s v="USR1059"/>
        <s v="USR1060"/>
        <s v="USR1061"/>
        <s v="USR1062"/>
        <s v="USR1063"/>
        <s v="USR1064"/>
        <s v="USR1065"/>
        <s v="USR1066"/>
        <s v="USR1067"/>
        <s v="USR1068"/>
        <s v="USR1069"/>
        <s v="USR1070"/>
        <s v="USR1071"/>
        <s v="USR1072"/>
        <s v="USR1073"/>
        <s v="USR1074"/>
        <s v="USR1075"/>
        <s v="USR1076"/>
        <s v="USR1077"/>
        <s v="USR1078"/>
        <s v="USR1079"/>
        <s v="USR1080"/>
        <s v="USR1081"/>
        <s v="USR1082"/>
        <s v="USR1083"/>
        <s v="USR1084"/>
        <s v="USR1085"/>
        <s v="USR1086"/>
        <s v="USR1087"/>
        <s v="USR1088"/>
        <s v="USR1089"/>
        <s v="USR1090"/>
        <s v="USR1091"/>
        <s v="USR1092"/>
        <s v="USR1093"/>
        <s v="USR1094"/>
        <s v="USR1095"/>
        <s v="USR1096"/>
        <s v="USR1097"/>
        <s v="USR1098"/>
        <s v="USR1099"/>
        <s v="USR1100"/>
        <s v="USR1101"/>
        <s v="USR1102"/>
        <s v="USR1103"/>
        <s v="USR1104"/>
        <s v="USR1105"/>
        <s v="USR1106"/>
        <s v="USR1107"/>
        <s v="USR1108"/>
        <s v="USR1109"/>
        <s v="USR1110"/>
        <s v="USR1111"/>
        <s v="USR1112"/>
        <s v="USR1113"/>
        <s v="USR1114"/>
        <s v="USR1115"/>
        <s v="USR1116"/>
        <s v="USR1117"/>
        <s v="USR1118"/>
        <s v="USR1119"/>
        <s v="USR1120"/>
        <s v="USR1121"/>
        <s v="USR1122"/>
        <s v="USR1123"/>
        <s v="USR1124"/>
        <s v="USR1125"/>
        <s v="USR1126"/>
        <s v="USR1127"/>
        <s v="USR1128"/>
        <s v="USR1129"/>
        <s v="USR1130"/>
        <s v="USR1131"/>
        <s v="USR1132"/>
        <s v="USR1133"/>
        <s v="USR1134"/>
        <s v="USR1135"/>
        <s v="USR1136"/>
        <s v="USR1137"/>
        <s v="USR1138"/>
        <s v="USR1139"/>
        <s v="USR1140"/>
        <s v="USR1141"/>
        <s v="USR1142"/>
        <s v="USR1143"/>
        <s v="USR1144"/>
        <s v="USR1145"/>
        <s v="USR1146"/>
        <s v="USR1147"/>
        <s v="USR1148"/>
        <s v="USR1149"/>
        <s v="USR1150"/>
        <s v="USR1151"/>
        <s v="USR1152"/>
        <s v="USR1153"/>
        <s v="USR1154"/>
        <s v="USR1155"/>
        <s v="USR1156"/>
        <s v="USR1157"/>
        <s v="USR1158"/>
        <s v="USR1159"/>
        <s v="USR1160"/>
        <s v="USR1161"/>
        <s v="USR1162"/>
        <s v="USR1163"/>
        <s v="USR1164"/>
        <s v="USR1165"/>
        <s v="USR1166"/>
        <s v="USR1167"/>
        <s v="USR1168"/>
        <s v="USR1169"/>
        <s v="USR1170"/>
        <s v="USR1171"/>
        <s v="USR1172"/>
        <s v="USR1173"/>
        <s v="USR1174"/>
        <s v="USR1175"/>
        <s v="USR1176"/>
        <s v="USR1177"/>
        <s v="USR1178"/>
        <s v="USR1179"/>
        <s v="USR1180"/>
        <s v="USR1181"/>
        <s v="USR1182"/>
        <s v="USR1183"/>
        <s v="USR1184"/>
        <s v="USR1185"/>
        <s v="USR1186"/>
        <s v="USR1187"/>
        <s v="USR1188"/>
        <s v="USR1189"/>
        <s v="USR1190"/>
        <s v="USR1191"/>
        <s v="USR1192"/>
        <s v="USR1193"/>
        <s v="USR1194"/>
        <s v="USR1195"/>
        <s v="USR1196"/>
        <s v="USR1197"/>
        <s v="USR1198"/>
        <s v="USR1199"/>
        <s v="USR1200"/>
        <s v="USR1201"/>
        <s v="USR1202"/>
        <s v="USR1203"/>
        <s v="USR1204"/>
        <s v="USR1205"/>
        <s v="USR1206"/>
        <s v="USR1207"/>
        <s v="USR1208"/>
        <s v="USR1209"/>
        <s v="USR1210"/>
        <s v="USR1211"/>
        <s v="USR1212"/>
        <s v="USR1213"/>
        <s v="USR1214"/>
        <s v="USR1215"/>
        <s v="USR1216"/>
        <s v="USR1217"/>
        <s v="USR1218"/>
        <s v="USR1219"/>
        <s v="USR1220"/>
        <s v="USR1221"/>
        <s v="USR1222"/>
        <s v="USR1223"/>
        <s v="USR1224"/>
        <s v="USR1225"/>
        <s v="USR1226"/>
        <s v="USR1227"/>
        <s v="USR1228"/>
        <s v="USR1229"/>
        <s v="USR1230"/>
        <s v="USR1231"/>
        <s v="USR1232"/>
        <s v="USR1233"/>
        <s v="USR1234"/>
        <s v="USR1235"/>
        <s v="USR1236"/>
        <s v="USR1237"/>
        <s v="USR1238"/>
        <s v="USR1239"/>
        <s v="USR1240"/>
        <s v="USR1241"/>
        <s v="USR1242"/>
        <s v="USR1243"/>
        <s v="USR1244"/>
        <s v="USR1245"/>
        <s v="USR1246"/>
        <s v="USR1247"/>
        <s v="USR1248"/>
        <s v="USR1249"/>
        <s v="USR1250"/>
        <s v="USR1251"/>
        <s v="USR1252"/>
        <s v="USR1253"/>
        <s v="USR1254"/>
        <s v="USR1255"/>
        <s v="USR1256"/>
        <s v="USR1257"/>
        <s v="USR1258"/>
        <s v="USR1259"/>
        <s v="USR1260"/>
        <s v="USR1261"/>
        <s v="USR1262"/>
        <s v="USR1263"/>
        <s v="USR1264"/>
        <s v="USR1265"/>
        <s v="USR1266"/>
        <s v="USR1267"/>
        <s v="USR1268"/>
        <s v="USR1269"/>
        <s v="USR1270"/>
        <s v="USR1271"/>
        <s v="USR1272"/>
        <s v="USR1273"/>
        <s v="USR1274"/>
        <s v="USR1275"/>
        <s v="USR1276"/>
        <s v="USR1277"/>
        <s v="USR1278"/>
        <s v="USR1279"/>
        <s v="USR1280"/>
        <s v="USR1281"/>
        <s v="USR1282"/>
        <s v="USR1283"/>
        <s v="USR1284"/>
        <s v="USR1285"/>
        <s v="USR1286"/>
        <s v="USR1287"/>
        <s v="USR1288"/>
        <s v="USR1289"/>
        <s v="USR1290"/>
        <s v="USR1291"/>
        <s v="USR1292"/>
        <s v="USR1293"/>
        <s v="USR1294"/>
        <s v="USR1295"/>
        <s v="USR1296"/>
        <s v="USR1297"/>
        <s v="USR1298"/>
        <s v="USR1299"/>
        <s v="USR1300"/>
        <s v="USR1302"/>
        <s v="USR1303"/>
        <s v="USR1304"/>
        <s v="USR1305"/>
        <s v="USR1306"/>
        <s v="USR1307"/>
        <s v="USR1308"/>
        <s v="USR1309"/>
        <s v="USR1310"/>
        <s v="USR1311"/>
        <s v="USR1312"/>
        <s v="USR1313"/>
        <s v="USR1314"/>
        <s v="USR1315"/>
        <s v="USR1316"/>
        <s v="USR1317"/>
        <s v="USR1318"/>
        <s v="USR1319"/>
        <s v="USR1320"/>
        <s v="USR1321"/>
        <s v="USR1322"/>
        <s v="USR1323"/>
        <s v="USR1324"/>
        <s v="USR1325"/>
        <s v="USR1326"/>
        <s v="USR1327"/>
        <s v="USR1328"/>
        <s v="USR1329"/>
        <s v="USR1330"/>
        <s v="USR1331"/>
        <s v="USR1332"/>
        <s v="USR1333"/>
        <s v="USR1334"/>
        <s v="USR1335"/>
        <s v="USR1336"/>
        <s v="USR1337"/>
        <s v="USR1338"/>
        <s v="USR1339"/>
        <s v="USR1340"/>
        <s v="USR1341"/>
        <s v="USR1342"/>
        <s v="USR1343"/>
        <s v="USR1344"/>
        <s v="USR1345"/>
        <s v="USR1346"/>
        <s v="USR1347"/>
        <s v="USR1348"/>
        <s v="USR1349"/>
        <s v="USR1350"/>
        <s v="USR1351"/>
        <s v="USR1352"/>
        <s v="USR1353"/>
        <s v="USR1354"/>
        <s v="USR1355"/>
        <s v="USR1356"/>
        <s v="USR1357"/>
        <s v="USR1358"/>
        <s v="USR1359"/>
        <s v="USR1360"/>
      </sharedItems>
    </cacheField>
    <cacheField name="Age" numFmtId="0">
      <sharedItems containsSemiMixedTypes="0" containsString="0" containsNumber="1" containsInteger="1" minValue="16" maxValue="25" count="7">
        <n v="16"/>
        <n v="20"/>
        <n v="21"/>
        <n v="22"/>
        <n v="25"/>
        <n v="18"/>
        <n v="24"/>
      </sharedItems>
    </cacheField>
    <cacheField name="Gender" numFmtId="0">
      <sharedItems count="2">
        <s v="Female"/>
        <s v="Male"/>
      </sharedItems>
    </cacheField>
    <cacheField name="Current City" numFmtId="0">
      <sharedItems count="6">
        <s v="Hyderabad"/>
        <s v="Bengaluru"/>
        <s v="Visakhapatnam"/>
        <s v="Mumbai"/>
        <s v="Chennai"/>
        <s v="Kochi"/>
      </sharedItems>
    </cacheField>
    <cacheField name="Current Education" numFmtId="0">
      <sharedItems count="6">
        <s v="Intermediate"/>
        <s v="B.Tech"/>
        <s v="Degree"/>
        <s v="Looking for Job"/>
        <s v="10th Completed"/>
        <s v="Intermediate Completed"/>
      </sharedItems>
    </cacheField>
    <cacheField name="Parent occupation" numFmtId="0">
      <sharedItems count="7">
        <s v="Private Employee"/>
        <s v="Business"/>
        <s v="Lawyer"/>
        <s v="IT Employee"/>
        <s v="Government Employee"/>
        <s v="Doctor"/>
        <s v="Professor/Faculty"/>
      </sharedItems>
    </cacheField>
    <cacheField name="Lead Gen Source" numFmtId="0">
      <sharedItems count="5">
        <s v="social media"/>
        <s v="user referrals"/>
        <s v="website"/>
        <s v="SEO"/>
        <s v="email marketing"/>
      </sharedItems>
    </cacheField>
  </cacheFields>
  <extLst>
    <ext xmlns:x14="http://schemas.microsoft.com/office/spreadsheetml/2009/9/main" uri="{725AE2AE-9491-48be-B2B4-4EB974FC3084}">
      <x14:pivotCacheDefinition pivotCacheId="16159588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8">
  <r>
    <x v="0"/>
    <x v="0"/>
    <x v="0"/>
    <x v="0"/>
    <x v="0"/>
    <x v="0"/>
    <x v="0"/>
  </r>
  <r>
    <x v="1"/>
    <x v="1"/>
    <x v="1"/>
    <x v="1"/>
    <x v="1"/>
    <x v="1"/>
    <x v="1"/>
  </r>
  <r>
    <x v="2"/>
    <x v="1"/>
    <x v="0"/>
    <x v="2"/>
    <x v="1"/>
    <x v="2"/>
    <x v="1"/>
  </r>
  <r>
    <x v="3"/>
    <x v="0"/>
    <x v="1"/>
    <x v="3"/>
    <x v="0"/>
    <x v="3"/>
    <x v="1"/>
  </r>
  <r>
    <x v="4"/>
    <x v="0"/>
    <x v="1"/>
    <x v="4"/>
    <x v="0"/>
    <x v="4"/>
    <x v="1"/>
  </r>
  <r>
    <x v="5"/>
    <x v="0"/>
    <x v="1"/>
    <x v="5"/>
    <x v="0"/>
    <x v="5"/>
    <x v="1"/>
  </r>
  <r>
    <x v="6"/>
    <x v="0"/>
    <x v="0"/>
    <x v="0"/>
    <x v="0"/>
    <x v="6"/>
    <x v="0"/>
  </r>
  <r>
    <x v="7"/>
    <x v="1"/>
    <x v="1"/>
    <x v="0"/>
    <x v="1"/>
    <x v="1"/>
    <x v="2"/>
  </r>
  <r>
    <x v="8"/>
    <x v="1"/>
    <x v="1"/>
    <x v="0"/>
    <x v="1"/>
    <x v="2"/>
    <x v="2"/>
  </r>
  <r>
    <x v="9"/>
    <x v="1"/>
    <x v="0"/>
    <x v="0"/>
    <x v="1"/>
    <x v="3"/>
    <x v="2"/>
  </r>
  <r>
    <x v="10"/>
    <x v="1"/>
    <x v="0"/>
    <x v="0"/>
    <x v="1"/>
    <x v="0"/>
    <x v="2"/>
  </r>
  <r>
    <x v="11"/>
    <x v="1"/>
    <x v="0"/>
    <x v="0"/>
    <x v="1"/>
    <x v="1"/>
    <x v="0"/>
  </r>
  <r>
    <x v="12"/>
    <x v="2"/>
    <x v="0"/>
    <x v="0"/>
    <x v="2"/>
    <x v="2"/>
    <x v="3"/>
  </r>
  <r>
    <x v="13"/>
    <x v="3"/>
    <x v="1"/>
    <x v="0"/>
    <x v="3"/>
    <x v="3"/>
    <x v="3"/>
  </r>
  <r>
    <x v="14"/>
    <x v="4"/>
    <x v="0"/>
    <x v="0"/>
    <x v="4"/>
    <x v="4"/>
    <x v="3"/>
  </r>
  <r>
    <x v="15"/>
    <x v="5"/>
    <x v="1"/>
    <x v="0"/>
    <x v="1"/>
    <x v="1"/>
    <x v="3"/>
  </r>
  <r>
    <x v="16"/>
    <x v="6"/>
    <x v="1"/>
    <x v="0"/>
    <x v="3"/>
    <x v="2"/>
    <x v="0"/>
  </r>
  <r>
    <x v="17"/>
    <x v="3"/>
    <x v="0"/>
    <x v="1"/>
    <x v="3"/>
    <x v="4"/>
    <x v="0"/>
  </r>
  <r>
    <x v="18"/>
    <x v="4"/>
    <x v="1"/>
    <x v="5"/>
    <x v="4"/>
    <x v="5"/>
    <x v="0"/>
  </r>
  <r>
    <x v="19"/>
    <x v="5"/>
    <x v="0"/>
    <x v="0"/>
    <x v="1"/>
    <x v="6"/>
    <x v="0"/>
  </r>
  <r>
    <x v="20"/>
    <x v="6"/>
    <x v="0"/>
    <x v="0"/>
    <x v="3"/>
    <x v="1"/>
    <x v="0"/>
  </r>
  <r>
    <x v="21"/>
    <x v="2"/>
    <x v="0"/>
    <x v="0"/>
    <x v="2"/>
    <x v="2"/>
    <x v="0"/>
  </r>
  <r>
    <x v="22"/>
    <x v="3"/>
    <x v="0"/>
    <x v="5"/>
    <x v="3"/>
    <x v="3"/>
    <x v="0"/>
  </r>
  <r>
    <x v="23"/>
    <x v="4"/>
    <x v="0"/>
    <x v="5"/>
    <x v="3"/>
    <x v="0"/>
    <x v="4"/>
  </r>
  <r>
    <x v="24"/>
    <x v="5"/>
    <x v="1"/>
    <x v="5"/>
    <x v="1"/>
    <x v="1"/>
    <x v="3"/>
  </r>
  <r>
    <x v="25"/>
    <x v="6"/>
    <x v="0"/>
    <x v="0"/>
    <x v="3"/>
    <x v="2"/>
    <x v="3"/>
  </r>
  <r>
    <x v="26"/>
    <x v="5"/>
    <x v="0"/>
    <x v="0"/>
    <x v="1"/>
    <x v="3"/>
    <x v="1"/>
  </r>
  <r>
    <x v="27"/>
    <x v="6"/>
    <x v="0"/>
    <x v="0"/>
    <x v="3"/>
    <x v="4"/>
    <x v="0"/>
  </r>
  <r>
    <x v="28"/>
    <x v="2"/>
    <x v="0"/>
    <x v="5"/>
    <x v="2"/>
    <x v="4"/>
    <x v="4"/>
  </r>
  <r>
    <x v="29"/>
    <x v="3"/>
    <x v="0"/>
    <x v="1"/>
    <x v="3"/>
    <x v="4"/>
    <x v="4"/>
  </r>
  <r>
    <x v="30"/>
    <x v="4"/>
    <x v="1"/>
    <x v="1"/>
    <x v="3"/>
    <x v="4"/>
    <x v="4"/>
  </r>
  <r>
    <x v="31"/>
    <x v="5"/>
    <x v="0"/>
    <x v="1"/>
    <x v="1"/>
    <x v="4"/>
    <x v="0"/>
  </r>
  <r>
    <x v="32"/>
    <x v="0"/>
    <x v="1"/>
    <x v="1"/>
    <x v="0"/>
    <x v="4"/>
    <x v="0"/>
  </r>
  <r>
    <x v="33"/>
    <x v="1"/>
    <x v="1"/>
    <x v="2"/>
    <x v="1"/>
    <x v="4"/>
    <x v="4"/>
  </r>
  <r>
    <x v="34"/>
    <x v="1"/>
    <x v="1"/>
    <x v="2"/>
    <x v="1"/>
    <x v="4"/>
    <x v="3"/>
  </r>
  <r>
    <x v="35"/>
    <x v="2"/>
    <x v="0"/>
    <x v="5"/>
    <x v="2"/>
    <x v="4"/>
    <x v="3"/>
  </r>
  <r>
    <x v="36"/>
    <x v="3"/>
    <x v="1"/>
    <x v="0"/>
    <x v="3"/>
    <x v="4"/>
    <x v="0"/>
  </r>
  <r>
    <x v="37"/>
    <x v="4"/>
    <x v="0"/>
    <x v="1"/>
    <x v="3"/>
    <x v="4"/>
    <x v="1"/>
  </r>
  <r>
    <x v="38"/>
    <x v="5"/>
    <x v="0"/>
    <x v="2"/>
    <x v="1"/>
    <x v="4"/>
    <x v="2"/>
  </r>
  <r>
    <x v="39"/>
    <x v="6"/>
    <x v="0"/>
    <x v="3"/>
    <x v="3"/>
    <x v="4"/>
    <x v="3"/>
  </r>
  <r>
    <x v="40"/>
    <x v="5"/>
    <x v="0"/>
    <x v="4"/>
    <x v="1"/>
    <x v="4"/>
    <x v="4"/>
  </r>
  <r>
    <x v="41"/>
    <x v="6"/>
    <x v="0"/>
    <x v="5"/>
    <x v="3"/>
    <x v="3"/>
    <x v="0"/>
  </r>
  <r>
    <x v="42"/>
    <x v="2"/>
    <x v="1"/>
    <x v="1"/>
    <x v="2"/>
    <x v="4"/>
    <x v="1"/>
  </r>
  <r>
    <x v="43"/>
    <x v="3"/>
    <x v="0"/>
    <x v="2"/>
    <x v="3"/>
    <x v="1"/>
    <x v="2"/>
  </r>
  <r>
    <x v="44"/>
    <x v="4"/>
    <x v="0"/>
    <x v="3"/>
    <x v="3"/>
    <x v="2"/>
    <x v="3"/>
  </r>
  <r>
    <x v="45"/>
    <x v="5"/>
    <x v="0"/>
    <x v="4"/>
    <x v="1"/>
    <x v="3"/>
    <x v="4"/>
  </r>
  <r>
    <x v="46"/>
    <x v="0"/>
    <x v="0"/>
    <x v="5"/>
    <x v="0"/>
    <x v="1"/>
    <x v="0"/>
  </r>
  <r>
    <x v="47"/>
    <x v="1"/>
    <x v="0"/>
    <x v="2"/>
    <x v="1"/>
    <x v="1"/>
    <x v="1"/>
  </r>
  <r>
    <x v="48"/>
    <x v="3"/>
    <x v="1"/>
    <x v="2"/>
    <x v="3"/>
    <x v="1"/>
    <x v="2"/>
  </r>
  <r>
    <x v="49"/>
    <x v="4"/>
    <x v="0"/>
    <x v="2"/>
    <x v="3"/>
    <x v="1"/>
    <x v="3"/>
  </r>
  <r>
    <x v="50"/>
    <x v="5"/>
    <x v="1"/>
    <x v="2"/>
    <x v="1"/>
    <x v="1"/>
    <x v="4"/>
  </r>
  <r>
    <x v="51"/>
    <x v="6"/>
    <x v="1"/>
    <x v="2"/>
    <x v="3"/>
    <x v="1"/>
    <x v="3"/>
  </r>
  <r>
    <x v="52"/>
    <x v="5"/>
    <x v="1"/>
    <x v="2"/>
    <x v="1"/>
    <x v="1"/>
    <x v="4"/>
  </r>
  <r>
    <x v="53"/>
    <x v="6"/>
    <x v="0"/>
    <x v="2"/>
    <x v="3"/>
    <x v="2"/>
    <x v="0"/>
  </r>
  <r>
    <x v="54"/>
    <x v="2"/>
    <x v="1"/>
    <x v="3"/>
    <x v="2"/>
    <x v="4"/>
    <x v="1"/>
  </r>
  <r>
    <x v="55"/>
    <x v="3"/>
    <x v="1"/>
    <x v="4"/>
    <x v="3"/>
    <x v="4"/>
    <x v="2"/>
  </r>
  <r>
    <x v="56"/>
    <x v="4"/>
    <x v="1"/>
    <x v="4"/>
    <x v="1"/>
    <x v="4"/>
    <x v="3"/>
  </r>
  <r>
    <x v="57"/>
    <x v="5"/>
    <x v="0"/>
    <x v="3"/>
    <x v="1"/>
    <x v="4"/>
    <x v="4"/>
  </r>
  <r>
    <x v="58"/>
    <x v="0"/>
    <x v="1"/>
    <x v="3"/>
    <x v="0"/>
    <x v="4"/>
    <x v="0"/>
  </r>
  <r>
    <x v="59"/>
    <x v="1"/>
    <x v="0"/>
    <x v="1"/>
    <x v="1"/>
    <x v="4"/>
    <x v="4"/>
  </r>
  <r>
    <x v="60"/>
    <x v="1"/>
    <x v="0"/>
    <x v="5"/>
    <x v="1"/>
    <x v="1"/>
    <x v="4"/>
  </r>
  <r>
    <x v="61"/>
    <x v="2"/>
    <x v="0"/>
    <x v="0"/>
    <x v="2"/>
    <x v="1"/>
    <x v="4"/>
  </r>
  <r>
    <x v="62"/>
    <x v="3"/>
    <x v="0"/>
    <x v="0"/>
    <x v="3"/>
    <x v="1"/>
    <x v="0"/>
  </r>
  <r>
    <x v="63"/>
    <x v="4"/>
    <x v="0"/>
    <x v="0"/>
    <x v="1"/>
    <x v="1"/>
    <x v="0"/>
  </r>
  <r>
    <x v="64"/>
    <x v="5"/>
    <x v="1"/>
    <x v="5"/>
    <x v="1"/>
    <x v="3"/>
    <x v="4"/>
  </r>
  <r>
    <x v="65"/>
    <x v="6"/>
    <x v="1"/>
    <x v="5"/>
    <x v="3"/>
    <x v="3"/>
    <x v="3"/>
  </r>
  <r>
    <x v="66"/>
    <x v="5"/>
    <x v="0"/>
    <x v="5"/>
    <x v="1"/>
    <x v="3"/>
    <x v="3"/>
  </r>
  <r>
    <x v="67"/>
    <x v="6"/>
    <x v="1"/>
    <x v="0"/>
    <x v="3"/>
    <x v="3"/>
    <x v="0"/>
  </r>
  <r>
    <x v="68"/>
    <x v="2"/>
    <x v="1"/>
    <x v="1"/>
    <x v="2"/>
    <x v="3"/>
    <x v="1"/>
  </r>
  <r>
    <x v="69"/>
    <x v="3"/>
    <x v="1"/>
    <x v="2"/>
    <x v="3"/>
    <x v="3"/>
    <x v="2"/>
  </r>
  <r>
    <x v="70"/>
    <x v="4"/>
    <x v="0"/>
    <x v="3"/>
    <x v="5"/>
    <x v="3"/>
    <x v="3"/>
  </r>
  <r>
    <x v="71"/>
    <x v="5"/>
    <x v="1"/>
    <x v="4"/>
    <x v="1"/>
    <x v="3"/>
    <x v="4"/>
  </r>
  <r>
    <x v="72"/>
    <x v="4"/>
    <x v="1"/>
    <x v="5"/>
    <x v="5"/>
    <x v="3"/>
    <x v="0"/>
  </r>
  <r>
    <x v="73"/>
    <x v="5"/>
    <x v="1"/>
    <x v="1"/>
    <x v="1"/>
    <x v="3"/>
    <x v="1"/>
  </r>
  <r>
    <x v="74"/>
    <x v="6"/>
    <x v="0"/>
    <x v="2"/>
    <x v="3"/>
    <x v="4"/>
    <x v="2"/>
  </r>
  <r>
    <x v="75"/>
    <x v="5"/>
    <x v="1"/>
    <x v="3"/>
    <x v="1"/>
    <x v="1"/>
    <x v="3"/>
  </r>
  <r>
    <x v="76"/>
    <x v="6"/>
    <x v="0"/>
    <x v="4"/>
    <x v="3"/>
    <x v="2"/>
    <x v="4"/>
  </r>
  <r>
    <x v="77"/>
    <x v="2"/>
    <x v="0"/>
    <x v="5"/>
    <x v="2"/>
    <x v="3"/>
    <x v="0"/>
  </r>
  <r>
    <x v="78"/>
    <x v="3"/>
    <x v="0"/>
    <x v="0"/>
    <x v="3"/>
    <x v="4"/>
    <x v="1"/>
  </r>
  <r>
    <x v="79"/>
    <x v="4"/>
    <x v="1"/>
    <x v="0"/>
    <x v="5"/>
    <x v="5"/>
    <x v="2"/>
  </r>
  <r>
    <x v="80"/>
    <x v="5"/>
    <x v="1"/>
    <x v="0"/>
    <x v="1"/>
    <x v="6"/>
    <x v="3"/>
  </r>
  <r>
    <x v="81"/>
    <x v="0"/>
    <x v="1"/>
    <x v="0"/>
    <x v="0"/>
    <x v="1"/>
    <x v="4"/>
  </r>
  <r>
    <x v="82"/>
    <x v="1"/>
    <x v="1"/>
    <x v="0"/>
    <x v="1"/>
    <x v="2"/>
    <x v="3"/>
  </r>
  <r>
    <x v="83"/>
    <x v="1"/>
    <x v="1"/>
    <x v="0"/>
    <x v="1"/>
    <x v="3"/>
    <x v="4"/>
  </r>
  <r>
    <x v="84"/>
    <x v="2"/>
    <x v="1"/>
    <x v="0"/>
    <x v="2"/>
    <x v="0"/>
    <x v="0"/>
  </r>
  <r>
    <x v="85"/>
    <x v="3"/>
    <x v="1"/>
    <x v="3"/>
    <x v="3"/>
    <x v="1"/>
    <x v="1"/>
  </r>
  <r>
    <x v="86"/>
    <x v="4"/>
    <x v="1"/>
    <x v="4"/>
    <x v="5"/>
    <x v="2"/>
    <x v="2"/>
  </r>
  <r>
    <x v="87"/>
    <x v="5"/>
    <x v="1"/>
    <x v="3"/>
    <x v="1"/>
    <x v="3"/>
    <x v="3"/>
  </r>
  <r>
    <x v="88"/>
    <x v="6"/>
    <x v="1"/>
    <x v="4"/>
    <x v="3"/>
    <x v="4"/>
    <x v="4"/>
  </r>
  <r>
    <x v="89"/>
    <x v="5"/>
    <x v="0"/>
    <x v="5"/>
    <x v="1"/>
    <x v="4"/>
    <x v="2"/>
  </r>
  <r>
    <x v="90"/>
    <x v="6"/>
    <x v="0"/>
    <x v="1"/>
    <x v="3"/>
    <x v="4"/>
    <x v="2"/>
  </r>
  <r>
    <x v="91"/>
    <x v="2"/>
    <x v="0"/>
    <x v="2"/>
    <x v="2"/>
    <x v="4"/>
    <x v="2"/>
  </r>
  <r>
    <x v="92"/>
    <x v="3"/>
    <x v="0"/>
    <x v="3"/>
    <x v="3"/>
    <x v="4"/>
    <x v="2"/>
  </r>
  <r>
    <x v="93"/>
    <x v="1"/>
    <x v="0"/>
    <x v="4"/>
    <x v="1"/>
    <x v="4"/>
    <x v="2"/>
  </r>
  <r>
    <x v="94"/>
    <x v="1"/>
    <x v="0"/>
    <x v="5"/>
    <x v="1"/>
    <x v="4"/>
    <x v="2"/>
  </r>
  <r>
    <x v="95"/>
    <x v="0"/>
    <x v="0"/>
    <x v="2"/>
    <x v="0"/>
    <x v="4"/>
    <x v="2"/>
  </r>
  <r>
    <x v="96"/>
    <x v="0"/>
    <x v="0"/>
    <x v="2"/>
    <x v="0"/>
    <x v="4"/>
    <x v="2"/>
  </r>
  <r>
    <x v="97"/>
    <x v="1"/>
    <x v="0"/>
    <x v="2"/>
    <x v="1"/>
    <x v="1"/>
    <x v="2"/>
  </r>
  <r>
    <x v="98"/>
    <x v="1"/>
    <x v="0"/>
    <x v="2"/>
    <x v="1"/>
    <x v="2"/>
    <x v="2"/>
  </r>
  <r>
    <x v="99"/>
    <x v="0"/>
    <x v="0"/>
    <x v="0"/>
    <x v="0"/>
    <x v="0"/>
    <x v="0"/>
  </r>
  <r>
    <x v="100"/>
    <x v="1"/>
    <x v="1"/>
    <x v="1"/>
    <x v="1"/>
    <x v="1"/>
    <x v="1"/>
  </r>
  <r>
    <x v="101"/>
    <x v="1"/>
    <x v="0"/>
    <x v="2"/>
    <x v="1"/>
    <x v="2"/>
    <x v="1"/>
  </r>
  <r>
    <x v="102"/>
    <x v="0"/>
    <x v="1"/>
    <x v="3"/>
    <x v="0"/>
    <x v="3"/>
    <x v="1"/>
  </r>
  <r>
    <x v="103"/>
    <x v="0"/>
    <x v="1"/>
    <x v="4"/>
    <x v="0"/>
    <x v="4"/>
    <x v="1"/>
  </r>
  <r>
    <x v="104"/>
    <x v="0"/>
    <x v="1"/>
    <x v="5"/>
    <x v="0"/>
    <x v="5"/>
    <x v="1"/>
  </r>
  <r>
    <x v="105"/>
    <x v="0"/>
    <x v="0"/>
    <x v="0"/>
    <x v="0"/>
    <x v="6"/>
    <x v="0"/>
  </r>
  <r>
    <x v="106"/>
    <x v="1"/>
    <x v="1"/>
    <x v="0"/>
    <x v="1"/>
    <x v="1"/>
    <x v="2"/>
  </r>
  <r>
    <x v="107"/>
    <x v="1"/>
    <x v="1"/>
    <x v="0"/>
    <x v="1"/>
    <x v="2"/>
    <x v="2"/>
  </r>
  <r>
    <x v="108"/>
    <x v="1"/>
    <x v="0"/>
    <x v="0"/>
    <x v="1"/>
    <x v="3"/>
    <x v="2"/>
  </r>
  <r>
    <x v="109"/>
    <x v="1"/>
    <x v="0"/>
    <x v="0"/>
    <x v="1"/>
    <x v="0"/>
    <x v="2"/>
  </r>
  <r>
    <x v="110"/>
    <x v="1"/>
    <x v="0"/>
    <x v="2"/>
    <x v="1"/>
    <x v="1"/>
    <x v="0"/>
  </r>
  <r>
    <x v="111"/>
    <x v="2"/>
    <x v="0"/>
    <x v="2"/>
    <x v="2"/>
    <x v="2"/>
    <x v="3"/>
  </r>
  <r>
    <x v="112"/>
    <x v="3"/>
    <x v="1"/>
    <x v="3"/>
    <x v="3"/>
    <x v="3"/>
    <x v="3"/>
  </r>
  <r>
    <x v="113"/>
    <x v="4"/>
    <x v="0"/>
    <x v="4"/>
    <x v="4"/>
    <x v="4"/>
    <x v="3"/>
  </r>
  <r>
    <x v="114"/>
    <x v="5"/>
    <x v="1"/>
    <x v="4"/>
    <x v="1"/>
    <x v="1"/>
    <x v="3"/>
  </r>
  <r>
    <x v="115"/>
    <x v="6"/>
    <x v="1"/>
    <x v="3"/>
    <x v="3"/>
    <x v="2"/>
    <x v="0"/>
  </r>
  <r>
    <x v="116"/>
    <x v="2"/>
    <x v="1"/>
    <x v="3"/>
    <x v="2"/>
    <x v="3"/>
    <x v="4"/>
  </r>
  <r>
    <x v="117"/>
    <x v="3"/>
    <x v="0"/>
    <x v="1"/>
    <x v="3"/>
    <x v="4"/>
    <x v="4"/>
  </r>
  <r>
    <x v="118"/>
    <x v="4"/>
    <x v="1"/>
    <x v="5"/>
    <x v="4"/>
    <x v="5"/>
    <x v="4"/>
  </r>
  <r>
    <x v="119"/>
    <x v="5"/>
    <x v="0"/>
    <x v="0"/>
    <x v="1"/>
    <x v="6"/>
    <x v="4"/>
  </r>
  <r>
    <x v="120"/>
    <x v="6"/>
    <x v="0"/>
    <x v="0"/>
    <x v="3"/>
    <x v="1"/>
    <x v="4"/>
  </r>
  <r>
    <x v="121"/>
    <x v="2"/>
    <x v="0"/>
    <x v="0"/>
    <x v="2"/>
    <x v="2"/>
    <x v="0"/>
  </r>
  <r>
    <x v="122"/>
    <x v="3"/>
    <x v="0"/>
    <x v="5"/>
    <x v="3"/>
    <x v="3"/>
    <x v="0"/>
  </r>
  <r>
    <x v="123"/>
    <x v="4"/>
    <x v="0"/>
    <x v="5"/>
    <x v="3"/>
    <x v="0"/>
    <x v="4"/>
  </r>
  <r>
    <x v="124"/>
    <x v="5"/>
    <x v="1"/>
    <x v="5"/>
    <x v="1"/>
    <x v="1"/>
    <x v="3"/>
  </r>
  <r>
    <x v="125"/>
    <x v="6"/>
    <x v="0"/>
    <x v="0"/>
    <x v="3"/>
    <x v="2"/>
    <x v="3"/>
  </r>
  <r>
    <x v="126"/>
    <x v="5"/>
    <x v="0"/>
    <x v="0"/>
    <x v="1"/>
    <x v="3"/>
    <x v="1"/>
  </r>
  <r>
    <x v="127"/>
    <x v="6"/>
    <x v="0"/>
    <x v="0"/>
    <x v="3"/>
    <x v="4"/>
    <x v="0"/>
  </r>
  <r>
    <x v="128"/>
    <x v="2"/>
    <x v="0"/>
    <x v="5"/>
    <x v="2"/>
    <x v="4"/>
    <x v="4"/>
  </r>
  <r>
    <x v="129"/>
    <x v="3"/>
    <x v="0"/>
    <x v="1"/>
    <x v="3"/>
    <x v="4"/>
    <x v="4"/>
  </r>
  <r>
    <x v="130"/>
    <x v="4"/>
    <x v="1"/>
    <x v="1"/>
    <x v="3"/>
    <x v="4"/>
    <x v="4"/>
  </r>
  <r>
    <x v="131"/>
    <x v="5"/>
    <x v="0"/>
    <x v="1"/>
    <x v="1"/>
    <x v="4"/>
    <x v="0"/>
  </r>
  <r>
    <x v="132"/>
    <x v="0"/>
    <x v="1"/>
    <x v="1"/>
    <x v="0"/>
    <x v="4"/>
    <x v="0"/>
  </r>
  <r>
    <x v="133"/>
    <x v="1"/>
    <x v="1"/>
    <x v="2"/>
    <x v="1"/>
    <x v="4"/>
    <x v="4"/>
  </r>
  <r>
    <x v="134"/>
    <x v="1"/>
    <x v="1"/>
    <x v="2"/>
    <x v="1"/>
    <x v="4"/>
    <x v="3"/>
  </r>
  <r>
    <x v="135"/>
    <x v="2"/>
    <x v="0"/>
    <x v="5"/>
    <x v="2"/>
    <x v="4"/>
    <x v="3"/>
  </r>
  <r>
    <x v="136"/>
    <x v="3"/>
    <x v="1"/>
    <x v="0"/>
    <x v="3"/>
    <x v="4"/>
    <x v="0"/>
  </r>
  <r>
    <x v="137"/>
    <x v="4"/>
    <x v="0"/>
    <x v="1"/>
    <x v="3"/>
    <x v="4"/>
    <x v="1"/>
  </r>
  <r>
    <x v="138"/>
    <x v="5"/>
    <x v="0"/>
    <x v="2"/>
    <x v="1"/>
    <x v="4"/>
    <x v="2"/>
  </r>
  <r>
    <x v="139"/>
    <x v="6"/>
    <x v="0"/>
    <x v="3"/>
    <x v="3"/>
    <x v="4"/>
    <x v="3"/>
  </r>
  <r>
    <x v="140"/>
    <x v="5"/>
    <x v="0"/>
    <x v="4"/>
    <x v="1"/>
    <x v="4"/>
    <x v="4"/>
  </r>
  <r>
    <x v="141"/>
    <x v="6"/>
    <x v="0"/>
    <x v="5"/>
    <x v="3"/>
    <x v="3"/>
    <x v="0"/>
  </r>
  <r>
    <x v="142"/>
    <x v="2"/>
    <x v="1"/>
    <x v="1"/>
    <x v="2"/>
    <x v="4"/>
    <x v="1"/>
  </r>
  <r>
    <x v="143"/>
    <x v="3"/>
    <x v="0"/>
    <x v="2"/>
    <x v="3"/>
    <x v="1"/>
    <x v="2"/>
  </r>
  <r>
    <x v="144"/>
    <x v="4"/>
    <x v="0"/>
    <x v="3"/>
    <x v="3"/>
    <x v="2"/>
    <x v="3"/>
  </r>
  <r>
    <x v="145"/>
    <x v="5"/>
    <x v="0"/>
    <x v="4"/>
    <x v="1"/>
    <x v="3"/>
    <x v="4"/>
  </r>
  <r>
    <x v="146"/>
    <x v="0"/>
    <x v="0"/>
    <x v="5"/>
    <x v="0"/>
    <x v="1"/>
    <x v="0"/>
  </r>
  <r>
    <x v="147"/>
    <x v="1"/>
    <x v="0"/>
    <x v="0"/>
    <x v="1"/>
    <x v="1"/>
    <x v="1"/>
  </r>
  <r>
    <x v="148"/>
    <x v="3"/>
    <x v="1"/>
    <x v="0"/>
    <x v="3"/>
    <x v="1"/>
    <x v="2"/>
  </r>
  <r>
    <x v="149"/>
    <x v="4"/>
    <x v="0"/>
    <x v="1"/>
    <x v="3"/>
    <x v="1"/>
    <x v="3"/>
  </r>
  <r>
    <x v="150"/>
    <x v="5"/>
    <x v="1"/>
    <x v="1"/>
    <x v="1"/>
    <x v="1"/>
    <x v="4"/>
  </r>
  <r>
    <x v="151"/>
    <x v="6"/>
    <x v="1"/>
    <x v="1"/>
    <x v="3"/>
    <x v="1"/>
    <x v="3"/>
  </r>
  <r>
    <x v="152"/>
    <x v="5"/>
    <x v="1"/>
    <x v="1"/>
    <x v="1"/>
    <x v="1"/>
    <x v="4"/>
  </r>
  <r>
    <x v="153"/>
    <x v="6"/>
    <x v="0"/>
    <x v="1"/>
    <x v="3"/>
    <x v="2"/>
    <x v="0"/>
  </r>
  <r>
    <x v="154"/>
    <x v="2"/>
    <x v="1"/>
    <x v="3"/>
    <x v="2"/>
    <x v="4"/>
    <x v="1"/>
  </r>
  <r>
    <x v="155"/>
    <x v="3"/>
    <x v="1"/>
    <x v="4"/>
    <x v="3"/>
    <x v="4"/>
    <x v="2"/>
  </r>
  <r>
    <x v="156"/>
    <x v="4"/>
    <x v="1"/>
    <x v="4"/>
    <x v="1"/>
    <x v="4"/>
    <x v="3"/>
  </r>
  <r>
    <x v="157"/>
    <x v="5"/>
    <x v="0"/>
    <x v="3"/>
    <x v="1"/>
    <x v="4"/>
    <x v="1"/>
  </r>
  <r>
    <x v="158"/>
    <x v="0"/>
    <x v="1"/>
    <x v="3"/>
    <x v="0"/>
    <x v="4"/>
    <x v="1"/>
  </r>
  <r>
    <x v="159"/>
    <x v="1"/>
    <x v="0"/>
    <x v="1"/>
    <x v="1"/>
    <x v="4"/>
    <x v="1"/>
  </r>
  <r>
    <x v="160"/>
    <x v="1"/>
    <x v="0"/>
    <x v="5"/>
    <x v="1"/>
    <x v="1"/>
    <x v="1"/>
  </r>
  <r>
    <x v="161"/>
    <x v="2"/>
    <x v="0"/>
    <x v="0"/>
    <x v="2"/>
    <x v="1"/>
    <x v="1"/>
  </r>
  <r>
    <x v="162"/>
    <x v="3"/>
    <x v="0"/>
    <x v="0"/>
    <x v="3"/>
    <x v="1"/>
    <x v="0"/>
  </r>
  <r>
    <x v="163"/>
    <x v="4"/>
    <x v="0"/>
    <x v="0"/>
    <x v="1"/>
    <x v="1"/>
    <x v="0"/>
  </r>
  <r>
    <x v="164"/>
    <x v="5"/>
    <x v="1"/>
    <x v="5"/>
    <x v="1"/>
    <x v="3"/>
    <x v="4"/>
  </r>
  <r>
    <x v="165"/>
    <x v="6"/>
    <x v="1"/>
    <x v="5"/>
    <x v="3"/>
    <x v="3"/>
    <x v="3"/>
  </r>
  <r>
    <x v="166"/>
    <x v="5"/>
    <x v="0"/>
    <x v="5"/>
    <x v="1"/>
    <x v="3"/>
    <x v="3"/>
  </r>
  <r>
    <x v="167"/>
    <x v="6"/>
    <x v="1"/>
    <x v="0"/>
    <x v="3"/>
    <x v="3"/>
    <x v="0"/>
  </r>
  <r>
    <x v="168"/>
    <x v="2"/>
    <x v="1"/>
    <x v="1"/>
    <x v="2"/>
    <x v="3"/>
    <x v="1"/>
  </r>
  <r>
    <x v="169"/>
    <x v="3"/>
    <x v="1"/>
    <x v="2"/>
    <x v="3"/>
    <x v="3"/>
    <x v="2"/>
  </r>
  <r>
    <x v="170"/>
    <x v="4"/>
    <x v="0"/>
    <x v="3"/>
    <x v="5"/>
    <x v="3"/>
    <x v="3"/>
  </r>
  <r>
    <x v="171"/>
    <x v="5"/>
    <x v="1"/>
    <x v="4"/>
    <x v="1"/>
    <x v="3"/>
    <x v="4"/>
  </r>
  <r>
    <x v="172"/>
    <x v="4"/>
    <x v="1"/>
    <x v="5"/>
    <x v="5"/>
    <x v="3"/>
    <x v="0"/>
  </r>
  <r>
    <x v="173"/>
    <x v="5"/>
    <x v="1"/>
    <x v="1"/>
    <x v="1"/>
    <x v="3"/>
    <x v="1"/>
  </r>
  <r>
    <x v="174"/>
    <x v="6"/>
    <x v="0"/>
    <x v="2"/>
    <x v="3"/>
    <x v="4"/>
    <x v="2"/>
  </r>
  <r>
    <x v="175"/>
    <x v="5"/>
    <x v="1"/>
    <x v="3"/>
    <x v="1"/>
    <x v="1"/>
    <x v="3"/>
  </r>
  <r>
    <x v="176"/>
    <x v="6"/>
    <x v="0"/>
    <x v="4"/>
    <x v="3"/>
    <x v="2"/>
    <x v="4"/>
  </r>
  <r>
    <x v="177"/>
    <x v="2"/>
    <x v="0"/>
    <x v="5"/>
    <x v="2"/>
    <x v="3"/>
    <x v="0"/>
  </r>
  <r>
    <x v="178"/>
    <x v="3"/>
    <x v="0"/>
    <x v="2"/>
    <x v="3"/>
    <x v="4"/>
    <x v="1"/>
  </r>
  <r>
    <x v="179"/>
    <x v="4"/>
    <x v="1"/>
    <x v="2"/>
    <x v="5"/>
    <x v="5"/>
    <x v="2"/>
  </r>
  <r>
    <x v="180"/>
    <x v="5"/>
    <x v="1"/>
    <x v="2"/>
    <x v="1"/>
    <x v="6"/>
    <x v="3"/>
  </r>
  <r>
    <x v="181"/>
    <x v="0"/>
    <x v="1"/>
    <x v="2"/>
    <x v="0"/>
    <x v="1"/>
    <x v="4"/>
  </r>
  <r>
    <x v="182"/>
    <x v="1"/>
    <x v="1"/>
    <x v="2"/>
    <x v="1"/>
    <x v="2"/>
    <x v="3"/>
  </r>
  <r>
    <x v="183"/>
    <x v="1"/>
    <x v="1"/>
    <x v="2"/>
    <x v="1"/>
    <x v="3"/>
    <x v="4"/>
  </r>
  <r>
    <x v="184"/>
    <x v="2"/>
    <x v="1"/>
    <x v="2"/>
    <x v="2"/>
    <x v="0"/>
    <x v="0"/>
  </r>
  <r>
    <x v="185"/>
    <x v="3"/>
    <x v="1"/>
    <x v="3"/>
    <x v="3"/>
    <x v="1"/>
    <x v="1"/>
  </r>
  <r>
    <x v="186"/>
    <x v="4"/>
    <x v="1"/>
    <x v="4"/>
    <x v="5"/>
    <x v="2"/>
    <x v="2"/>
  </r>
  <r>
    <x v="187"/>
    <x v="5"/>
    <x v="1"/>
    <x v="3"/>
    <x v="1"/>
    <x v="3"/>
    <x v="3"/>
  </r>
  <r>
    <x v="188"/>
    <x v="6"/>
    <x v="1"/>
    <x v="4"/>
    <x v="3"/>
    <x v="4"/>
    <x v="4"/>
  </r>
  <r>
    <x v="189"/>
    <x v="5"/>
    <x v="0"/>
    <x v="5"/>
    <x v="1"/>
    <x v="4"/>
    <x v="3"/>
  </r>
  <r>
    <x v="190"/>
    <x v="6"/>
    <x v="0"/>
    <x v="1"/>
    <x v="3"/>
    <x v="4"/>
    <x v="0"/>
  </r>
  <r>
    <x v="191"/>
    <x v="2"/>
    <x v="0"/>
    <x v="2"/>
    <x v="2"/>
    <x v="4"/>
    <x v="0"/>
  </r>
  <r>
    <x v="192"/>
    <x v="3"/>
    <x v="0"/>
    <x v="3"/>
    <x v="3"/>
    <x v="4"/>
    <x v="0"/>
  </r>
  <r>
    <x v="193"/>
    <x v="1"/>
    <x v="0"/>
    <x v="4"/>
    <x v="1"/>
    <x v="4"/>
    <x v="0"/>
  </r>
  <r>
    <x v="194"/>
    <x v="1"/>
    <x v="0"/>
    <x v="5"/>
    <x v="1"/>
    <x v="4"/>
    <x v="0"/>
  </r>
  <r>
    <x v="195"/>
    <x v="0"/>
    <x v="0"/>
    <x v="2"/>
    <x v="0"/>
    <x v="4"/>
    <x v="0"/>
  </r>
  <r>
    <x v="196"/>
    <x v="0"/>
    <x v="0"/>
    <x v="2"/>
    <x v="0"/>
    <x v="4"/>
    <x v="0"/>
  </r>
  <r>
    <x v="197"/>
    <x v="1"/>
    <x v="0"/>
    <x v="2"/>
    <x v="1"/>
    <x v="1"/>
    <x v="0"/>
  </r>
  <r>
    <x v="198"/>
    <x v="1"/>
    <x v="0"/>
    <x v="2"/>
    <x v="1"/>
    <x v="2"/>
    <x v="0"/>
  </r>
  <r>
    <x v="199"/>
    <x v="0"/>
    <x v="0"/>
    <x v="0"/>
    <x v="0"/>
    <x v="0"/>
    <x v="0"/>
  </r>
  <r>
    <x v="200"/>
    <x v="1"/>
    <x v="1"/>
    <x v="1"/>
    <x v="1"/>
    <x v="1"/>
    <x v="1"/>
  </r>
  <r>
    <x v="201"/>
    <x v="1"/>
    <x v="0"/>
    <x v="2"/>
    <x v="1"/>
    <x v="2"/>
    <x v="1"/>
  </r>
  <r>
    <x v="202"/>
    <x v="0"/>
    <x v="1"/>
    <x v="3"/>
    <x v="0"/>
    <x v="3"/>
    <x v="1"/>
  </r>
  <r>
    <x v="203"/>
    <x v="0"/>
    <x v="1"/>
    <x v="4"/>
    <x v="0"/>
    <x v="4"/>
    <x v="1"/>
  </r>
  <r>
    <x v="204"/>
    <x v="0"/>
    <x v="1"/>
    <x v="5"/>
    <x v="0"/>
    <x v="5"/>
    <x v="1"/>
  </r>
  <r>
    <x v="205"/>
    <x v="0"/>
    <x v="0"/>
    <x v="0"/>
    <x v="0"/>
    <x v="6"/>
    <x v="0"/>
  </r>
  <r>
    <x v="206"/>
    <x v="1"/>
    <x v="1"/>
    <x v="0"/>
    <x v="1"/>
    <x v="1"/>
    <x v="2"/>
  </r>
  <r>
    <x v="207"/>
    <x v="1"/>
    <x v="1"/>
    <x v="0"/>
    <x v="1"/>
    <x v="2"/>
    <x v="2"/>
  </r>
  <r>
    <x v="208"/>
    <x v="1"/>
    <x v="0"/>
    <x v="0"/>
    <x v="1"/>
    <x v="3"/>
    <x v="2"/>
  </r>
  <r>
    <x v="209"/>
    <x v="1"/>
    <x v="0"/>
    <x v="0"/>
    <x v="1"/>
    <x v="0"/>
    <x v="2"/>
  </r>
  <r>
    <x v="210"/>
    <x v="1"/>
    <x v="0"/>
    <x v="0"/>
    <x v="1"/>
    <x v="1"/>
    <x v="0"/>
  </r>
  <r>
    <x v="211"/>
    <x v="2"/>
    <x v="0"/>
    <x v="0"/>
    <x v="2"/>
    <x v="2"/>
    <x v="3"/>
  </r>
  <r>
    <x v="212"/>
    <x v="3"/>
    <x v="1"/>
    <x v="3"/>
    <x v="3"/>
    <x v="3"/>
    <x v="3"/>
  </r>
  <r>
    <x v="213"/>
    <x v="4"/>
    <x v="0"/>
    <x v="4"/>
    <x v="4"/>
    <x v="4"/>
    <x v="3"/>
  </r>
  <r>
    <x v="214"/>
    <x v="5"/>
    <x v="1"/>
    <x v="4"/>
    <x v="1"/>
    <x v="1"/>
    <x v="3"/>
  </r>
  <r>
    <x v="215"/>
    <x v="6"/>
    <x v="1"/>
    <x v="3"/>
    <x v="3"/>
    <x v="2"/>
    <x v="0"/>
  </r>
  <r>
    <x v="216"/>
    <x v="2"/>
    <x v="1"/>
    <x v="3"/>
    <x v="2"/>
    <x v="3"/>
    <x v="2"/>
  </r>
  <r>
    <x v="217"/>
    <x v="3"/>
    <x v="0"/>
    <x v="1"/>
    <x v="3"/>
    <x v="4"/>
    <x v="2"/>
  </r>
  <r>
    <x v="218"/>
    <x v="4"/>
    <x v="1"/>
    <x v="5"/>
    <x v="4"/>
    <x v="5"/>
    <x v="2"/>
  </r>
  <r>
    <x v="219"/>
    <x v="5"/>
    <x v="0"/>
    <x v="0"/>
    <x v="1"/>
    <x v="6"/>
    <x v="2"/>
  </r>
  <r>
    <x v="220"/>
    <x v="6"/>
    <x v="0"/>
    <x v="0"/>
    <x v="3"/>
    <x v="1"/>
    <x v="2"/>
  </r>
  <r>
    <x v="221"/>
    <x v="2"/>
    <x v="0"/>
    <x v="0"/>
    <x v="2"/>
    <x v="2"/>
    <x v="0"/>
  </r>
  <r>
    <x v="222"/>
    <x v="3"/>
    <x v="0"/>
    <x v="5"/>
    <x v="3"/>
    <x v="3"/>
    <x v="0"/>
  </r>
  <r>
    <x v="223"/>
    <x v="4"/>
    <x v="0"/>
    <x v="5"/>
    <x v="3"/>
    <x v="0"/>
    <x v="4"/>
  </r>
  <r>
    <x v="224"/>
    <x v="5"/>
    <x v="1"/>
    <x v="5"/>
    <x v="1"/>
    <x v="1"/>
    <x v="3"/>
  </r>
  <r>
    <x v="225"/>
    <x v="6"/>
    <x v="0"/>
    <x v="0"/>
    <x v="3"/>
    <x v="2"/>
    <x v="3"/>
  </r>
  <r>
    <x v="226"/>
    <x v="5"/>
    <x v="0"/>
    <x v="0"/>
    <x v="1"/>
    <x v="3"/>
    <x v="1"/>
  </r>
  <r>
    <x v="227"/>
    <x v="6"/>
    <x v="0"/>
    <x v="0"/>
    <x v="3"/>
    <x v="4"/>
    <x v="0"/>
  </r>
  <r>
    <x v="228"/>
    <x v="2"/>
    <x v="0"/>
    <x v="5"/>
    <x v="2"/>
    <x v="4"/>
    <x v="4"/>
  </r>
  <r>
    <x v="229"/>
    <x v="3"/>
    <x v="0"/>
    <x v="1"/>
    <x v="3"/>
    <x v="4"/>
    <x v="4"/>
  </r>
  <r>
    <x v="230"/>
    <x v="4"/>
    <x v="1"/>
    <x v="1"/>
    <x v="3"/>
    <x v="4"/>
    <x v="4"/>
  </r>
  <r>
    <x v="231"/>
    <x v="5"/>
    <x v="0"/>
    <x v="1"/>
    <x v="1"/>
    <x v="4"/>
    <x v="0"/>
  </r>
  <r>
    <x v="232"/>
    <x v="0"/>
    <x v="1"/>
    <x v="1"/>
    <x v="0"/>
    <x v="4"/>
    <x v="0"/>
  </r>
  <r>
    <x v="233"/>
    <x v="1"/>
    <x v="1"/>
    <x v="2"/>
    <x v="1"/>
    <x v="4"/>
    <x v="4"/>
  </r>
  <r>
    <x v="234"/>
    <x v="1"/>
    <x v="1"/>
    <x v="2"/>
    <x v="1"/>
    <x v="4"/>
    <x v="3"/>
  </r>
  <r>
    <x v="235"/>
    <x v="2"/>
    <x v="0"/>
    <x v="5"/>
    <x v="2"/>
    <x v="4"/>
    <x v="3"/>
  </r>
  <r>
    <x v="236"/>
    <x v="3"/>
    <x v="1"/>
    <x v="0"/>
    <x v="3"/>
    <x v="4"/>
    <x v="0"/>
  </r>
  <r>
    <x v="237"/>
    <x v="4"/>
    <x v="0"/>
    <x v="1"/>
    <x v="3"/>
    <x v="4"/>
    <x v="1"/>
  </r>
  <r>
    <x v="238"/>
    <x v="5"/>
    <x v="0"/>
    <x v="2"/>
    <x v="1"/>
    <x v="4"/>
    <x v="2"/>
  </r>
  <r>
    <x v="239"/>
    <x v="6"/>
    <x v="0"/>
    <x v="3"/>
    <x v="3"/>
    <x v="4"/>
    <x v="3"/>
  </r>
  <r>
    <x v="240"/>
    <x v="5"/>
    <x v="0"/>
    <x v="4"/>
    <x v="1"/>
    <x v="4"/>
    <x v="4"/>
  </r>
  <r>
    <x v="241"/>
    <x v="6"/>
    <x v="0"/>
    <x v="5"/>
    <x v="3"/>
    <x v="3"/>
    <x v="0"/>
  </r>
  <r>
    <x v="242"/>
    <x v="2"/>
    <x v="1"/>
    <x v="1"/>
    <x v="2"/>
    <x v="4"/>
    <x v="1"/>
  </r>
  <r>
    <x v="243"/>
    <x v="3"/>
    <x v="0"/>
    <x v="2"/>
    <x v="3"/>
    <x v="1"/>
    <x v="2"/>
  </r>
  <r>
    <x v="244"/>
    <x v="4"/>
    <x v="0"/>
    <x v="3"/>
    <x v="3"/>
    <x v="2"/>
    <x v="3"/>
  </r>
  <r>
    <x v="245"/>
    <x v="5"/>
    <x v="0"/>
    <x v="4"/>
    <x v="1"/>
    <x v="3"/>
    <x v="4"/>
  </r>
  <r>
    <x v="246"/>
    <x v="0"/>
    <x v="0"/>
    <x v="5"/>
    <x v="0"/>
    <x v="1"/>
    <x v="0"/>
  </r>
  <r>
    <x v="247"/>
    <x v="1"/>
    <x v="0"/>
    <x v="2"/>
    <x v="1"/>
    <x v="1"/>
    <x v="1"/>
  </r>
  <r>
    <x v="248"/>
    <x v="3"/>
    <x v="1"/>
    <x v="2"/>
    <x v="3"/>
    <x v="1"/>
    <x v="2"/>
  </r>
  <r>
    <x v="249"/>
    <x v="4"/>
    <x v="0"/>
    <x v="2"/>
    <x v="3"/>
    <x v="1"/>
    <x v="3"/>
  </r>
  <r>
    <x v="250"/>
    <x v="5"/>
    <x v="1"/>
    <x v="2"/>
    <x v="1"/>
    <x v="1"/>
    <x v="4"/>
  </r>
  <r>
    <x v="251"/>
    <x v="6"/>
    <x v="1"/>
    <x v="2"/>
    <x v="3"/>
    <x v="1"/>
    <x v="3"/>
  </r>
  <r>
    <x v="252"/>
    <x v="5"/>
    <x v="1"/>
    <x v="1"/>
    <x v="1"/>
    <x v="1"/>
    <x v="4"/>
  </r>
  <r>
    <x v="253"/>
    <x v="6"/>
    <x v="0"/>
    <x v="1"/>
    <x v="3"/>
    <x v="2"/>
    <x v="0"/>
  </r>
  <r>
    <x v="254"/>
    <x v="2"/>
    <x v="1"/>
    <x v="3"/>
    <x v="2"/>
    <x v="4"/>
    <x v="1"/>
  </r>
  <r>
    <x v="255"/>
    <x v="3"/>
    <x v="1"/>
    <x v="4"/>
    <x v="3"/>
    <x v="4"/>
    <x v="2"/>
  </r>
  <r>
    <x v="256"/>
    <x v="4"/>
    <x v="1"/>
    <x v="4"/>
    <x v="1"/>
    <x v="4"/>
    <x v="3"/>
  </r>
  <r>
    <x v="257"/>
    <x v="5"/>
    <x v="0"/>
    <x v="3"/>
    <x v="1"/>
    <x v="4"/>
    <x v="4"/>
  </r>
  <r>
    <x v="258"/>
    <x v="0"/>
    <x v="1"/>
    <x v="3"/>
    <x v="0"/>
    <x v="4"/>
    <x v="0"/>
  </r>
  <r>
    <x v="259"/>
    <x v="1"/>
    <x v="0"/>
    <x v="1"/>
    <x v="1"/>
    <x v="4"/>
    <x v="4"/>
  </r>
  <r>
    <x v="260"/>
    <x v="1"/>
    <x v="0"/>
    <x v="5"/>
    <x v="1"/>
    <x v="1"/>
    <x v="4"/>
  </r>
  <r>
    <x v="261"/>
    <x v="2"/>
    <x v="0"/>
    <x v="0"/>
    <x v="2"/>
    <x v="1"/>
    <x v="4"/>
  </r>
  <r>
    <x v="262"/>
    <x v="3"/>
    <x v="0"/>
    <x v="0"/>
    <x v="3"/>
    <x v="1"/>
    <x v="0"/>
  </r>
  <r>
    <x v="263"/>
    <x v="4"/>
    <x v="0"/>
    <x v="0"/>
    <x v="1"/>
    <x v="1"/>
    <x v="0"/>
  </r>
  <r>
    <x v="264"/>
    <x v="5"/>
    <x v="1"/>
    <x v="5"/>
    <x v="1"/>
    <x v="3"/>
    <x v="4"/>
  </r>
  <r>
    <x v="265"/>
    <x v="6"/>
    <x v="1"/>
    <x v="5"/>
    <x v="3"/>
    <x v="3"/>
    <x v="3"/>
  </r>
  <r>
    <x v="266"/>
    <x v="5"/>
    <x v="0"/>
    <x v="5"/>
    <x v="1"/>
    <x v="3"/>
    <x v="3"/>
  </r>
  <r>
    <x v="267"/>
    <x v="6"/>
    <x v="1"/>
    <x v="0"/>
    <x v="3"/>
    <x v="3"/>
    <x v="0"/>
  </r>
  <r>
    <x v="268"/>
    <x v="2"/>
    <x v="1"/>
    <x v="1"/>
    <x v="2"/>
    <x v="3"/>
    <x v="1"/>
  </r>
  <r>
    <x v="269"/>
    <x v="3"/>
    <x v="1"/>
    <x v="2"/>
    <x v="3"/>
    <x v="3"/>
    <x v="2"/>
  </r>
  <r>
    <x v="270"/>
    <x v="4"/>
    <x v="0"/>
    <x v="3"/>
    <x v="5"/>
    <x v="3"/>
    <x v="3"/>
  </r>
  <r>
    <x v="271"/>
    <x v="5"/>
    <x v="1"/>
    <x v="4"/>
    <x v="1"/>
    <x v="3"/>
    <x v="4"/>
  </r>
  <r>
    <x v="272"/>
    <x v="4"/>
    <x v="1"/>
    <x v="5"/>
    <x v="5"/>
    <x v="3"/>
    <x v="0"/>
  </r>
  <r>
    <x v="273"/>
    <x v="5"/>
    <x v="1"/>
    <x v="1"/>
    <x v="1"/>
    <x v="3"/>
    <x v="1"/>
  </r>
  <r>
    <x v="274"/>
    <x v="6"/>
    <x v="0"/>
    <x v="2"/>
    <x v="3"/>
    <x v="4"/>
    <x v="2"/>
  </r>
  <r>
    <x v="275"/>
    <x v="5"/>
    <x v="1"/>
    <x v="3"/>
    <x v="1"/>
    <x v="1"/>
    <x v="3"/>
  </r>
  <r>
    <x v="276"/>
    <x v="6"/>
    <x v="0"/>
    <x v="4"/>
    <x v="3"/>
    <x v="2"/>
    <x v="4"/>
  </r>
  <r>
    <x v="277"/>
    <x v="2"/>
    <x v="0"/>
    <x v="5"/>
    <x v="2"/>
    <x v="3"/>
    <x v="0"/>
  </r>
  <r>
    <x v="278"/>
    <x v="3"/>
    <x v="0"/>
    <x v="2"/>
    <x v="3"/>
    <x v="4"/>
    <x v="1"/>
  </r>
  <r>
    <x v="279"/>
    <x v="4"/>
    <x v="1"/>
    <x v="2"/>
    <x v="5"/>
    <x v="5"/>
    <x v="2"/>
  </r>
  <r>
    <x v="280"/>
    <x v="5"/>
    <x v="1"/>
    <x v="2"/>
    <x v="1"/>
    <x v="6"/>
    <x v="3"/>
  </r>
  <r>
    <x v="281"/>
    <x v="0"/>
    <x v="1"/>
    <x v="2"/>
    <x v="0"/>
    <x v="1"/>
    <x v="4"/>
  </r>
  <r>
    <x v="282"/>
    <x v="1"/>
    <x v="1"/>
    <x v="2"/>
    <x v="1"/>
    <x v="2"/>
    <x v="3"/>
  </r>
  <r>
    <x v="283"/>
    <x v="1"/>
    <x v="1"/>
    <x v="2"/>
    <x v="1"/>
    <x v="3"/>
    <x v="4"/>
  </r>
  <r>
    <x v="284"/>
    <x v="2"/>
    <x v="1"/>
    <x v="2"/>
    <x v="2"/>
    <x v="0"/>
    <x v="0"/>
  </r>
  <r>
    <x v="285"/>
    <x v="3"/>
    <x v="1"/>
    <x v="3"/>
    <x v="3"/>
    <x v="1"/>
    <x v="1"/>
  </r>
  <r>
    <x v="286"/>
    <x v="4"/>
    <x v="1"/>
    <x v="4"/>
    <x v="5"/>
    <x v="2"/>
    <x v="2"/>
  </r>
  <r>
    <x v="287"/>
    <x v="5"/>
    <x v="1"/>
    <x v="3"/>
    <x v="1"/>
    <x v="3"/>
    <x v="3"/>
  </r>
  <r>
    <x v="288"/>
    <x v="6"/>
    <x v="1"/>
    <x v="4"/>
    <x v="3"/>
    <x v="4"/>
    <x v="4"/>
  </r>
  <r>
    <x v="289"/>
    <x v="5"/>
    <x v="0"/>
    <x v="5"/>
    <x v="1"/>
    <x v="4"/>
    <x v="3"/>
  </r>
  <r>
    <x v="290"/>
    <x v="6"/>
    <x v="0"/>
    <x v="1"/>
    <x v="3"/>
    <x v="4"/>
    <x v="1"/>
  </r>
  <r>
    <x v="291"/>
    <x v="2"/>
    <x v="0"/>
    <x v="2"/>
    <x v="2"/>
    <x v="4"/>
    <x v="1"/>
  </r>
  <r>
    <x v="292"/>
    <x v="3"/>
    <x v="0"/>
    <x v="3"/>
    <x v="3"/>
    <x v="4"/>
    <x v="1"/>
  </r>
  <r>
    <x v="293"/>
    <x v="1"/>
    <x v="0"/>
    <x v="4"/>
    <x v="1"/>
    <x v="4"/>
    <x v="1"/>
  </r>
  <r>
    <x v="294"/>
    <x v="1"/>
    <x v="0"/>
    <x v="5"/>
    <x v="1"/>
    <x v="4"/>
    <x v="1"/>
  </r>
  <r>
    <x v="295"/>
    <x v="0"/>
    <x v="0"/>
    <x v="2"/>
    <x v="0"/>
    <x v="4"/>
    <x v="1"/>
  </r>
  <r>
    <x v="296"/>
    <x v="0"/>
    <x v="0"/>
    <x v="2"/>
    <x v="0"/>
    <x v="4"/>
    <x v="1"/>
  </r>
  <r>
    <x v="297"/>
    <x v="1"/>
    <x v="0"/>
    <x v="2"/>
    <x v="1"/>
    <x v="1"/>
    <x v="1"/>
  </r>
  <r>
    <x v="298"/>
    <x v="1"/>
    <x v="0"/>
    <x v="2"/>
    <x v="1"/>
    <x v="2"/>
    <x v="1"/>
  </r>
  <r>
    <x v="299"/>
    <x v="1"/>
    <x v="1"/>
    <x v="1"/>
    <x v="1"/>
    <x v="1"/>
    <x v="1"/>
  </r>
  <r>
    <x v="300"/>
    <x v="1"/>
    <x v="0"/>
    <x v="2"/>
    <x v="1"/>
    <x v="2"/>
    <x v="1"/>
  </r>
  <r>
    <x v="301"/>
    <x v="0"/>
    <x v="1"/>
    <x v="3"/>
    <x v="0"/>
    <x v="3"/>
    <x v="1"/>
  </r>
  <r>
    <x v="302"/>
    <x v="0"/>
    <x v="1"/>
    <x v="4"/>
    <x v="0"/>
    <x v="4"/>
    <x v="1"/>
  </r>
  <r>
    <x v="303"/>
    <x v="0"/>
    <x v="1"/>
    <x v="5"/>
    <x v="0"/>
    <x v="5"/>
    <x v="1"/>
  </r>
  <r>
    <x v="304"/>
    <x v="0"/>
    <x v="0"/>
    <x v="5"/>
    <x v="0"/>
    <x v="6"/>
    <x v="0"/>
  </r>
  <r>
    <x v="305"/>
    <x v="1"/>
    <x v="1"/>
    <x v="5"/>
    <x v="1"/>
    <x v="1"/>
    <x v="2"/>
  </r>
  <r>
    <x v="306"/>
    <x v="1"/>
    <x v="1"/>
    <x v="5"/>
    <x v="1"/>
    <x v="2"/>
    <x v="2"/>
  </r>
  <r>
    <x v="307"/>
    <x v="1"/>
    <x v="0"/>
    <x v="5"/>
    <x v="1"/>
    <x v="3"/>
    <x v="2"/>
  </r>
  <r>
    <x v="308"/>
    <x v="1"/>
    <x v="0"/>
    <x v="5"/>
    <x v="1"/>
    <x v="0"/>
    <x v="2"/>
  </r>
  <r>
    <x v="309"/>
    <x v="1"/>
    <x v="0"/>
    <x v="5"/>
    <x v="1"/>
    <x v="1"/>
    <x v="0"/>
  </r>
  <r>
    <x v="310"/>
    <x v="2"/>
    <x v="0"/>
    <x v="5"/>
    <x v="2"/>
    <x v="2"/>
    <x v="3"/>
  </r>
  <r>
    <x v="311"/>
    <x v="3"/>
    <x v="1"/>
    <x v="3"/>
    <x v="3"/>
    <x v="3"/>
    <x v="3"/>
  </r>
  <r>
    <x v="312"/>
    <x v="4"/>
    <x v="0"/>
    <x v="4"/>
    <x v="4"/>
    <x v="4"/>
    <x v="3"/>
  </r>
  <r>
    <x v="313"/>
    <x v="5"/>
    <x v="1"/>
    <x v="4"/>
    <x v="1"/>
    <x v="1"/>
    <x v="3"/>
  </r>
  <r>
    <x v="314"/>
    <x v="6"/>
    <x v="1"/>
    <x v="3"/>
    <x v="3"/>
    <x v="2"/>
    <x v="0"/>
  </r>
  <r>
    <x v="315"/>
    <x v="2"/>
    <x v="1"/>
    <x v="3"/>
    <x v="2"/>
    <x v="3"/>
    <x v="4"/>
  </r>
  <r>
    <x v="316"/>
    <x v="3"/>
    <x v="0"/>
    <x v="1"/>
    <x v="3"/>
    <x v="4"/>
    <x v="4"/>
  </r>
  <r>
    <x v="317"/>
    <x v="4"/>
    <x v="1"/>
    <x v="5"/>
    <x v="4"/>
    <x v="5"/>
    <x v="4"/>
  </r>
  <r>
    <x v="318"/>
    <x v="5"/>
    <x v="0"/>
    <x v="0"/>
    <x v="1"/>
    <x v="6"/>
    <x v="4"/>
  </r>
  <r>
    <x v="319"/>
    <x v="6"/>
    <x v="0"/>
    <x v="0"/>
    <x v="3"/>
    <x v="1"/>
    <x v="4"/>
  </r>
  <r>
    <x v="320"/>
    <x v="2"/>
    <x v="0"/>
    <x v="0"/>
    <x v="2"/>
    <x v="2"/>
    <x v="0"/>
  </r>
  <r>
    <x v="321"/>
    <x v="3"/>
    <x v="0"/>
    <x v="5"/>
    <x v="3"/>
    <x v="3"/>
    <x v="0"/>
  </r>
  <r>
    <x v="322"/>
    <x v="4"/>
    <x v="0"/>
    <x v="5"/>
    <x v="3"/>
    <x v="0"/>
    <x v="4"/>
  </r>
  <r>
    <x v="323"/>
    <x v="5"/>
    <x v="1"/>
    <x v="5"/>
    <x v="1"/>
    <x v="1"/>
    <x v="3"/>
  </r>
  <r>
    <x v="324"/>
    <x v="6"/>
    <x v="0"/>
    <x v="0"/>
    <x v="3"/>
    <x v="2"/>
    <x v="3"/>
  </r>
  <r>
    <x v="325"/>
    <x v="5"/>
    <x v="0"/>
    <x v="0"/>
    <x v="1"/>
    <x v="3"/>
    <x v="1"/>
  </r>
  <r>
    <x v="326"/>
    <x v="6"/>
    <x v="0"/>
    <x v="0"/>
    <x v="3"/>
    <x v="4"/>
    <x v="0"/>
  </r>
  <r>
    <x v="327"/>
    <x v="2"/>
    <x v="0"/>
    <x v="5"/>
    <x v="2"/>
    <x v="4"/>
    <x v="4"/>
  </r>
  <r>
    <x v="328"/>
    <x v="3"/>
    <x v="0"/>
    <x v="1"/>
    <x v="3"/>
    <x v="4"/>
    <x v="4"/>
  </r>
  <r>
    <x v="329"/>
    <x v="4"/>
    <x v="1"/>
    <x v="1"/>
    <x v="3"/>
    <x v="4"/>
    <x v="4"/>
  </r>
  <r>
    <x v="330"/>
    <x v="5"/>
    <x v="0"/>
    <x v="1"/>
    <x v="1"/>
    <x v="4"/>
    <x v="0"/>
  </r>
  <r>
    <x v="331"/>
    <x v="0"/>
    <x v="1"/>
    <x v="1"/>
    <x v="0"/>
    <x v="4"/>
    <x v="0"/>
  </r>
  <r>
    <x v="332"/>
    <x v="1"/>
    <x v="1"/>
    <x v="2"/>
    <x v="1"/>
    <x v="4"/>
    <x v="4"/>
  </r>
  <r>
    <x v="333"/>
    <x v="1"/>
    <x v="1"/>
    <x v="2"/>
    <x v="1"/>
    <x v="4"/>
    <x v="3"/>
  </r>
  <r>
    <x v="334"/>
    <x v="2"/>
    <x v="0"/>
    <x v="5"/>
    <x v="2"/>
    <x v="4"/>
    <x v="3"/>
  </r>
  <r>
    <x v="335"/>
    <x v="3"/>
    <x v="1"/>
    <x v="0"/>
    <x v="3"/>
    <x v="4"/>
    <x v="0"/>
  </r>
  <r>
    <x v="336"/>
    <x v="4"/>
    <x v="0"/>
    <x v="1"/>
    <x v="3"/>
    <x v="4"/>
    <x v="1"/>
  </r>
  <r>
    <x v="337"/>
    <x v="5"/>
    <x v="0"/>
    <x v="2"/>
    <x v="1"/>
    <x v="4"/>
    <x v="2"/>
  </r>
  <r>
    <x v="338"/>
    <x v="6"/>
    <x v="0"/>
    <x v="3"/>
    <x v="3"/>
    <x v="4"/>
    <x v="3"/>
  </r>
  <r>
    <x v="339"/>
    <x v="5"/>
    <x v="0"/>
    <x v="4"/>
    <x v="1"/>
    <x v="4"/>
    <x v="4"/>
  </r>
  <r>
    <x v="340"/>
    <x v="6"/>
    <x v="0"/>
    <x v="5"/>
    <x v="3"/>
    <x v="3"/>
    <x v="0"/>
  </r>
  <r>
    <x v="341"/>
    <x v="2"/>
    <x v="1"/>
    <x v="1"/>
    <x v="2"/>
    <x v="4"/>
    <x v="1"/>
  </r>
  <r>
    <x v="342"/>
    <x v="3"/>
    <x v="0"/>
    <x v="2"/>
    <x v="3"/>
    <x v="1"/>
    <x v="2"/>
  </r>
  <r>
    <x v="343"/>
    <x v="4"/>
    <x v="0"/>
    <x v="3"/>
    <x v="3"/>
    <x v="2"/>
    <x v="3"/>
  </r>
  <r>
    <x v="344"/>
    <x v="5"/>
    <x v="0"/>
    <x v="4"/>
    <x v="1"/>
    <x v="3"/>
    <x v="4"/>
  </r>
  <r>
    <x v="345"/>
    <x v="0"/>
    <x v="0"/>
    <x v="5"/>
    <x v="0"/>
    <x v="1"/>
    <x v="0"/>
  </r>
  <r>
    <x v="346"/>
    <x v="1"/>
    <x v="0"/>
    <x v="2"/>
    <x v="1"/>
    <x v="1"/>
    <x v="1"/>
  </r>
  <r>
    <x v="347"/>
    <x v="3"/>
    <x v="1"/>
    <x v="2"/>
    <x v="3"/>
    <x v="1"/>
    <x v="2"/>
  </r>
  <r>
    <x v="348"/>
    <x v="4"/>
    <x v="0"/>
    <x v="2"/>
    <x v="3"/>
    <x v="1"/>
    <x v="3"/>
  </r>
  <r>
    <x v="349"/>
    <x v="5"/>
    <x v="1"/>
    <x v="2"/>
    <x v="1"/>
    <x v="1"/>
    <x v="4"/>
  </r>
  <r>
    <x v="350"/>
    <x v="6"/>
    <x v="1"/>
    <x v="2"/>
    <x v="3"/>
    <x v="1"/>
    <x v="3"/>
  </r>
  <r>
    <x v="351"/>
    <x v="5"/>
    <x v="1"/>
    <x v="2"/>
    <x v="1"/>
    <x v="1"/>
    <x v="4"/>
  </r>
  <r>
    <x v="352"/>
    <x v="6"/>
    <x v="0"/>
    <x v="2"/>
    <x v="3"/>
    <x v="2"/>
    <x v="0"/>
  </r>
  <r>
    <x v="353"/>
    <x v="2"/>
    <x v="1"/>
    <x v="3"/>
    <x v="2"/>
    <x v="4"/>
    <x v="1"/>
  </r>
  <r>
    <x v="354"/>
    <x v="3"/>
    <x v="1"/>
    <x v="4"/>
    <x v="3"/>
    <x v="4"/>
    <x v="2"/>
  </r>
  <r>
    <x v="355"/>
    <x v="4"/>
    <x v="1"/>
    <x v="4"/>
    <x v="1"/>
    <x v="4"/>
    <x v="3"/>
  </r>
  <r>
    <x v="356"/>
    <x v="5"/>
    <x v="0"/>
    <x v="3"/>
    <x v="1"/>
    <x v="4"/>
    <x v="4"/>
  </r>
  <r>
    <x v="357"/>
    <x v="0"/>
    <x v="1"/>
    <x v="3"/>
    <x v="0"/>
    <x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5000000}" name="Sourc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93:B98" firstHeaderRow="1" firstDataRow="1" firstDataCol="1"/>
  <pivotFields count="7">
    <pivotField showAll="0"/>
    <pivotField showAll="0"/>
    <pivotField showAll="0">
      <items count="3">
        <item x="0"/>
        <item x="1"/>
        <item t="default"/>
      </items>
    </pivotField>
    <pivotField showAll="0">
      <items count="7">
        <item x="1"/>
        <item x="4"/>
        <item x="0"/>
        <item x="5"/>
        <item x="3"/>
        <item x="2"/>
        <item t="default"/>
      </items>
    </pivotField>
    <pivotField showAll="0">
      <items count="7">
        <item x="4"/>
        <item x="1"/>
        <item x="2"/>
        <item x="0"/>
        <item x="5"/>
        <item x="3"/>
        <item t="default"/>
      </items>
    </pivotField>
    <pivotField showAll="0">
      <items count="8">
        <item x="1"/>
        <item x="5"/>
        <item x="4"/>
        <item x="3"/>
        <item x="2"/>
        <item x="0"/>
        <item x="6"/>
        <item t="default"/>
      </items>
    </pivotField>
    <pivotField axis="axisRow" dataField="1" showAll="0" sortType="descending">
      <items count="6">
        <item x="4"/>
        <item x="3"/>
        <item x="0"/>
        <item x="1"/>
        <item x="2"/>
        <item t="default"/>
      </items>
      <autoSortScope>
        <pivotArea dataOnly="0" outline="0" fieldPosition="0">
          <references count="1">
            <reference field="4294967294" count="1" selected="0">
              <x v="0"/>
            </reference>
          </references>
        </pivotArea>
      </autoSortScope>
    </pivotField>
  </pivotFields>
  <rowFields count="1">
    <field x="6"/>
  </rowFields>
  <rowItems count="5">
    <i>
      <x v="2"/>
    </i>
    <i>
      <x v="1"/>
    </i>
    <i>
      <x/>
    </i>
    <i>
      <x v="3"/>
    </i>
    <i>
      <x v="4"/>
    </i>
  </rowItems>
  <colItems count="1">
    <i/>
  </colItems>
  <dataFields count="1">
    <dataField name="Count of Lead Gen Source" fld="6" subtotal="count" baseField="6" baseItem="2"/>
  </dataFields>
  <formats count="2">
    <format dxfId="354">
      <pivotArea collapsedLevelsAreSubtotals="1" fieldPosition="0">
        <references count="1">
          <reference field="6" count="0"/>
        </references>
      </pivotArea>
    </format>
    <format dxfId="353">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arent Occupation"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69:H72" firstHeaderRow="1" firstDataRow="2" firstDataCol="1"/>
  <pivotFields count="7">
    <pivotField showAll="0"/>
    <pivotField showAll="0"/>
    <pivotField axis="axisRow" showAll="0">
      <items count="3">
        <item x="0"/>
        <item x="1"/>
        <item t="default"/>
      </items>
    </pivotField>
    <pivotField showAll="0">
      <items count="7">
        <item x="1"/>
        <item x="4"/>
        <item x="0"/>
        <item x="5"/>
        <item x="3"/>
        <item x="2"/>
        <item t="default"/>
      </items>
    </pivotField>
    <pivotField showAll="0">
      <items count="7">
        <item x="4"/>
        <item x="1"/>
        <item x="2"/>
        <item x="0"/>
        <item x="5"/>
        <item x="3"/>
        <item t="default"/>
      </items>
    </pivotField>
    <pivotField axis="axisCol" dataField="1" showAll="0">
      <items count="8">
        <item x="1"/>
        <item x="5"/>
        <item x="4"/>
        <item x="3"/>
        <item x="2"/>
        <item x="0"/>
        <item x="6"/>
        <item t="default"/>
      </items>
    </pivotField>
    <pivotField showAll="0">
      <items count="6">
        <item x="4"/>
        <item x="3"/>
        <item x="0"/>
        <item x="1"/>
        <item x="2"/>
        <item t="default"/>
      </items>
    </pivotField>
  </pivotFields>
  <rowFields count="1">
    <field x="2"/>
  </rowFields>
  <rowItems count="2">
    <i>
      <x/>
    </i>
    <i>
      <x v="1"/>
    </i>
  </rowItems>
  <colFields count="1">
    <field x="5"/>
  </colFields>
  <colItems count="7">
    <i>
      <x/>
    </i>
    <i>
      <x v="1"/>
    </i>
    <i>
      <x v="2"/>
    </i>
    <i>
      <x v="3"/>
    </i>
    <i>
      <x v="4"/>
    </i>
    <i>
      <x v="5"/>
    </i>
    <i>
      <x v="6"/>
    </i>
  </colItems>
  <dataFields count="1">
    <dataField name="Count of Parent occupation" fld="5" subtotal="count" showDataAs="percentOfTotal" baseField="2" baseItem="0" numFmtId="10"/>
  </dataFields>
  <formats count="1">
    <format dxfId="355">
      <pivotArea collapsedLevelsAreSubtotals="1" fieldPosition="0">
        <references count="1">
          <reference field="2" count="0"/>
        </references>
      </pivotArea>
    </format>
  </formats>
  <chartFormats count="1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2">
          <reference field="4294967294" count="1" selected="0">
            <x v="0"/>
          </reference>
          <reference field="5" count="1" selected="0">
            <x v="6"/>
          </reference>
        </references>
      </pivotArea>
    </chartFormat>
    <chartFormat chart="2" format="14" series="1">
      <pivotArea type="data" outline="0" fieldPosition="0">
        <references count="2">
          <reference field="4294967294" count="1" selected="0">
            <x v="0"/>
          </reference>
          <reference field="5" count="1" selected="0">
            <x v="0"/>
          </reference>
        </references>
      </pivotArea>
    </chartFormat>
    <chartFormat chart="2" format="15" series="1">
      <pivotArea type="data" outline="0" fieldPosition="0">
        <references count="2">
          <reference field="4294967294" count="1" selected="0">
            <x v="0"/>
          </reference>
          <reference field="5" count="1" selected="0">
            <x v="1"/>
          </reference>
        </references>
      </pivotArea>
    </chartFormat>
    <chartFormat chart="2" format="16" series="1">
      <pivotArea type="data" outline="0" fieldPosition="0">
        <references count="2">
          <reference field="4294967294" count="1" selected="0">
            <x v="0"/>
          </reference>
          <reference field="5" count="1" selected="0">
            <x v="2"/>
          </reference>
        </references>
      </pivotArea>
    </chartFormat>
    <chartFormat chart="2" format="17" series="1">
      <pivotArea type="data" outline="0" fieldPosition="0">
        <references count="2">
          <reference field="4294967294" count="1" selected="0">
            <x v="0"/>
          </reference>
          <reference field="5" count="1" selected="0">
            <x v="3"/>
          </reference>
        </references>
      </pivotArea>
    </chartFormat>
    <chartFormat chart="2" format="18" series="1">
      <pivotArea type="data" outline="0" fieldPosition="0">
        <references count="2">
          <reference field="4294967294" count="1" selected="0">
            <x v="0"/>
          </reference>
          <reference field="5" count="1" selected="0">
            <x v="4"/>
          </reference>
        </references>
      </pivotArea>
    </chartFormat>
    <chartFormat chart="2" format="19" series="1">
      <pivotArea type="data" outline="0" fieldPosition="0">
        <references count="2">
          <reference field="4294967294" count="1" selected="0">
            <x v="0"/>
          </reference>
          <reference field="5" count="1" selected="0">
            <x v="5"/>
          </reference>
        </references>
      </pivotArea>
    </chartFormat>
    <chartFormat chart="2" format="20" series="1">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4000000}" name="Current Education"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46:G49" firstHeaderRow="1" firstDataRow="2" firstDataCol="1"/>
  <pivotFields count="7">
    <pivotField showAll="0"/>
    <pivotField showAll="0"/>
    <pivotField axis="axisRow" showAll="0">
      <items count="3">
        <item x="0"/>
        <item x="1"/>
        <item t="default"/>
      </items>
    </pivotField>
    <pivotField showAll="0">
      <items count="7">
        <item x="1"/>
        <item x="4"/>
        <item x="0"/>
        <item x="5"/>
        <item x="3"/>
        <item x="2"/>
        <item t="default"/>
      </items>
    </pivotField>
    <pivotField axis="axisCol" dataField="1" showAll="0">
      <items count="7">
        <item x="4"/>
        <item x="1"/>
        <item x="2"/>
        <item x="0"/>
        <item x="5"/>
        <item x="3"/>
        <item t="default"/>
      </items>
    </pivotField>
    <pivotField showAll="0">
      <items count="8">
        <item x="1"/>
        <item x="5"/>
        <item x="4"/>
        <item x="3"/>
        <item x="2"/>
        <item x="0"/>
        <item x="6"/>
        <item t="default"/>
      </items>
    </pivotField>
    <pivotField showAll="0">
      <items count="6">
        <item x="4"/>
        <item x="3"/>
        <item x="0"/>
        <item x="1"/>
        <item x="2"/>
        <item t="default"/>
      </items>
    </pivotField>
  </pivotFields>
  <rowFields count="1">
    <field x="2"/>
  </rowFields>
  <rowItems count="2">
    <i>
      <x/>
    </i>
    <i>
      <x v="1"/>
    </i>
  </rowItems>
  <colFields count="1">
    <field x="4"/>
  </colFields>
  <colItems count="6">
    <i>
      <x/>
    </i>
    <i>
      <x v="1"/>
    </i>
    <i>
      <x v="2"/>
    </i>
    <i>
      <x v="3"/>
    </i>
    <i>
      <x v="4"/>
    </i>
    <i>
      <x v="5"/>
    </i>
  </colItems>
  <dataFields count="1">
    <dataField name="Count of Current Education" fld="4" subtotal="count" showDataAs="percentOfTotal" baseField="2" baseItem="0" numFmtId="9"/>
  </dataFields>
  <formats count="2">
    <format dxfId="357">
      <pivotArea collapsedLevelsAreSubtotals="1" fieldPosition="0">
        <references count="2">
          <reference field="2" count="1">
            <x v="0"/>
          </reference>
          <reference field="4" count="1" selected="0">
            <x v="0"/>
          </reference>
        </references>
      </pivotArea>
    </format>
    <format dxfId="356">
      <pivotArea outline="0" collapsedLevelsAreSubtotals="1" fieldPosition="0"/>
    </format>
  </formats>
  <chartFormats count="1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5"/>
          </reference>
        </references>
      </pivotArea>
    </chartFormat>
    <chartFormat chart="3" format="12" series="1">
      <pivotArea type="data" outline="0" fieldPosition="0">
        <references count="2">
          <reference field="4294967294" count="1" selected="0">
            <x v="0"/>
          </reference>
          <reference field="4" count="1" selected="0">
            <x v="0"/>
          </reference>
        </references>
      </pivotArea>
    </chartFormat>
    <chartFormat chart="3" format="13" series="1">
      <pivotArea type="data" outline="0" fieldPosition="0">
        <references count="2">
          <reference field="4294967294" count="1" selected="0">
            <x v="0"/>
          </reference>
          <reference field="4" count="1" selected="0">
            <x v="1"/>
          </reference>
        </references>
      </pivotArea>
    </chartFormat>
    <chartFormat chart="3" format="14" series="1">
      <pivotArea type="data" outline="0" fieldPosition="0">
        <references count="2">
          <reference field="4294967294" count="1" selected="0">
            <x v="0"/>
          </reference>
          <reference field="4" count="1" selected="0">
            <x v="2"/>
          </reference>
        </references>
      </pivotArea>
    </chartFormat>
    <chartFormat chart="3" format="15" series="1">
      <pivotArea type="data" outline="0" fieldPosition="0">
        <references count="2">
          <reference field="4294967294" count="1" selected="0">
            <x v="0"/>
          </reference>
          <reference field="4" count="1" selected="0">
            <x v="3"/>
          </reference>
        </references>
      </pivotArea>
    </chartFormat>
    <chartFormat chart="3" format="16" series="1">
      <pivotArea type="data" outline="0" fieldPosition="0">
        <references count="2">
          <reference field="4294967294" count="1" selected="0">
            <x v="0"/>
          </reference>
          <reference field="4" count="1" selected="0">
            <x v="4"/>
          </reference>
        </references>
      </pivotArea>
    </chartFormat>
    <chartFormat chart="3" format="17" series="1">
      <pivotArea type="data" outline="0" fieldPosition="0">
        <references count="2">
          <reference field="4294967294" count="1" selected="0">
            <x v="0"/>
          </reference>
          <reference field="4" count="1" selected="0">
            <x v="5"/>
          </reference>
        </references>
      </pivotArea>
    </chartFormat>
    <chartFormat chart="3" format="18"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City Couun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1:B37" firstHeaderRow="1" firstDataRow="1" firstDataCol="1"/>
  <pivotFields count="7">
    <pivotField showAll="0"/>
    <pivotField showAll="0">
      <items count="8">
        <item x="0"/>
        <item x="5"/>
        <item x="1"/>
        <item x="2"/>
        <item x="3"/>
        <item x="6"/>
        <item x="4"/>
        <item t="default"/>
      </items>
    </pivotField>
    <pivotField showAll="0">
      <items count="3">
        <item x="0"/>
        <item x="1"/>
        <item t="default"/>
      </items>
    </pivotField>
    <pivotField axis="axisRow" dataField="1" showAll="0" sortType="descending">
      <items count="7">
        <item x="1"/>
        <item x="4"/>
        <item x="0"/>
        <item x="5"/>
        <item x="3"/>
        <item x="2"/>
        <item t="default"/>
      </items>
      <autoSortScope>
        <pivotArea dataOnly="0" outline="0" fieldPosition="0">
          <references count="1">
            <reference field="4294967294" count="1" selected="0">
              <x v="0"/>
            </reference>
          </references>
        </pivotArea>
      </autoSortScope>
    </pivotField>
    <pivotField showAll="0">
      <items count="7">
        <item x="4"/>
        <item x="1"/>
        <item x="2"/>
        <item x="0"/>
        <item x="5"/>
        <item x="3"/>
        <item t="default"/>
      </items>
    </pivotField>
    <pivotField showAll="0">
      <items count="8">
        <item x="1"/>
        <item x="5"/>
        <item x="4"/>
        <item x="3"/>
        <item x="2"/>
        <item x="0"/>
        <item x="6"/>
        <item t="default"/>
      </items>
    </pivotField>
    <pivotField showAll="0">
      <items count="6">
        <item x="4"/>
        <item x="3"/>
        <item x="0"/>
        <item x="1"/>
        <item x="2"/>
        <item t="default"/>
      </items>
    </pivotField>
  </pivotFields>
  <rowFields count="1">
    <field x="3"/>
  </rowFields>
  <rowItems count="6">
    <i>
      <x v="5"/>
    </i>
    <i>
      <x v="2"/>
    </i>
    <i>
      <x v="3"/>
    </i>
    <i>
      <x/>
    </i>
    <i>
      <x v="4"/>
    </i>
    <i>
      <x v="1"/>
    </i>
  </rowItems>
  <colItems count="1">
    <i/>
  </colItems>
  <dataFields count="1">
    <dataField name="Count of Current City" fld="3" subtotal="count" showDataAs="percentOfTotal" baseField="3" baseItem="0" numFmtId="10"/>
  </dataFields>
  <formats count="1">
    <format dxfId="358">
      <pivotArea collapsedLevelsAreSubtotals="1" fieldPosition="0">
        <references count="1">
          <reference field="3" count="0"/>
        </references>
      </pivotArea>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Age Coun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16:B23" firstHeaderRow="1" firstDataRow="1" firstDataCol="1"/>
  <pivotFields count="7">
    <pivotField showAll="0"/>
    <pivotField axis="axisRow" dataField="1" showAll="0" sortType="descending">
      <items count="8">
        <item x="0"/>
        <item x="5"/>
        <item x="1"/>
        <item x="2"/>
        <item x="3"/>
        <item x="6"/>
        <item x="4"/>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items count="7">
        <item x="1"/>
        <item x="4"/>
        <item x="0"/>
        <item x="5"/>
        <item x="3"/>
        <item x="2"/>
        <item t="default"/>
      </items>
    </pivotField>
    <pivotField showAll="0">
      <items count="7">
        <item x="4"/>
        <item x="1"/>
        <item x="2"/>
        <item x="0"/>
        <item x="5"/>
        <item x="3"/>
        <item t="default"/>
      </items>
    </pivotField>
    <pivotField showAll="0">
      <items count="8">
        <item x="1"/>
        <item x="5"/>
        <item x="4"/>
        <item x="3"/>
        <item x="2"/>
        <item x="0"/>
        <item x="6"/>
        <item t="default"/>
      </items>
    </pivotField>
    <pivotField showAll="0">
      <items count="6">
        <item x="4"/>
        <item x="3"/>
        <item x="0"/>
        <item x="1"/>
        <item x="2"/>
        <item t="default"/>
      </items>
    </pivotField>
  </pivotFields>
  <rowFields count="1">
    <field x="1"/>
  </rowFields>
  <rowItems count="7">
    <i>
      <x v="1"/>
    </i>
    <i>
      <x v="2"/>
    </i>
    <i>
      <x v="5"/>
    </i>
    <i>
      <x v="6"/>
    </i>
    <i>
      <x v="4"/>
    </i>
    <i>
      <x v="3"/>
    </i>
    <i>
      <x/>
    </i>
  </rowItems>
  <colItems count="1">
    <i/>
  </colItems>
  <dataFields count="1">
    <dataField name="Count of Age" fld="1" subtotal="count" showDataAs="percentOfTotal" baseField="1" baseItem="0" numFmtId="10"/>
  </dataFields>
  <formats count="1">
    <format dxfId="359">
      <pivotArea collapsedLevelsAreSubtotals="1" fieldPosition="0">
        <references count="1">
          <reference field="1" count="0"/>
        </references>
      </pivotArea>
    </format>
  </formats>
  <chartFormats count="2">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MF Percentag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1:B3" firstHeaderRow="1" firstDataRow="1" firstDataCol="1"/>
  <pivotFields count="7">
    <pivotField showAll="0"/>
    <pivotField showAll="0"/>
    <pivotField axis="axisRow" dataField="1" showAll="0">
      <items count="3">
        <item x="0"/>
        <item x="1"/>
        <item t="default"/>
      </items>
    </pivotField>
    <pivotField showAll="0">
      <items count="7">
        <item x="1"/>
        <item x="4"/>
        <item x="0"/>
        <item x="5"/>
        <item x="3"/>
        <item x="2"/>
        <item t="default"/>
      </items>
    </pivotField>
    <pivotField showAll="0">
      <items count="7">
        <item x="4"/>
        <item x="1"/>
        <item x="2"/>
        <item x="0"/>
        <item x="5"/>
        <item x="3"/>
        <item t="default"/>
      </items>
    </pivotField>
    <pivotField showAll="0">
      <items count="8">
        <item x="1"/>
        <item x="5"/>
        <item x="4"/>
        <item x="3"/>
        <item x="2"/>
        <item x="0"/>
        <item x="6"/>
        <item t="default"/>
      </items>
    </pivotField>
    <pivotField showAll="0">
      <items count="6">
        <item x="4"/>
        <item x="3"/>
        <item x="0"/>
        <item x="1"/>
        <item x="2"/>
        <item t="default"/>
      </items>
    </pivotField>
  </pivotFields>
  <rowFields count="1">
    <field x="2"/>
  </rowFields>
  <rowItems count="2">
    <i>
      <x/>
    </i>
    <i>
      <x v="1"/>
    </i>
  </rowItems>
  <colItems count="1">
    <i/>
  </colItems>
  <dataFields count="1">
    <dataField name="Count of Gender" fld="2" subtotal="count" showDataAs="percentOfTotal" baseField="2" baseItem="0" numFmtId="10"/>
  </dataFields>
  <formats count="2">
    <format dxfId="361">
      <pivotArea collapsedLevelsAreSubtotals="1" fieldPosition="0">
        <references count="1">
          <reference field="2" count="1">
            <x v="0"/>
          </reference>
        </references>
      </pivotArea>
    </format>
    <format dxfId="360">
      <pivotArea collapsedLevelsAreSubtotals="1" fieldPosition="0">
        <references count="1">
          <reference field="2" count="1">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2" count="1" selected="0">
            <x v="0"/>
          </reference>
        </references>
      </pivotArea>
    </chartFormat>
    <chartFormat chart="4" format="14">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2" Type="http://schemas.openxmlformats.org/officeDocument/2006/relationships/hyperlink" Target="https://www.bing.com/images/search?form=xlimg&amp;q=division+no.+19%2c+alberta" TargetMode="External"/><Relationship Id="rId1" Type="http://schemas.openxmlformats.org/officeDocument/2006/relationships/hyperlink" Target="https://www.bing.com/th?id=AMMS_546a0521382a91219e070a2f4129f73f&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Srd>
</file>

<file path=xl/richData/rdarray.xml><?xml version="1.0" encoding="utf-8"?>
<arrayData xmlns="http://schemas.microsoft.com/office/spreadsheetml/2017/richdata2" count="12">
  <a r="1">
    <v t="s">Golagani Hari Venkata Kumari (Mayor)</v>
  </a>
  <a r="1">
    <v t="s">Indian Standard Time</v>
  </a>
  <a r="10">
    <v t="r">15</v>
    <v t="s">Pilli Subhash Chandra Bose (Minister)</v>
    <v t="r">16</v>
    <v t="r">17</v>
    <v t="s">Amzath Basha Shaik Bepari (Minister)</v>
    <v t="r">18</v>
    <v t="s">Buggana Rajendranath Reddy (Minister)</v>
    <v t="s">Pushpasreevani Pamula (Minister)</v>
    <v t="r">19</v>
    <v t="r">20</v>
  </a>
  <a r="1">
    <v t="s">Gadwal Vijayalakshmi (Mayor)</v>
  </a>
  <a r="10">
    <v t="r">35</v>
    <v t="r">36</v>
    <v t="r">37</v>
    <v t="r">38</v>
    <v t="r">39</v>
    <v t="r">40</v>
    <v t="r">41</v>
    <v t="r">42</v>
    <v t="s">Gangula Kamalakar (Minister)</v>
    <v t="s">Satyavathi Rathod (Minister)</v>
  </a>
  <a r="1">
    <v t="s">M Anilkumar (Mayor)</v>
  </a>
  <a r="3">
    <v t="r">64</v>
    <v t="r">65</v>
    <v t="r">66</v>
  </a>
  <a r="1">
    <v t="s">M Goutham Kumar (Mayor)</v>
  </a>
  <a r="10">
    <v t="r">89</v>
    <v t="r">90</v>
    <v t="r">91</v>
    <v t="r">92</v>
    <v t="r">93</v>
    <v t="s">Kota Srinivas Poojary (Minister)</v>
    <v t="r">94</v>
    <v t="s">J. C. Madhu Swamy (Minister)</v>
    <v t="r">95</v>
    <v t="s">Prabhu Chauhan (Minister)</v>
  </a>
  <a r="5">
    <v t="r">117</v>
    <v t="r">118</v>
    <v t="r">119</v>
    <v t="r">120</v>
    <v t="r">121</v>
  </a>
  <a r="1">
    <v t="s">R. Priya (Mayor)</v>
  </a>
  <a r="3">
    <v t="r">143</v>
    <v t="r">144</v>
    <v t="s">R. N. Ravi (Governor)</v>
  </a>
</arrayData>
</file>

<file path=xl/richData/rdrichvalue.xml><?xml version="1.0" encoding="utf-8"?>
<rvData xmlns="http://schemas.microsoft.com/office/spreadsheetml/2017/richdata" count="155">
  <rv s="0">
    <v>536870912</v>
    <v>Visakhapatnam</v>
    <v>808f8186-c062-2861-8d58-f9f1ddda9d5f</v>
    <v>en-US</v>
    <v>Map</v>
  </rv>
  <rv s="0">
    <v>536870912</v>
    <v>Andhra Pradesh</v>
    <v>9e3a52bb-38ae-c817-5cd2-7a8dd2a4c0e5</v>
    <v>en-US</v>
    <v>Map</v>
  </rv>
  <rv s="0">
    <v>536870912</v>
    <v>Visakhapatnam district</v>
    <v>68adf367-5567-4761-8d72-4c363a5fb31a</v>
    <v>en-US</v>
    <v>Map</v>
  </rv>
  <rv s="1">
    <fb>681.96</fb>
    <v>12</v>
  </rv>
  <rv s="0">
    <v>536870912</v>
    <v>India</v>
    <v>85fa63d3-9596-adb9-b4eb-502273d84f56</v>
    <v>en-US</v>
    <v>Map</v>
  </rv>
  <rv s="1">
    <fb>17.708497000000001</fb>
    <v>13</v>
  </rv>
  <rv s="2">
    <v>0</v>
  </rv>
  <rv s="3">
    <v>https://www.bing.com/search?q=visakhapatnam&amp;form=skydnc</v>
    <v>Learn more on Bing</v>
  </rv>
  <rv s="1">
    <fb>83.243821999999994</fb>
    <v>13</v>
  </rv>
  <rv s="1">
    <fb>1728128</fb>
    <v>12</v>
  </rv>
  <rv s="2">
    <v>1</v>
  </rv>
  <rv s="4">
    <v>#VALUE!</v>
    <v>en-US</v>
    <v>808f8186-c062-2861-8d58-f9f1ddda9d5f</v>
    <v>536870912</v>
    <v>1</v>
    <v>4</v>
    <v>5</v>
    <v>Visakhapatnam</v>
    <v>8</v>
    <v>9</v>
    <v>Map</v>
    <v>10</v>
    <v>11</v>
    <v>1</v>
    <v>2</v>
    <v>3</v>
    <v>4</v>
    <v>Visakhapatnam, also known as Vizag, Viśākha or Waltair, is the largest and most populous city in the Indian state of Andhra Pradesh, and its proposed administrative capital. It is between the Eastern Ghats and the coast of the Bay of Bengal. It is the second-largest city on the east coast of India after Chennai, and the fourth-largest in South India. It is one of the four smart cities of Andhra Pradesh selected under the Smart Cities Mission and serves as the headquarters of Visakhapatnam district. With an estimated output of $43.5 billion, it is the ninth-largest contributor to India's gross domestic product as of 2016.</v>
    <v>5</v>
    <v>6</v>
    <v>7</v>
    <v>8</v>
    <v>Visakhapatnam</v>
    <v>9</v>
    <v>10</v>
    <v>Visakhapatnam</v>
    <v>mdp/vdpid/7469101224034304001</v>
  </rv>
  <rv s="1">
    <fb>160205</fb>
    <v>12</v>
  </rv>
  <rv s="0">
    <v>536870912</v>
    <v>Amaravati</v>
    <v>e088121a-798e-31c0-98d9-e1f90a9732b0</v>
    <v>en-US</v>
    <v>Map</v>
  </rv>
  <rv s="0">
    <v>536870912</v>
    <v>Hyderabad</v>
    <v>fd2ac1db-33b3-5509-fd5e-fea4038f50d5</v>
    <v>en-US</v>
    <v>Map</v>
  </rv>
  <rv s="0">
    <v>805306368</v>
    <v>Taneti Vanitha (Minister)</v>
    <v>16ae689a-db26-4bf2-8551-aa26e6cd3178</v>
    <v>en-US</v>
    <v>Generic</v>
  </rv>
  <rv s="0">
    <v>805306368</v>
    <v>Vellampalli Srinivas (Minister)</v>
    <v>2bdaa9fb-f10c-4baf-ae05-021531d6a07b</v>
    <v>en-US</v>
    <v>Generic</v>
  </rv>
  <rv s="0">
    <v>805306368</v>
    <v>Muttamsetti Srinivasa Rao (Minister)</v>
    <v>2f48c346-89de-162d-21a8-06b9cdc2785c</v>
    <v>en-US</v>
    <v>Generic</v>
  </rv>
  <rv s="0">
    <v>805306368</v>
    <v>Pinipe Viswarup (Minister)</v>
    <v>1e298905-ae71-96cd-cd12-d169ef8b9b04</v>
    <v>en-US</v>
    <v>Generic</v>
  </rv>
  <rv s="0">
    <v>805306368</v>
    <v>Alla Nani (Minister)</v>
    <v>bc887fdb-2bd7-20f4-82aa-295b0073ac4e</v>
    <v>en-US</v>
    <v>Generic</v>
  </rv>
  <rv s="0">
    <v>805306368</v>
    <v>Balineni Srinivasa Reddy (Minister)</v>
    <v>3f090ec9-b273-7ce3-094f-6167687d347d</v>
    <v>en-US</v>
    <v>Generic</v>
  </rv>
  <rv s="2">
    <v>2</v>
  </rv>
  <rv s="3">
    <v>https://www.bing.com/search?q=andhra+pradesh&amp;form=skydnc</v>
    <v>Learn more on Bing</v>
  </rv>
  <rv s="1">
    <fb>49665533</fb>
    <v>12</v>
  </rv>
  <rv s="5">
    <v>#VALUE!</v>
    <v>en-US</v>
    <v>9e3a52bb-38ae-c817-5cd2-7a8dd2a4c0e5</v>
    <v>536870912</v>
    <v>1</v>
    <v>17</v>
    <v>18</v>
    <v>Andhra Pradesh</v>
    <v>8</v>
    <v>9</v>
    <v>Map</v>
    <v>10</v>
    <v>11</v>
    <v>IN-AP</v>
    <v>12</v>
    <v>13</v>
    <v>4</v>
    <v>Andhra Pradesh is a state in the south-eastern coastal region of India. It is the seventh-largest state by area covering an area of 162,975 km² and tenth-most populous state with 49,386,799 inhabitants, with the state capital being Amaravati and the largest city being Visakhapatnam. It is bordered by Telangana to the north-west, Chhattisgarh to the north, Odisha to the north-east, Tamil Nadu to the south, Karnataka to the west and the Bay of Bengal to the east. It has the second longest coastline in India after Gujarat, of about 974 km. Andhra State was the First state to be formed on a linguistic basis in India on 1 October 1953. On 1 November 1956, Andhra State was merged with the Telugu-speaking areas of the Hyderabad State to form Andhra Pradesh. The state was then reorganised in June 2014 to form a separate Telangana state.</v>
    <v>14</v>
    <v>21</v>
    <v>22</v>
    <v>Andhra Pradesh</v>
    <v>23</v>
    <v>10</v>
    <v>Andhra Pradesh</v>
    <v>mdp/vdpid/1569</v>
  </rv>
  <rv s="0">
    <v>536870912</v>
    <v>Telangana</v>
    <v>19abdc7d-29ea-4ed5-99d8-3a1d7bc90b05</v>
    <v>en-US</v>
    <v>Map</v>
  </rv>
  <rv s="0">
    <v>536870912</v>
    <v>Hyderabad district, India</v>
    <v>54f6e2a5-4bbd-59c7-179f-13554a422370</v>
    <v>en-US</v>
    <v>Map</v>
  </rv>
  <rv s="1">
    <fb>922</fb>
    <v>12</v>
  </rv>
  <rv s="1">
    <fb>17.366</fb>
    <v>13</v>
  </rv>
  <rv s="2">
    <v>3</v>
  </rv>
  <rv s="3">
    <v>https://www.bing.com/search?q=hyderabad&amp;form=skydnc</v>
    <v>Learn more on Bing</v>
  </rv>
  <rv s="1">
    <fb>78.475999999999999</fb>
    <v>13</v>
  </rv>
  <rv s="1">
    <fb>6809970</fb>
    <v>12</v>
  </rv>
  <rv s="4">
    <v>#VALUE!</v>
    <v>en-US</v>
    <v>fd2ac1db-33b3-5509-fd5e-fea4038f50d5</v>
    <v>536870912</v>
    <v>1</v>
    <v>23</v>
    <v>5</v>
    <v>Hyderabad</v>
    <v>8</v>
    <v>9</v>
    <v>Map</v>
    <v>10</v>
    <v>11</v>
    <v>25</v>
    <v>26</v>
    <v>27</v>
    <v>4</v>
    <v>Hyderabad is the capital and largest city of the Indian state of Telangana and the de jure capital of Andhra Pradesh. It occupies 650 km² on the Deccan Plateau along the banks of the Musi River, in the northern part of Southern India. With an average altitude of 542 m, much of Hyderabad is situated on hilly terrain around artificial lakes, including the Hussain Sagar lake, predating the city's founding, in the north of the city centre. According to the 2011 Census of India, Hyderabad is the fourth-most populous city in India with a population of 6.9 million residents within the city limits, and has a population of 9.7 million residents in the metropolitan region, making it the sixth-most populous metropolitan area in India. With an output of US$74 billion, Hyderabad has the fifth-largest urban economy in India.</v>
    <v>28</v>
    <v>29</v>
    <v>30</v>
    <v>31</v>
    <v>Hyderabad</v>
    <v>32</v>
    <v>10</v>
    <v>Hyderabad</v>
    <v>mdp/vdpid/7462438330018299905</v>
  </rv>
  <rv s="1">
    <fb>114840</fb>
    <v>12</v>
  </rv>
  <rv s="0">
    <v>805306368</v>
    <v>K. Chandrashekar Rao (Chief Minister)</v>
    <v>8db694fc-0c6e-4651-62fd-614eb9c76ea5</v>
    <v>en-US</v>
    <v>Generic</v>
  </rv>
  <rv s="0">
    <v>805306368</v>
    <v>K. T. Rama Rao (Minister)</v>
    <v>98ee78f0-0e2d-c729-aad4-ff599f6331bf</v>
    <v>en-US</v>
    <v>Generic</v>
  </rv>
  <rv s="0">
    <v>805306368</v>
    <v>Allola Indrakaran Reddy (Minister)</v>
    <v>c5468d89-ccf1-1751-2355-be0fe4380910</v>
    <v>en-US</v>
    <v>Generic</v>
  </rv>
  <rv s="0">
    <v>805306368</v>
    <v>Sabitha Indra Reddy (Minister)</v>
    <v>bea25302-a417-ed3d-05f9-4d1f38f047cd</v>
    <v>en-US</v>
    <v>Generic</v>
  </rv>
  <rv s="0">
    <v>805306368</v>
    <v>Malla Reddy (Minister)</v>
    <v>d862493a-508b-e304-aaed-3cea75c96405</v>
    <v>en-US</v>
    <v>Generic</v>
  </rv>
  <rv s="0">
    <v>805306368</v>
    <v>Yerrabelli Dayakararao (Minister)</v>
    <v>a7c47922-2e20-e5ac-b73f-016a122e38d5</v>
    <v>en-US</v>
    <v>Generic</v>
  </rv>
  <rv s="0">
    <v>805306368</v>
    <v>Puvvada Ajay Kumar (Minister)</v>
    <v>43444e6f-785b-0c46-87f6-4da88d309e03</v>
    <v>en-US</v>
    <v>Generic</v>
  </rv>
  <rv s="0">
    <v>805306368</v>
    <v>Talasani Srinivas Yadav (Minister)</v>
    <v>a072112e-c233-4d9b-1dc4-4537a74dd3be</v>
    <v>en-US</v>
    <v>Generic</v>
  </rv>
  <rv s="2">
    <v>4</v>
  </rv>
  <rv s="3">
    <v>https://www.bing.com/search?q=telangana&amp;form=skydnc</v>
    <v>Learn more on Bing</v>
  </rv>
  <rv s="1">
    <fb>35193978</fb>
    <v>12</v>
  </rv>
  <rv s="5">
    <v>#VALUE!</v>
    <v>en-US</v>
    <v>19abdc7d-29ea-4ed5-99d8-3a1d7bc90b05</v>
    <v>536870912</v>
    <v>1</v>
    <v>26</v>
    <v>18</v>
    <v>Telangana</v>
    <v>8</v>
    <v>9</v>
    <v>Map</v>
    <v>10</v>
    <v>11</v>
    <v>IN-TG</v>
    <v>34</v>
    <v>14</v>
    <v>4</v>
    <v>Telangana is a state in India situated on the south-central stretch of the Indian peninsula on the high Deccan Plateau. It is the eleventh-largest state and the twelfth-most populated state in India with a geographical area of 112,077 km² and 35,193,978 residents as per 2011 census. On 2 June 2014, the area was separated from the northwestern part of Andhra Pradesh as the newly formed state with Hyderabad as its capital. Its other major cities include Warangal, Nizamabad, Khammam, Karimnagar,Siddipet and Ramagundam. Telangana is bordered by the states of Maharashtra to the north, Chhattisgarh to the northeast, Karnataka to the west, and Andhra Pradesh to the east and south. The terrain of Telangana region consists mostly is part of Deccan Plateau and dense forests covering an area of 27,292 km². As of 2019, the state of Telangana is divided into 33 districts.</v>
    <v>14</v>
    <v>43</v>
    <v>44</v>
    <v>Telangana</v>
    <v>45</v>
    <v>10</v>
    <v>Telangana</v>
    <v>mdp/vdpid/161832533</v>
  </rv>
  <rv s="0">
    <v>536870912</v>
    <v>Division No. 21</v>
    <v>b960187f-1293-864a-2f80-1ae6c2011a59</v>
    <v>en-US</v>
    <v>Map</v>
  </rv>
  <rv s="0">
    <v>536870912</v>
    <v>Manitoba</v>
    <v>21c9c883-dcc4-1490-a815-79c6eb525369</v>
    <v>en-US</v>
    <v>Map</v>
  </rv>
  <rv s="0">
    <v>536870912</v>
    <v>Canada</v>
    <v>370ed614-32e1-4326-a356-dc0a7dd56aaa</v>
    <v>en-US</v>
    <v>Map</v>
  </rv>
  <rv s="0">
    <v>536870912</v>
    <v>The Pas</v>
    <v>37c7ce9c-c050-e667-b8ff-072677b34428</v>
    <v>en-US</v>
    <v>Map</v>
  </rv>
  <rv s="3">
    <v>https://www.bing.com/search?q=division+no.+21%2c+manitoba&amp;form=skydnc</v>
    <v>Learn more on Bing</v>
  </rv>
  <rv s="6">
    <v>#VALUE!</v>
    <v>en-US</v>
    <v>b960187f-1293-864a-2f80-1ae6c2011a59</v>
    <v>536870912</v>
    <v>1</v>
    <v>28</v>
    <v>29</v>
    <v>Division No. 21</v>
    <v>8</v>
    <v>9</v>
    <v>Map</v>
    <v>10</v>
    <v>48</v>
    <v>49</v>
    <v>Division No. 21, also informally known as Flin Flon-Northwest, is a census division within the Province of Manitoba, Canada. Unlike in some other provinces, census divisions do not reflect the organization of local government in Manitoba. These areas exist solely for the purposes of statistical analysis and presentation; they have no government of their own.</v>
    <v>50</v>
    <v>51</v>
    <v>Division No. 21</v>
    <v>Division No. 21</v>
    <v>mdp/vdpid/4891352662945038337</v>
  </rv>
  <rv s="0">
    <v>536870912</v>
    <v>Kochi</v>
    <v>ce548a32-d28c-c3d5-f50a-f83894e62cdf</v>
    <v>en-US</v>
    <v>Map</v>
  </rv>
  <rv s="0">
    <v>536870912</v>
    <v>Kerala</v>
    <v>9d932c0c-d3e6-abbd-5274-6b53036ca764</v>
    <v>en-US</v>
    <v>Map</v>
  </rv>
  <rv s="1">
    <fb>94.88</fb>
    <v>12</v>
  </rv>
  <rv s="1">
    <fb>9.9576168000000003</fb>
    <v>13</v>
  </rv>
  <rv s="2">
    <v>5</v>
  </rv>
  <rv s="3">
    <v>https://www.bing.com/search?q=kochi&amp;form=skydnc</v>
    <v>Learn more on Bing</v>
  </rv>
  <rv s="1">
    <fb>76.251151199999995</fb>
    <v>13</v>
  </rv>
  <rv s="1">
    <fb>677381</fb>
    <v>12</v>
  </rv>
  <rv s="7">
    <v>#VALUE!</v>
    <v>en-US</v>
    <v>ce548a32-d28c-c3d5-f50a-f83894e62cdf</v>
    <v>536870912</v>
    <v>1</v>
    <v>32</v>
    <v>33</v>
    <v>Kochi</v>
    <v>8</v>
    <v>9</v>
    <v>Map</v>
    <v>10</v>
    <v>11</v>
    <v>54</v>
    <v>55</v>
    <v>4</v>
    <v>Kochi, formerly known in English as Cochin, is a major port city on the Malabar Coast of India bordering the Laccadive Sea, which is a part of the Arabian Sea. It is part of the district of Ernakulam in the state of Kerala and is commonly referred to as Ernakulam. Kochi is the most densely populated city in Kerala. As of 2011, it has a corporation limit population of 677,381 within an area of 94.88 km² and a total urban population of more than of 2.1 million within an area of 440 km², making it the largest and the most populous metropolitan area in Kerala. Kochi city is also part of the Greater Cochin region and is classified as a Tier-II city by the Government of India. The civic body that governs the city is the Kochi Municipal Corporation, which was constituted in the year 1967, and the statutory bodies that oversee its development are the Greater Cochin Development Authority and the Goshree Islands Development Authority.</v>
    <v>56</v>
    <v>57</v>
    <v>58</v>
    <v>59</v>
    <v>Kochi</v>
    <v>60</v>
    <v>10</v>
    <v>Kochi</v>
    <v>mdp/vdpid/7478885673169059841</v>
  </rv>
  <rv s="1">
    <fb>38863</fb>
    <v>12</v>
  </rv>
  <rv s="0">
    <v>536870912</v>
    <v>Thiruvananthapuram</v>
    <v>a7450b86-c3c4-43e6-8f9c-263b15956c09</v>
    <v>en-US</v>
    <v>Map</v>
  </rv>
  <rv s="0">
    <v>805306368</v>
    <v>Thomas Isaac (Minister)</v>
    <v>c9d0e68b-faa0-cf0c-511c-392fdf3b05f4</v>
    <v>en-US</v>
    <v>Generic</v>
  </rv>
  <rv s="0">
    <v>805306368</v>
    <v>Pinarayi Vijayan (Chief Minister)</v>
    <v>40202d15-b167-2aae-7945-3edd088cc479</v>
    <v>en-US</v>
    <v>Generic</v>
  </rv>
  <rv s="0">
    <v>805306368</v>
    <v>Arif Mohammad Khan (Governor)</v>
    <v>221ee855-8ddc-997a-515c-7ff1b9adbb95</v>
    <v>en-US</v>
    <v>Generic</v>
  </rv>
  <rv s="2">
    <v>6</v>
  </rv>
  <rv s="3">
    <v>https://www.bing.com/search?q=kerala&amp;form=skydnc</v>
    <v>Learn more on Bing</v>
  </rv>
  <rv s="1">
    <fb>34630192</fb>
    <v>12</v>
  </rv>
  <rv s="5">
    <v>#VALUE!</v>
    <v>en-US</v>
    <v>9d932c0c-d3e6-abbd-5274-6b53036ca764</v>
    <v>536870912</v>
    <v>1</v>
    <v>37</v>
    <v>18</v>
    <v>Kerala</v>
    <v>8</v>
    <v>9</v>
    <v>Map</v>
    <v>10</v>
    <v>38</v>
    <v>IN-KL</v>
    <v>62</v>
    <v>63</v>
    <v>4</v>
    <v>Kerala is a state on the Malabar Coast of India. It was formed on 1 November 1956, following the passage of the States Reorganisation Act, by combining Malayalam-speaking regions of the erstwhile regions of Cochin, Malabar, South Canara, and Travancore. Spread over 38,863 km², Kerala is the 21st largest Indian state by area. It is bordered by Karnataka to the north and northeast, Tamil Nadu to the east and south, and the Lakshadweep Sea to the west. With 33 million inhabitants as per the 2011 census, Kerala is the 13th-largest Indian state by population. It is divided into 14 districts with the capital being Thiruvananthapuram. Malayalam is the most widely spoken language and is also the official language of the state.</v>
    <v>63</v>
    <v>67</v>
    <v>68</v>
    <v>Kerala</v>
    <v>69</v>
    <v>10</v>
    <v>Kerala</v>
    <v>mdp/vdpid/16494</v>
  </rv>
  <rv s="0">
    <v>536870912</v>
    <v>Division No. 19, Alberta</v>
    <v>3ad3e2c9-ac7f-8a24-191d-c57745a49f45</v>
    <v>en-US</v>
    <v>Map</v>
  </rv>
  <rv s="0">
    <v>536870912</v>
    <v>Alberta</v>
    <v>ac4b7d59-c4be-889f-9a45-7e7c524794ec</v>
    <v>en-US</v>
    <v>Map</v>
  </rv>
  <rv s="1">
    <fb>20520</fb>
    <v>12</v>
  </rv>
  <rv s="8">
    <v>0</v>
    <v>10</v>
    <v>44</v>
    <v>7</v>
    <v>0</v>
    <v>Image of Division No. 19, Alberta</v>
  </rv>
  <rv s="0">
    <v>536870912</v>
    <v>Grande Prairie</v>
    <v>29126c8c-7a0a-2e98-41c3-711f675c4b38</v>
    <v>en-US</v>
    <v>Map</v>
  </rv>
  <rv s="3">
    <v>https://www.bing.com/search?q=division+no.+19%2c+alberta&amp;form=skydnc</v>
    <v>Learn more on Bing</v>
  </rv>
  <rv s="1">
    <fb>109712</fb>
    <v>12</v>
  </rv>
  <rv s="9">
    <v>#VALUE!</v>
    <v>en-US</v>
    <v>3ad3e2c9-ac7f-8a24-191d-c57745a49f45</v>
    <v>536870912</v>
    <v>1</v>
    <v>40</v>
    <v>41</v>
    <v>Division No. 19, Alberta</v>
    <v>42</v>
    <v>43</v>
    <v>Map</v>
    <v>10</v>
    <v>11</v>
    <v>72</v>
    <v>73</v>
    <v>49</v>
    <v>Division No. 19 is a census division in Alberta, Canada. It is located in the west-central portion of northern Alberta and surrounds the City of Grande Prairie.</v>
    <v>74</v>
    <v>75</v>
    <v>76</v>
    <v>Division No. 19, Alberta</v>
    <v>77</v>
    <v>Division No. 19, Alberta</v>
    <v>mdp/vdpid/4855707389443178497</v>
  </rv>
  <rv s="0">
    <v>536870912</v>
    <v>Bengaluru</v>
    <v>2ab373f2-434a-45b8-c281-342ba82d97a0</v>
    <v>en-US</v>
    <v>Map</v>
  </rv>
  <rv s="0">
    <v>536870912</v>
    <v>Karnataka</v>
    <v>216903eb-bbc1-497e-b914-8eb69db6f747</v>
    <v>en-US</v>
    <v>Map</v>
  </rv>
  <rv s="1">
    <fb>741</fb>
    <v>12</v>
  </rv>
  <rv s="1">
    <fb>12.966666999999999</fb>
    <v>13</v>
  </rv>
  <rv s="2">
    <v>7</v>
  </rv>
  <rv s="3">
    <v>https://www.bing.com/search?q=bangalore&amp;form=skydnc</v>
    <v>Learn more on Bing</v>
  </rv>
  <rv s="1">
    <fb>77.566666999999995</fb>
    <v>13</v>
  </rv>
  <rv s="1">
    <fb>8425970</fb>
    <v>12</v>
  </rv>
  <rv s="7">
    <v>#VALUE!</v>
    <v>en-US</v>
    <v>2ab373f2-434a-45b8-c281-342ba82d97a0</v>
    <v>536870912</v>
    <v>1</v>
    <v>48</v>
    <v>49</v>
    <v>Bengaluru</v>
    <v>8</v>
    <v>9</v>
    <v>Map</v>
    <v>10</v>
    <v>11</v>
    <v>80</v>
    <v>81</v>
    <v>4</v>
    <v>Bangalore, officially Bengaluru, is the capital and largest city of the Indian state of Karnataka. It has a population of more than 8 million and a metropolitan population of around 11 million, making it the third most populous city and fifth most populous urban agglomeration in India. Located in southern India on the Deccan Plateau, at a height of over 900 m above sea level, Bangalore is known for its pleasant climate throughout the year. Its elevation is the highest among the major cities of India. Bangalore is widely regarded as the "Silicon Valley of India" because of its role as the nation's leading information technology exporter.</v>
    <v>82</v>
    <v>83</v>
    <v>84</v>
    <v>85</v>
    <v>Bengaluru</v>
    <v>86</v>
    <v>10</v>
    <v>Bengaluru</v>
    <v>mdp/vdpid/7466620589789151233</v>
  </rv>
  <rv s="1">
    <fb>191791</fb>
    <v>12</v>
  </rv>
  <rv s="0">
    <v>805306368</v>
    <v>R. Ashok (Minister)</v>
    <v>5b4e9e7b-c701-d409-3367-da59bc1c1af0</v>
    <v>en-US</v>
    <v>Generic</v>
  </rv>
  <rv s="0">
    <v>805306368</v>
    <v>Basavaraj Bommai (Minister)</v>
    <v>cf578711-bda2-4577-19e7-ab3778532355</v>
    <v>en-US</v>
    <v>Generic</v>
  </rv>
  <rv s="0">
    <v>805306368</v>
    <v>C.N. Ashwath Narayan (Minister)</v>
    <v>69086ee5-99e0-4694-bbcb-7fc27605314a</v>
    <v>en-US</v>
    <v>Generic</v>
  </rv>
  <rv s="0">
    <v>805306368</v>
    <v>S. Suresh Kumar (Minister)</v>
    <v>c2f03374-ca77-791d-ff35-718a59aa83e8</v>
    <v>en-US</v>
    <v>Generic</v>
  </rv>
  <rv s="0">
    <v>805306368</v>
    <v>C. C. Patil (Minister)</v>
    <v>1195f920-a14b-0cc9-5a95-5b777c57fd36</v>
    <v>en-US</v>
    <v>Generic</v>
  </rv>
  <rv s="0">
    <v>805306368</v>
    <v>Shashikala Annasaheb Jolle (Minister)</v>
    <v>cc9e9222-554b-4ac2-b1f6-3a4fb4ad7497</v>
    <v>en-US</v>
    <v>Generic</v>
  </rv>
  <rv s="0">
    <v>805306368</v>
    <v>V. Somanna (Minister)</v>
    <v>182914a9-c97a-9ffc-75ed-f9b8c35cf59e</v>
    <v>en-US</v>
    <v>Generic</v>
  </rv>
  <rv s="2">
    <v>8</v>
  </rv>
  <rv s="3">
    <v>https://www.bing.com/search?q=karnataka&amp;form=skydnc</v>
    <v>Learn more on Bing</v>
  </rv>
  <rv s="1">
    <fb>64055400</fb>
    <v>12</v>
  </rv>
  <rv s="5">
    <v>#VALUE!</v>
    <v>en-US</v>
    <v>216903eb-bbc1-497e-b914-8eb69db6f747</v>
    <v>536870912</v>
    <v>1</v>
    <v>53</v>
    <v>18</v>
    <v>Karnataka</v>
    <v>8</v>
    <v>9</v>
    <v>Map</v>
    <v>10</v>
    <v>54</v>
    <v>IN-KA</v>
    <v>88</v>
    <v>79</v>
    <v>4</v>
    <v>Karnataka is a state in the southwestern region of India. It was formed on 1 November 1956, with the passage of the States Reorganisation Act. Originally known as the State of Mysore, it was renamed Karnataka in 1973. The state corresponds to the Carnatic region. Its capital and largest city is Bangalore.</v>
    <v>79</v>
    <v>96</v>
    <v>97</v>
    <v>Karnataka</v>
    <v>98</v>
    <v>10</v>
    <v>Karnataka</v>
    <v>mdp/vdpid/16217</v>
  </rv>
  <rv s="0">
    <v>536870912</v>
    <v>Division No. 14</v>
    <v>7e772b40-b4a9-f93e-67cd-d64e25b4b2e5</v>
    <v>en-US</v>
    <v>Map</v>
  </rv>
  <rv s="0">
    <v>536870912</v>
    <v>Saskatchewan</v>
    <v>ec7108bb-bd34-c969-f3f2-2a9eed70102e</v>
    <v>en-US</v>
    <v>Map</v>
  </rv>
  <rv s="1">
    <fb>33821.120000000003</fb>
    <v>12</v>
  </rv>
  <rv s="0">
    <v>536870912</v>
    <v>Hudson Bay</v>
    <v>8208d07b-54b8-5c72-7845-5c7c39e98ea6</v>
    <v>en-US</v>
    <v>Map</v>
  </rv>
  <rv s="3">
    <v>https://www.bing.com/search?q=division+no.+14%2c+saskatchewan&amp;form=skydnc</v>
    <v>Learn more on Bing</v>
  </rv>
  <rv s="1">
    <fb>36096</fb>
    <v>12</v>
  </rv>
  <rv s="10">
    <v>#VALUE!</v>
    <v>en-US</v>
    <v>7e772b40-b4a9-f93e-67cd-d64e25b4b2e5</v>
    <v>536870912</v>
    <v>1</v>
    <v>56</v>
    <v>57</v>
    <v>Division No. 14</v>
    <v>8</v>
    <v>9</v>
    <v>Map</v>
    <v>10</v>
    <v>58</v>
    <v>101</v>
    <v>102</v>
    <v>49</v>
    <v>Division No. 14 is one of eighteen census divisions in the province of Saskatchewan, Canada, as defined by Statistics Canada. It is located on the northern portion of Southeast Saskatchewan, bordering Manitoba. The most populous community in this division is the city of Melfort. Other important communities are the towns of Nipawin and Tisdale.</v>
    <v>103</v>
    <v>104</v>
    <v>Division No. 14</v>
    <v>105</v>
    <v>Division No. 14</v>
    <v>mdp/vdpid/4885853492113047553</v>
  </rv>
  <rv s="0">
    <v>536870912</v>
    <v>Mumbai</v>
    <v>fbbc8d69-667a-e1ff-34bf-e524be01025d</v>
    <v>en-US</v>
    <v>Map</v>
  </rv>
  <rv s="0">
    <v>536870912</v>
    <v>Maharashtra</v>
    <v>8e20e4dc-1423-75a9-a049-5e500370aafa</v>
    <v>en-US</v>
    <v>Map</v>
  </rv>
  <rv s="0">
    <v>536870912</v>
    <v>Mumbai Suburban district</v>
    <v>10f607c7-638d-cc22-3bff-ef13f5752f49</v>
    <v>en-US</v>
    <v>Map</v>
  </rv>
  <rv s="1">
    <fb>603</fb>
    <v>12</v>
  </rv>
  <rv s="1">
    <fb>18.975000000000001</fb>
    <v>13</v>
  </rv>
  <rv s="3">
    <v>https://www.bing.com/search?q=mumbai+india&amp;form=skydnc</v>
    <v>Learn more on Bing</v>
  </rv>
  <rv s="1">
    <fb>72.825833000000003</fb>
    <v>13</v>
  </rv>
  <rv s="1">
    <fb>18414288</fb>
    <v>12</v>
  </rv>
  <rv s="11">
    <v>#VALUE!</v>
    <v>en-US</v>
    <v>fbbc8d69-667a-e1ff-34bf-e524be01025d</v>
    <v>536870912</v>
    <v>1</v>
    <v>63</v>
    <v>64</v>
    <v>Mumbai</v>
    <v>8</v>
    <v>9</v>
    <v>Map</v>
    <v>10</v>
    <v>11</v>
    <v>108</v>
    <v>109</v>
    <v>110</v>
    <v>4</v>
    <v>Mumbai is the capital city of the Indian state of Maharashtra and the de facto financial centre of India. According to the United Nations, as of 2018, Mumbai is the second-most populous city in India after Delhi and the eighth-most populous city in the world with a population of roughly 2 crore. As per the Indian government population census of 2011, Mumbai was the most populous city in India with an estimated city proper population of 1.25 crore living under the Brihanmumbai Municipal Corporation. Mumbai is the centre of the Mumbai Metropolitan Region, the sixth most populous metropolitan area in the world with a population of over 2.3 crore. Mumbai lies on the Konkan coast on the west coast of India and has a deep natural harbour. In 2008, Mumbai was named an alpha world city. It has the highest number of millionaires and billionaires among all cities in India. Mumbai is home to three UNESCO World Heritage Sites: the Elephanta Caves, Chhatrapati Shivaji Maharaj Terminus, and the city's distinctive ensemble of Victorian and Art Deco buildings designed in the 19th and 20th centuries.</v>
    <v>111</v>
    <v>112</v>
    <v>113</v>
    <v>Mumbai</v>
    <v>114</v>
    <v>10</v>
    <v>Mumbai</v>
    <v>mdp/vdpid/-7996806402</v>
  </rv>
  <rv s="1">
    <fb>307713</fb>
    <v>12</v>
  </rv>
  <rv s="0">
    <v>805306368</v>
    <v>Eknath Shinde (Minister)</v>
    <v>2d8b1f3b-3522-5c16-90c4-998aa3b91ca4</v>
    <v>en-US</v>
    <v>Generic</v>
  </rv>
  <rv s="0">
    <v>805306368</v>
    <v>Subhash Desai (Minister)</v>
    <v>a6d71f4e-6ffe-08e7-437e-e8b3bf70fd00</v>
    <v>en-US</v>
    <v>Generic</v>
  </rv>
  <rv s="0">
    <v>805306368</v>
    <v>Radhakrishna Vikhe Patil (Minister)</v>
    <v>df5724a5-329f-8a05-f1a6-0e4ba2354009</v>
    <v>en-US</v>
    <v>Generic</v>
  </rv>
  <rv s="0">
    <v>805306368</v>
    <v>Uddhav Thackeray (Chief Minister)</v>
    <v>04cc5d92-be73-8e9d-66ef-4cf1dc10f4be</v>
    <v>en-US</v>
    <v>Generic</v>
  </rv>
  <rv s="0">
    <v>805306368</v>
    <v>Bhagat Singh Koshyari (Governor)</v>
    <v>13d0d291-f4af-2d17-1034-bd3192789828</v>
    <v>en-US</v>
    <v>Generic</v>
  </rv>
  <rv s="2">
    <v>9</v>
  </rv>
  <rv s="3">
    <v>https://www.bing.com/search?q=maharashtra&amp;form=skydnc</v>
    <v>Learn more on Bing</v>
  </rv>
  <rv s="1">
    <fb>114184000</fb>
    <v>12</v>
  </rv>
  <rv s="5">
    <v>#VALUE!</v>
    <v>en-US</v>
    <v>8e20e4dc-1423-75a9-a049-5e500370aafa</v>
    <v>536870912</v>
    <v>1</v>
    <v>67</v>
    <v>18</v>
    <v>Maharashtra</v>
    <v>8</v>
    <v>9</v>
    <v>Map</v>
    <v>10</v>
    <v>68</v>
    <v>IN-MH</v>
    <v>116</v>
    <v>107</v>
    <v>4</v>
    <v>Maharashtra; Marathi: , abbr. MH or Maha is a state in the western peninsular region of India occupying a substantial portion of the Deccan Plateau. Maharashtra is the second-most populous state in India and the second-most populous country subdivision globally. It was formed on 1 May 1960 by splitting the bilingual Bombay State, which had existed since 1956, into majority Marathi-speaking Maharashtra and Gujarati-speaking Gujarat. Maharashtra is home to the Marathi people, the predominant ethno-linguistic group, who speak the Marathi language, the official language of the state. The state is divided into 6 divisions and 36 districts, with the state capital being Mumbai, the most populous urban area in India, and Nagpur serving as the winter capital, which also hosts the winter session of the state legislature. Godavari and Krishna are the two major rivers in the state. Forests cover 16.47 per cent of the state's geographical area. Out of the total cultivable land in the state, about 60 per cent is used for grain crops in the Deccan region, rice in coastal Konkan, and other high rainfall areas.</v>
    <v>107</v>
    <v>122</v>
    <v>123</v>
    <v>Maharashtra</v>
    <v>124</v>
    <v>10</v>
    <v>Maharashtra</v>
    <v>mdp/vdpid/41826</v>
  </rv>
  <rv s="0">
    <v>536870912</v>
    <v>Division No. 13</v>
    <v>6a9e75ca-d1b3-7c77-1d9d-d31ac9342025</v>
    <v>en-US</v>
    <v>Map</v>
  </rv>
  <rv s="1">
    <fb>17258.71</fb>
    <v>12</v>
  </rv>
  <rv s="0">
    <v>536870912</v>
    <v>Kindersley</v>
    <v>f945134f-b370-1f6f-5c27-7a2a3ac9c6c9</v>
    <v>en-US</v>
    <v>Map</v>
  </rv>
  <rv s="3">
    <v>https://www.bing.com/search?q=division+no.+13%2c+saskatchewan&amp;form=skydnc</v>
    <v>Learn more on Bing</v>
  </rv>
  <rv s="1">
    <fb>23224</fb>
    <v>12</v>
  </rv>
  <rv s="10">
    <v>#VALUE!</v>
    <v>en-US</v>
    <v>6a9e75ca-d1b3-7c77-1d9d-d31ac9342025</v>
    <v>536870912</v>
    <v>1</v>
    <v>70</v>
    <v>57</v>
    <v>Division No. 13</v>
    <v>8</v>
    <v>9</v>
    <v>Map</v>
    <v>10</v>
    <v>58</v>
    <v>101</v>
    <v>127</v>
    <v>49</v>
    <v>Division No. 13 is one of eighteen census divisions in the province of Saskatchewan, Canada, as defined by Statistics Canada. It is located in the western part of the province, bordering Alberta. The most populous community in this division is Kindersley.</v>
    <v>128</v>
    <v>129</v>
    <v>Division No. 13</v>
    <v>130</v>
    <v>Division No. 13</v>
    <v>mdp/vdpid/4883905398043574273</v>
  </rv>
  <rv s="0">
    <v>536870912</v>
    <v>Chennai</v>
    <v>d97acf5c-0a2b-cd2c-e895-ef8aa64b883b</v>
    <v>en-US</v>
    <v>Map</v>
  </rv>
  <rv s="0">
    <v>536870912</v>
    <v>Tamil Nadu</v>
    <v>6e3e5a82-8737-a613-1d99-0b4d68370109</v>
    <v>en-US</v>
    <v>Map</v>
  </rv>
  <rv s="0">
    <v>536870912</v>
    <v>Chennai district</v>
    <v>545d0b8c-14ff-f557-6235-7e3b843b3537</v>
    <v>en-US</v>
    <v>Map</v>
  </rv>
  <rv s="1">
    <fb>426</fb>
    <v>12</v>
  </rv>
  <rv s="1">
    <fb>13.066955999999999</fb>
    <v>13</v>
  </rv>
  <rv s="2">
    <v>10</v>
  </rv>
  <rv s="3">
    <v>https://www.bing.com/search?q=chennai&amp;form=skydnc</v>
    <v>Learn more on Bing</v>
  </rv>
  <rv s="1">
    <fb>80.169300000000007</fb>
    <v>13</v>
  </rv>
  <rv s="1">
    <fb>7088000</fb>
    <v>12</v>
  </rv>
  <rv s="4">
    <v>#VALUE!</v>
    <v>en-US</v>
    <v>d97acf5c-0a2b-cd2c-e895-ef8aa64b883b</v>
    <v>536870912</v>
    <v>1</v>
    <v>75</v>
    <v>5</v>
    <v>Chennai</v>
    <v>8</v>
    <v>9</v>
    <v>Map</v>
    <v>10</v>
    <v>11</v>
    <v>133</v>
    <v>134</v>
    <v>135</v>
    <v>4</v>
    <v>Chennai, also known as Madras, is the capital city of the Indian state of Tamil Nadu. The state's largest city in area and population as well, Chennai is located on the Coromandel Coast of the Bay of Bengal, and is the most prominent cultural, economic and educational centre of South India.</v>
    <v>136</v>
    <v>137</v>
    <v>138</v>
    <v>139</v>
    <v>Chennai</v>
    <v>140</v>
    <v>10</v>
    <v>Chennai</v>
    <v>mdp/vdpid/7472814627122839553</v>
  </rv>
  <rv s="1">
    <fb>130058</fb>
    <v>12</v>
  </rv>
  <rv s="0">
    <v>805306368</v>
    <v>C. Sreenivaasan (Minister)</v>
    <v>9f31d9ea-f3b0-6e90-4e17-c8e993948ca4</v>
    <v>en-US</v>
    <v>Generic</v>
  </rv>
  <rv s="0">
    <v>805306368</v>
    <v>M. K. Stalin (Chief Minister)</v>
    <v>c3112bb8-71f6-8228-0ea7-445284653f4b</v>
    <v>en-US</v>
    <v>Generic</v>
  </rv>
  <rv s="2">
    <v>11</v>
  </rv>
  <rv s="3">
    <v>https://www.bing.com/search?q=tamil+nadu&amp;form=skydnc</v>
    <v>Learn more on Bing</v>
  </rv>
  <rv s="1">
    <fb>67862000</fb>
    <v>12</v>
  </rv>
  <rv s="5">
    <v>#VALUE!</v>
    <v>en-US</v>
    <v>6e3e5a82-8737-a613-1d99-0b4d68370109</v>
    <v>536870912</v>
    <v>1</v>
    <v>78</v>
    <v>18</v>
    <v>Tamil Nadu</v>
    <v>8</v>
    <v>9</v>
    <v>Map</v>
    <v>10</v>
    <v>68</v>
    <v>IN-TN</v>
    <v>142</v>
    <v>132</v>
    <v>4</v>
    <v>Tamil Nadu is a state in southern India. Its capital and largest city is Chennai. The state is the home of the Tamil people, whose Tamil language—one of the longest surviving classical languages in the world—is widely spoken in the state and serves as its official language.</v>
    <v>132</v>
    <v>145</v>
    <v>146</v>
    <v>Tamil Nadu</v>
    <v>147</v>
    <v>10</v>
    <v>Tamil Nadu</v>
    <v>mdp/vdpid/32665</v>
  </rv>
  <rv s="0">
    <v>536870912</v>
    <v>Division No. 11</v>
    <v>f7e3e2f6-ff47-3e6d-4e4f-f4b2bc842927</v>
    <v>en-US</v>
    <v>Map</v>
  </rv>
  <rv s="1">
    <fb>16692.080000000002</fb>
    <v>12</v>
  </rv>
  <rv s="0">
    <v>536870912</v>
    <v>Outlook</v>
    <v>7047e1b8-a77e-fa8a-a6c2-c17e0f871151</v>
    <v>en-US</v>
    <v>Map</v>
  </rv>
  <rv s="3">
    <v>https://www.bing.com/search?q=division+no.+11%2c+saskatchewan&amp;form=skydnc</v>
    <v>Learn more on Bing</v>
  </rv>
  <rv s="1">
    <fb>303423</fb>
    <v>12</v>
  </rv>
  <rv s="10">
    <v>#VALUE!</v>
    <v>en-US</v>
    <v>f7e3e2f6-ff47-3e6d-4e4f-f4b2bc842927</v>
    <v>536870912</v>
    <v>1</v>
    <v>80</v>
    <v>57</v>
    <v>Division No. 11</v>
    <v>42</v>
    <v>81</v>
    <v>Map</v>
    <v>10</v>
    <v>58</v>
    <v>101</v>
    <v>150</v>
    <v>49</v>
    <v>Division No. 11 is one of eighteen census divisions in the province of Saskatchewan, Canada, as defined by Statistics Canada. It is located in the central part of the province and includes the largest city in the province, Saskatoon.</v>
    <v>151</v>
    <v>152</v>
    <v>Division No. 11</v>
    <v>153</v>
    <v>Division No. 11</v>
    <v>mdp/vdpid/4885375513842941954</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Largest city" t="r"/>
    <k n="LearnMoreOnLink"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8">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Description</v>
    </a>
    <a count="19">
      <v t="s">%EntityServiceId</v>
      <v t="s">%IsRefreshable</v>
      <v t="s">%EntityCulture</v>
      <v t="s">%EntityId</v>
      <v t="s">_Icon</v>
      <v t="s">_Provider</v>
      <v t="s">_Attribution</v>
      <v t="s">_Display</v>
      <v t="s">Name</v>
      <v t="s">_Format</v>
      <v t="s">Admin Division 1 (State/province/other)</v>
      <v t="s">Country/region</v>
      <v t="s">Largest city</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25">
      <v t="s">%EntityServiceId</v>
      <v t="s">%IsRefreshable</v>
      <v t="s">%EntityCulture</v>
      <v t="s">%EntityId</v>
      <v t="s">_Icon</v>
      <v t="s">_Provider</v>
      <v t="s">_Display</v>
      <v t="s">Name</v>
      <v t="s">_Format</v>
      <v t="s">_Attribution</v>
      <v t="s">Admin Division 1 (State/province/other)</v>
      <v t="s">Country/region</v>
      <v t="s">Leader(s)</v>
      <v t="s">_SubLabel</v>
      <v t="s">Population</v>
      <v t="s">Area</v>
      <v t="s">Latitude</v>
      <v t="s">Longitude</v>
      <v t="s">Time zone(s)</v>
      <v t="s">_Flags</v>
      <v t="s">VDPID/VSID</v>
      <v t="s">UniqueName</v>
      <v t="s">_DisplayString</v>
      <v t="s">LearnMoreOnLink</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spbArrays>
  <spbData count="82">
    <spb s="0">
      <v xml:space="preserve">Wikipedia	</v>
      <v xml:space="preserve">CC-BY-SA	</v>
      <v xml:space="preserve">http://en.wikipedia.org/wiki/Visakhapatnam	</v>
      <v xml:space="preserve">http://creativecommons.org/licenses/by-sa/3.0/	</v>
    </spb>
    <spb s="0">
      <v xml:space="preserve">Wikipedia	Wikipedia	Wikipedia	</v>
      <v xml:space="preserve">CC-BY-SA	CC-BY-SA	CC-BY-SA	</v>
      <v xml:space="preserve">http://en.wikipedia.org/wiki/Visakhapatnam	http://vi.wikipedia.org/wiki/Vishakhapatnam	https://en.wikipedia.org/wiki/Visakhapatnam	</v>
      <v xml:space="preserve">http://creativecommons.org/licenses/by-sa/3.0/	http://creativecommons.org/licenses/by-sa/3.0/	http://creativecommons.org/licenses/by-sa/3.0/	</v>
    </spb>
    <spb s="0">
      <v xml:space="preserve">Wikipedia	Wikipedia	Wikipedia	</v>
      <v xml:space="preserve">CC-BY-SA	CC-BY-SA	CC-BY-SA	</v>
      <v xml:space="preserve">http://en.wikipedia.org/wiki/Visakhapatnam	http://es.wikipedia.org/wiki/Visakhapatnam	https://en.wikipedia.org/wiki/Visakhapatnam	</v>
      <v xml:space="preserve">http://creativecommons.org/licenses/by-sa/3.0/	http://creativecommons.org/licenses/by-sa/3.0/	http://creativecommons.org/licenses/by-sa/3.0/	</v>
    </spb>
    <spb s="0">
      <v xml:space="preserve">Wikipedia	Wikipedia	</v>
      <v xml:space="preserve">CC-BY-SA	CC-BY-SA	</v>
      <v xml:space="preserve">http://en.wikipedia.org/wiki/Visakhapatnam	http://es.wikipedia.org/wiki/Visakhapatnam	</v>
      <v xml:space="preserve">http://creativecommons.org/licenses/by-sa/3.0/	http://creativecommons.org/licenses/by-sa/3.0/	</v>
    </spb>
    <spb s="1">
      <v>0</v>
      <v>0</v>
      <v>0</v>
      <v>0</v>
      <v>0</v>
      <v>1</v>
      <v>2</v>
      <v>3</v>
    </spb>
    <spb s="2">
      <v>0</v>
      <v>Name</v>
      <v>LearnMoreOnLink</v>
    </spb>
    <spb s="3">
      <v>0</v>
      <v>0</v>
      <v>0</v>
    </spb>
    <spb s="4">
      <v>0</v>
      <v>0</v>
    </spb>
    <spb s="5">
      <v>6</v>
      <v>6</v>
      <v>7</v>
      <v>6</v>
    </spb>
    <spb s="6">
      <v>1</v>
      <v>2</v>
    </spb>
    <spb s="7">
      <v>https://www.bing.com</v>
      <v>https://www.bing.com/th?id=Ga%5Cbing_yt.png&amp;w=100&amp;h=40&amp;c=0&amp;pid=0.1</v>
      <v>Powered by Bing</v>
    </spb>
    <spb s="8">
      <v>square km</v>
      <v>2011</v>
    </spb>
    <spb s="9">
      <v>3</v>
    </spb>
    <spb s="9">
      <v>4</v>
    </spb>
    <spb s="0">
      <v xml:space="preserve">Wikipedia	</v>
      <v xml:space="preserve">CC-BY-SA	</v>
      <v xml:space="preserve">http://en.wikipedia.org/wiki/Andhra_Pradesh	</v>
      <v xml:space="preserve">http://creativecommons.org/licenses/by-sa/3.0/	</v>
    </spb>
    <spb s="0">
      <v xml:space="preserve">Wikipedia	Wikipedia	</v>
      <v xml:space="preserve">CC-BY-SA	CC-BY-SA	</v>
      <v xml:space="preserve">http://en.wikipedia.org/wiki/Andhra_Pradesh	https://en.wikipedia.org/wiki/Andhra_Pradesh	</v>
      <v xml:space="preserve">http://creativecommons.org/licenses/by-sa/3.0/	http://creativecommons.org/licenses/by-sa/3.0/	</v>
    </spb>
    <spb s="0">
      <v xml:space="preserve">Wikipedia	Wikipedia	Wikipedia	</v>
      <v xml:space="preserve">CC-BY-SA	CC-BY-SA	CC-BY-SA	</v>
      <v xml:space="preserve">http://en.wikipedia.org/wiki/Andhra_Pradesh	http://ta.wikipedia.org/wiki/சீமாந்திரா	https://en.wikipedia.org/wiki/Andhra_Pradesh	</v>
      <v xml:space="preserve">http://creativecommons.org/licenses/by-sa/3.0/	http://creativecommons.org/licenses/by-sa/3.0/	http://creativecommons.org/licenses/by-sa/3.0/	</v>
    </spb>
    <spb s="10">
      <v>14</v>
      <v>15</v>
      <v>14</v>
      <v>15</v>
      <v>14</v>
      <v>14</v>
      <v>16</v>
      <v>14</v>
    </spb>
    <spb s="2">
      <v>1</v>
      <v>Name</v>
      <v>LearnMoreOnLink</v>
    </spb>
    <spb s="0">
      <v xml:space="preserve">Wikipedia	Weathertrends360	</v>
      <v xml:space="preserve">CC-BY-SA		</v>
      <v xml:space="preserve">http://en.wikipedia.org/wiki/Hyderabad	https://www.weathertrends360.com/	</v>
      <v xml:space="preserve">http://creativecommons.org/licenses/by-sa/3.0/		</v>
    </spb>
    <spb s="0">
      <v xml:space="preserve">Wikipedia	</v>
      <v xml:space="preserve">CC-BY-SA	</v>
      <v xml:space="preserve">http://en.wikipedia.org/wiki/Hyderabad	</v>
      <v xml:space="preserve">http://creativecommons.org/licenses/by-sa/3.0/	</v>
    </spb>
    <spb s="0">
      <v xml:space="preserve">Wikipedia	Wikipedia	Wikipedia	</v>
      <v xml:space="preserve">CC-BY-SA	CC-BY-SA	CC-BY-SA	</v>
      <v xml:space="preserve">http://en.wikipedia.org/wiki/Hyderabad	http://sv.wikipedia.org/wiki/Hyderābād	https://en.wikipedia.org/wiki/Hyderabad	</v>
      <v xml:space="preserve">http://creativecommons.org/licenses/by-sa/3.0/	http://creativecommons.org/licenses/by-sa/3.0/	http://creativecommons.org/licenses/by-sa/3.0/	</v>
    </spb>
    <spb s="0">
      <v xml:space="preserve">Wikipedia	Wikipedia	</v>
      <v xml:space="preserve">CC-BY-SA	CC-BY-SA	</v>
      <v xml:space="preserve">http://en.wikipedia.org/wiki/Hyderabad	https://en.wikipedia.org/wiki/Hyderabad	</v>
      <v xml:space="preserve">http://creativecommons.org/licenses/by-sa/3.0/	http://creativecommons.org/licenses/by-sa/3.0/	</v>
    </spb>
    <spb s="11">
      <v>19</v>
      <v>20</v>
      <v>20</v>
      <v>20</v>
      <v>19</v>
      <v>20</v>
      <v>21</v>
      <v>22</v>
      <v>20</v>
    </spb>
    <spb s="0">
      <v xml:space="preserve">Wikipedia	</v>
      <v xml:space="preserve">CC-BY-SA	</v>
      <v xml:space="preserve">http://en.wikipedia.org/wiki/Telangana	</v>
      <v xml:space="preserve">http://creativecommons.org/licenses/by-sa/3.0/	</v>
    </spb>
    <spb s="0">
      <v xml:space="preserve">Wikipedia	Wikipedia	</v>
      <v xml:space="preserve">CC-BY-SA	CC-BY-SA	</v>
      <v xml:space="preserve">http://en.wikipedia.org/wiki/Telangana	https://en.wikipedia.org/wiki/Telangana	</v>
      <v xml:space="preserve">http://creativecommons.org/licenses/by-sa/3.0/	http://creativecommons.org/licenses/by-sa/3.0/	</v>
    </spb>
    <spb s="12">
      <v>24</v>
      <v>25</v>
      <v>24</v>
      <v>25</v>
      <v>24</v>
      <v>24</v>
      <v>24</v>
      <v>25</v>
      <v>24</v>
    </spb>
    <spb s="0">
      <v xml:space="preserve">Wikipedia	</v>
      <v xml:space="preserve">CC-BY-SA	</v>
      <v xml:space="preserve">http://en.wikipedia.org/wiki/Division_No._21,_Manitoba	</v>
      <v xml:space="preserve">http://creativecommons.org/licenses/by-sa/3.0/	</v>
    </spb>
    <spb s="13">
      <v>27</v>
      <v>27</v>
      <v>27</v>
      <v>27</v>
      <v>27</v>
    </spb>
    <spb s="2">
      <v>2</v>
      <v>Name</v>
      <v>LearnMoreOnLink</v>
    </spb>
    <spb s="0">
      <v xml:space="preserve">Wikipedia	</v>
      <v xml:space="preserve">CC-BY-SA	</v>
      <v xml:space="preserve">http://en.wikipedia.org/wiki/Kochi	</v>
      <v xml:space="preserve">http://creativecommons.org/licenses/by-sa/3.0/	</v>
    </spb>
    <spb s="0">
      <v xml:space="preserve">Wikipedia	Wikipedia	</v>
      <v xml:space="preserve">CC-BY-SA	CC-BY-SA	</v>
      <v xml:space="preserve">http://en.wikipedia.org/wiki/Kochi	https://en.wikipedia.org/wiki/Kochi	</v>
      <v xml:space="preserve">http://creativecommons.org/licenses/by-sa/3.0/	http://creativecommons.org/licenses/by-sa/3.0/	</v>
    </spb>
    <spb s="14">
      <v>30</v>
      <v>30</v>
      <v>30</v>
      <v>30</v>
      <v>30</v>
      <v>31</v>
      <v>30</v>
    </spb>
    <spb s="2">
      <v>3</v>
      <v>Name</v>
      <v>LearnMoreOnLink</v>
    </spb>
    <spb s="0">
      <v xml:space="preserve">Wikipedia	Wikipedia	</v>
      <v xml:space="preserve">CC-BY-SA	CC-BY-SA	</v>
      <v xml:space="preserve">http://en.wikipedia.org/wiki/Kerala	http://es.wikipedia.org/wiki/Kerala	</v>
      <v xml:space="preserve">http://creativecommons.org/licenses/by-sa/3.0/	http://creativecommons.org/licenses/by-sa/3.0/	</v>
    </spb>
    <spb s="0">
      <v xml:space="preserve">Wikipedia	Weathertrends360	</v>
      <v xml:space="preserve">CC-BY-SA		</v>
      <v xml:space="preserve">http://en.wikipedia.org/wiki/Kerala	https://www.weathertrends360.com/	</v>
      <v xml:space="preserve">http://creativecommons.org/licenses/by-sa/3.0/		</v>
    </spb>
    <spb s="0">
      <v xml:space="preserve">Wikipedia	</v>
      <v xml:space="preserve">CC-BY-SA	</v>
      <v xml:space="preserve">http://en.wikipedia.org/wiki/Kerala	</v>
      <v xml:space="preserve">http://creativecommons.org/licenses/by-sa/3.0/	</v>
    </spb>
    <spb s="12">
      <v>34</v>
      <v>35</v>
      <v>36</v>
      <v>35</v>
      <v>36</v>
      <v>36</v>
      <v>36</v>
      <v>36</v>
      <v>36</v>
    </spb>
    <spb s="8">
      <v>square km</v>
      <v>2018</v>
    </spb>
    <spb s="0">
      <v xml:space="preserve">Wikipedia	</v>
      <v xml:space="preserve">CC-BY-SA	</v>
      <v xml:space="preserve">http://en.wikipedia.org/wiki/Division_No._19,_Alberta	</v>
      <v xml:space="preserve">http://creativecommons.org/licenses/by-sa/3.0/	</v>
    </spb>
    <spb s="14">
      <v>39</v>
      <v>39</v>
      <v>39</v>
      <v>39</v>
      <v>39</v>
      <v>39</v>
      <v>39</v>
    </spb>
    <spb s="2">
      <v>4</v>
      <v>Name</v>
      <v>LearnMoreOnLink</v>
    </spb>
    <spb s="15">
      <v>6</v>
      <v>6</v>
      <v>6</v>
    </spb>
    <spb s="16">
      <v>1</v>
      <v>5</v>
    </spb>
    <spb s="0">
      <v xml:space="preserve">Wikipedia	</v>
      <v xml:space="preserve">CC BY 3.0	</v>
      <v xml:space="preserve">http://en.wikipedia.org/wiki/Division_No._19,_Alberta	</v>
      <v xml:space="preserve">https://creativecommons.org/licenses/by/3.0	</v>
    </spb>
    <spb s="0">
      <v xml:space="preserve">Wikipedia	</v>
      <v xml:space="preserve">CC-BY-SA	</v>
      <v xml:space="preserve">http://en.wikipedia.org/wiki/Bangalore	</v>
      <v xml:space="preserve">http://creativecommons.org/licenses/by-sa/3.0/	</v>
    </spb>
    <spb s="0">
      <v xml:space="preserve">Wikipedia	Wikipedia	Wikipedia	Sec	</v>
      <v xml:space="preserve">CC-BY-SA	CC-BY-SA	CC-BY-SA		</v>
      <v xml:space="preserve">http://en.wikipedia.org/wiki/Bangalore	http://en.wikipedia.org/wiki/List_of_diplomatic_missions_in_Bangalore	https://en.wikipedia.org/wiki/Bangalore	https://www.sec.gov/cgi-bin/browse-edgar?action=getcompany&amp;CIK=0001067491	</v>
      <v xml:space="preserve">http://creativecommons.org/licenses/by-sa/3.0/	http://creativecommons.org/licenses/by-sa/3.0/	http://creativecommons.org/licenses/by-sa/3.0/		</v>
    </spb>
    <spb s="0">
      <v xml:space="preserve">Wikipedia	Wikipedia	Sec	</v>
      <v xml:space="preserve">CC-BY-SA	CC-BY-SA		</v>
      <v xml:space="preserve">http://en.wikipedia.org/wiki/Bangalore	http://es.wikipedia.org/wiki/Bangalore	https://www.sec.gov/cgi-bin/browse-edgar?action=getcompany&amp;CIK=0001067491	</v>
      <v xml:space="preserve">http://creativecommons.org/licenses/by-sa/3.0/	http://creativecommons.org/licenses/by-sa/3.0/		</v>
    </spb>
    <spb s="17">
      <v>45</v>
      <v>45</v>
      <v>45</v>
      <v>45</v>
      <v>45</v>
      <v>46</v>
      <v>47</v>
    </spb>
    <spb s="2">
      <v>5</v>
      <v>Name</v>
      <v>LearnMoreOnLink</v>
    </spb>
    <spb s="0">
      <v xml:space="preserve">Wikipedia	</v>
      <v xml:space="preserve">CC-BY-SA	</v>
      <v xml:space="preserve">http://en.wikipedia.org/wiki/Karnataka	</v>
      <v xml:space="preserve">http://creativecommons.org/licenses/by-sa/3.0/	</v>
    </spb>
    <spb s="0">
      <v xml:space="preserve">Wikipedia	Sec	</v>
      <v xml:space="preserve">CC-BY-SA		</v>
      <v xml:space="preserve">http://en.wikipedia.org/wiki/Karnataka	https://www.sec.gov/cgi-bin/browse-edgar?action=getcompany&amp;CIK=0001123799	</v>
      <v xml:space="preserve">http://creativecommons.org/licenses/by-sa/3.0/		</v>
    </spb>
    <spb s="0">
      <v xml:space="preserve">Wikipedia	Wikipedia	Sec	</v>
      <v xml:space="preserve">CC-BY-SA	CC-BY-SA		</v>
      <v xml:space="preserve">http://en.wikipedia.org/wiki/Karnataka	http://ta.wikipedia.org/wiki/கர்னாடகதேசம்	https://www.sec.gov/cgi-bin/browse-edgar?action=getcompany&amp;CIK=0001123799	</v>
      <v xml:space="preserve">http://creativecommons.org/licenses/by-sa/3.0/	http://creativecommons.org/licenses/by-sa/3.0/		</v>
    </spb>
    <spb s="12">
      <v>50</v>
      <v>51</v>
      <v>50</v>
      <v>51</v>
      <v>50</v>
      <v>50</v>
      <v>50</v>
      <v>52</v>
      <v>50</v>
    </spb>
    <spb s="8">
      <v>square km</v>
      <v>2014</v>
    </spb>
    <spb s="0">
      <v xml:space="preserve">Wikipedia	</v>
      <v xml:space="preserve">CC-BY-SA	</v>
      <v xml:space="preserve">http://en.wikipedia.org/wiki/Division_No._14,_Saskatchewan	</v>
      <v xml:space="preserve">http://creativecommons.org/licenses/by-sa/3.0/	</v>
    </spb>
    <spb s="14">
      <v>55</v>
      <v>55</v>
      <v>55</v>
      <v>55</v>
      <v>55</v>
      <v>55</v>
      <v>55</v>
    </spb>
    <spb s="2">
      <v>6</v>
      <v>Name</v>
      <v>LearnMoreOnLink</v>
    </spb>
    <spb s="8">
      <v>square km</v>
      <v>2016</v>
    </spb>
    <spb s="0">
      <v xml:space="preserve">Wikipedia	</v>
      <v xml:space="preserve">CC-BY-SA	</v>
      <v xml:space="preserve">http://en.wikipedia.org/wiki/Mumbai	</v>
      <v xml:space="preserve">http://creativecommons.org/licenses/by-sa/3.0/	</v>
    </spb>
    <spb s="0">
      <v xml:space="preserve">Wikipedia	Wikipedia	</v>
      <v xml:space="preserve">CC-BY-SA	CC-BY-SA	</v>
      <v xml:space="preserve">http://en.wikipedia.org/wiki/Mumbai	https://en.wikipedia.org/wiki/Mumbai	</v>
      <v xml:space="preserve">http://creativecommons.org/licenses/by-sa/3.0/	http://creativecommons.org/licenses/by-sa/3.0/	</v>
    </spb>
    <spb s="0">
      <v xml:space="preserve">Wikipedia	Wikipedia	Wikipedia	</v>
      <v xml:space="preserve">CC-BY-SA	CC-BY-SA	CC-BY-SA	</v>
      <v xml:space="preserve">http://en.wikipedia.org/wiki/Mumbai	http://gu.wikipedia.org/wiki/મુંબઈકર	https://en.wikipedia.org/wiki/Mumbai	</v>
      <v xml:space="preserve">http://creativecommons.org/licenses/by-sa/3.0/	http://creativecommons.org/licenses/by-sa/3.0/	http://creativecommons.org/licenses/by-sa/3.0/	</v>
    </spb>
    <spb s="0">
      <v xml:space="preserve">Wikipedia	Wikipedia	Wikipedia	</v>
      <v xml:space="preserve">CC-BY-SA	CC-BY-SA	CC-BY-SA	</v>
      <v xml:space="preserve">http://en.wikipedia.org/wiki/Mumbai	http://es.wikipedia.org/wiki/Bombay	https://en.wikipedia.org/wiki/Mumbai	</v>
      <v xml:space="preserve">http://creativecommons.org/licenses/by-sa/3.0/	http://creativecommons.org/licenses/by-sa/3.0/	http://creativecommons.org/licenses/by-sa/3.0/	</v>
    </spb>
    <spb s="18">
      <v>59</v>
      <v>60</v>
      <v>59</v>
      <v>59</v>
      <v>59</v>
      <v>60</v>
      <v>59</v>
      <v>61</v>
      <v>62</v>
      <v>59</v>
    </spb>
    <spb s="2">
      <v>7</v>
      <v>Name</v>
      <v>LearnMoreOnLink</v>
    </spb>
    <spb s="0">
      <v xml:space="preserve">Wikipedia	</v>
      <v xml:space="preserve">CC-BY-SA	</v>
      <v xml:space="preserve">http://en.wikipedia.org/wiki/Maharashtra	</v>
      <v xml:space="preserve">http://creativecommons.org/licenses/by-sa/3.0/	</v>
    </spb>
    <spb s="0">
      <v xml:space="preserve">Wikipedia	Wikipedia	</v>
      <v xml:space="preserve">CC-BY-SA	CC-BY-SA	</v>
      <v xml:space="preserve">http://en.wikipedia.org/wiki/Maharashtra	https://en.wikipedia.org/wiki/Maharashtra	</v>
      <v xml:space="preserve">http://creativecommons.org/licenses/by-sa/3.0/	http://creativecommons.org/licenses/by-sa/3.0/	</v>
    </spb>
    <spb s="12">
      <v>65</v>
      <v>66</v>
      <v>65</v>
      <v>66</v>
      <v>65</v>
      <v>65</v>
      <v>66</v>
      <v>66</v>
      <v>66</v>
    </spb>
    <spb s="8">
      <v>square km</v>
      <v>2012</v>
    </spb>
    <spb s="0">
      <v xml:space="preserve">Wikipedia	</v>
      <v xml:space="preserve">CC-BY-SA	</v>
      <v xml:space="preserve">http://en.wikipedia.org/wiki/Division_No._13,_Saskatchewan	</v>
      <v xml:space="preserve">http://creativecommons.org/licenses/by-sa/3.0/	</v>
    </spb>
    <spb s="14">
      <v>69</v>
      <v>69</v>
      <v>69</v>
      <v>69</v>
      <v>69</v>
      <v>69</v>
      <v>69</v>
    </spb>
    <spb s="0">
      <v xml:space="preserve">Wikipedia	</v>
      <v xml:space="preserve">CC-BY-SA	</v>
      <v xml:space="preserve">http://en.wikipedia.org/wiki/Chennai	</v>
      <v xml:space="preserve">http://creativecommons.org/licenses/by-sa/3.0/	</v>
    </spb>
    <spb s="0">
      <v xml:space="preserve">Wikipedia	Sec	</v>
      <v xml:space="preserve">CC-BY-SA		</v>
      <v xml:space="preserve">http://en.wikipedia.org/wiki/Chennai	https://www.sec.gov/cgi-bin/browse-edgar?action=getcompany&amp;CIK=0001703625	</v>
      <v xml:space="preserve">http://creativecommons.org/licenses/by-sa/3.0/		</v>
    </spb>
    <spb s="0">
      <v xml:space="preserve">Wikipedia	Wikipedia	Wikipedia	Sec	</v>
      <v xml:space="preserve">CC-BY-SA	CC-BY-SA	CC-BY-SA		</v>
      <v xml:space="preserve">http://en.wikipedia.org/wiki/Chennai	http://en.wikipedia.org/wiki/Chennai_city	https://en.wikipedia.org/wiki/Chennai	https://www.sec.gov/cgi-bin/browse-edgar?action=getcompany&amp;CIK=0001703625	</v>
      <v xml:space="preserve">http://creativecommons.org/licenses/by-sa/3.0/	http://creativecommons.org/licenses/by-sa/3.0/	http://creativecommons.org/licenses/by-sa/3.0/		</v>
    </spb>
    <spb s="0">
      <v xml:space="preserve">Wikipedia	Wikipedia	Wikipedia	</v>
      <v xml:space="preserve">CC-BY-SA	CC-BY-SA	CC-BY-SA	</v>
      <v xml:space="preserve">http://en.wikipedia.org/wiki/Chennai	http://es.wikipedia.org/wiki/Chennai	https://en.wikipedia.org/wiki/Chennai	</v>
      <v xml:space="preserve">http://creativecommons.org/licenses/by-sa/3.0/	http://creativecommons.org/licenses/by-sa/3.0/	http://creativecommons.org/licenses/by-sa/3.0/	</v>
    </spb>
    <spb s="1">
      <v>71</v>
      <v>72</v>
      <v>71</v>
      <v>72</v>
      <v>71</v>
      <v>73</v>
      <v>74</v>
      <v>71</v>
    </spb>
    <spb s="0">
      <v xml:space="preserve">Wikipedia	</v>
      <v xml:space="preserve">CC-BY-SA	</v>
      <v xml:space="preserve">http://en.wikipedia.org/wiki/Tamil_Nadu	</v>
      <v xml:space="preserve">http://creativecommons.org/licenses/by-sa/3.0/	</v>
    </spb>
    <spb s="0">
      <v xml:space="preserve">Wikipedia	Wikipedia	</v>
      <v xml:space="preserve">CC-BY-SA	CC-BY-SA	</v>
      <v xml:space="preserve">http://en.wikipedia.org/wiki/Tamil_Nadu	https://en.wikipedia.org/wiki/Tamil_Nadu	</v>
      <v xml:space="preserve">http://creativecommons.org/licenses/by-sa/3.0/	http://creativecommons.org/licenses/by-sa/3.0/	</v>
    </spb>
    <spb s="12">
      <v>76</v>
      <v>77</v>
      <v>76</v>
      <v>77</v>
      <v>76</v>
      <v>76</v>
      <v>76</v>
      <v>77</v>
      <v>76</v>
    </spb>
    <spb s="0">
      <v xml:space="preserve">Wikipedia	</v>
      <v xml:space="preserve">CC-BY-SA	</v>
      <v xml:space="preserve">http://en.wikipedia.org/wiki/Division_No._11,_Saskatchewan	</v>
      <v xml:space="preserve">http://creativecommons.org/licenses/by-sa/3.0/	</v>
    </spb>
    <spb s="14">
      <v>79</v>
      <v>79</v>
      <v>79</v>
      <v>79</v>
      <v>79</v>
      <v>79</v>
      <v>79</v>
    </spb>
    <spb s="19">
      <v>1</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Area" t="spb"/>
    <k n="Name" t="spb"/>
    <k n="Population" t="spb"/>
    <k n="UniqueName" t="spb"/>
    <k n="Description" t="spb"/>
    <k n="Abbreviation" t="spb"/>
    <k n="Country/region" t="spb"/>
    <k n="Capital/Major City" t="spb"/>
  </s>
  <s>
    <k n="Name" t="spb"/>
    <k n="Latitude" t="spb"/>
    <k n="Longitude" t="spb"/>
    <k n="Population" t="spb"/>
    <k n="UniqueName" t="spb"/>
    <k n="Description" t="spb"/>
    <k n="Country/region" t="spb"/>
    <k n="Admin Division 1 (State/province/other)" t="spb"/>
    <k n="Admin Division 2 (County/district/other)" t="spb"/>
  </s>
  <s>
    <k n="Area" t="spb"/>
    <k n="Name" t="spb"/>
    <k n="Population" t="spb"/>
    <k n="UniqueName" t="spb"/>
    <k n="Description" t="spb"/>
    <k n="Abbreviation" t="spb"/>
    <k n="Largest city" t="spb"/>
    <k n="Country/region" t="spb"/>
    <k n="Capital/Major City" t="spb"/>
  </s>
  <s>
    <k n="Name" t="spb"/>
    <k n="UniqueName" t="spb"/>
    <k n="Description" t="spb"/>
    <k n="Country/region" t="spb"/>
    <k n="Admin Division 1 (State/province/other)" t="spb"/>
  </s>
  <s>
    <k n="Area" t="spb"/>
    <k n="Name" t="spb"/>
    <k n="Population" t="spb"/>
    <k n="UniqueName" t="spb"/>
    <k n="Description" t="spb"/>
    <k n="Country/region" t="spb"/>
    <k n="Admin Division 1 (State/province/other)" t="spb"/>
  </s>
  <s>
    <k n="UniqueName" t="spb"/>
    <k n="VDPID/VSID" t="spb"/>
    <k n="LearnMoreOnLink" t="spb"/>
  </s>
  <s>
    <k n="Name" t="i"/>
    <k n="Image" t="i"/>
  </s>
  <s>
    <k n="Area" t="spb"/>
    <k n="Latitude" t="spb"/>
    <k n="Longitude" t="spb"/>
    <k n="Population" t="spb"/>
    <k n="Description" t="spb"/>
    <k n="Country/region" t="spb"/>
    <k n="Admin Division 1 (State/province/other)" t="spb"/>
  </s>
  <s>
    <k n="Area" t="spb"/>
    <k n="Name" t="spb"/>
    <k n="Latitude" t="spb"/>
    <k n="Longitude" t="spb"/>
    <k n="Population" t="spb"/>
    <k n="UniqueName" t="spb"/>
    <k n="Description" t="spb"/>
    <k n="Country/region" t="spb"/>
    <k n="Admin Division 1 (State/province/other)" t="spb"/>
    <k n="Admin Division 2 (County/district/other)" t="spb"/>
  </s>
  <s>
    <k n="Na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RequiresInlineAttribution" t="b"/>
    <rPr n="NumberFormat" t="s"/>
    <rPr n="IsHeroField" t="b"/>
  </richProperties>
  <richStyles>
    <rSty>
      <rpv i="0">1</rpv>
    </rSty>
    <rSty>
      <rpv i="1">1</rpv>
    </rSty>
    <rSty dxfid="0">
      <rpv i="2">#,##0</rpv>
    </rSty>
    <rSty dxfid="1">
      <rpv i="2">0.0000</rpv>
    </rSty>
    <rSty>
      <rpv i="3">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479F9CD-0BCA-4E23-8D05-722322E31DF3}" sourceName="Gender">
  <pivotTables>
    <pivotTable tabId="2" name="City Couunt"/>
    <pivotTable tabId="2" name="Age Count"/>
    <pivotTable tabId="2" name="Source"/>
  </pivotTables>
  <data>
    <tabular pivotCacheId="161595884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t_City" xr10:uid="{8ABE3CFA-5EDA-442D-A3BF-230793ABFD6B}" sourceName="Current City">
  <pivotTables>
    <pivotTable tabId="2" name="Age Count"/>
    <pivotTable tabId="2" name="Current Education"/>
    <pivotTable tabId="2" name="MF Percentage"/>
    <pivotTable tabId="2" name="Parent Occupation"/>
    <pivotTable tabId="2" name="Source"/>
  </pivotTables>
  <data>
    <tabular pivotCacheId="1615958841">
      <items count="6">
        <i x="1" s="1"/>
        <i x="4" s="1"/>
        <i x="0" s="1"/>
        <i x="5"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t_Education" xr10:uid="{39DB730A-5D48-439E-B34E-DBA9B78078D2}" sourceName="Current Education">
  <pivotTables>
    <pivotTable tabId="2" name="City Couunt"/>
    <pivotTable tabId="2" name="Age Count"/>
    <pivotTable tabId="2" name="MF Percentage"/>
    <pivotTable tabId="2" name="Parent Occupation"/>
    <pivotTable tabId="2" name="Source"/>
  </pivotTables>
  <data>
    <tabular pivotCacheId="1615958841">
      <items count="6">
        <i x="4" s="1"/>
        <i x="1" s="1"/>
        <i x="2" s="1"/>
        <i x="0" s="1"/>
        <i x="5"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_occupation" xr10:uid="{A010CA0B-E250-4BB6-BD1E-41B6C7E95F92}" sourceName="Parent occupation">
  <pivotTables>
    <pivotTable tabId="2" name="City Couunt"/>
    <pivotTable tabId="2" name="Age Count"/>
    <pivotTable tabId="2" name="Current Education"/>
    <pivotTable tabId="2" name="MF Percentage"/>
    <pivotTable tabId="2" name="Source"/>
  </pivotTables>
  <data>
    <tabular pivotCacheId="1615958841">
      <items count="7">
        <i x="1" s="1"/>
        <i x="5" s="1"/>
        <i x="4" s="1"/>
        <i x="3" s="1"/>
        <i x="2" s="1"/>
        <i x="0"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ad_Gen_Source" xr10:uid="{623E1696-32FA-4722-8BE6-78A55F95989C}" sourceName="Lead Gen Source">
  <pivotTables>
    <pivotTable tabId="2" name="City Couunt"/>
    <pivotTable tabId="2" name="Age Count"/>
    <pivotTable tabId="2" name="Current Education"/>
    <pivotTable tabId="2" name="MF Percentage"/>
    <pivotTable tabId="2" name="Parent Occupation"/>
  </pivotTables>
  <data>
    <tabular pivotCacheId="1615958841">
      <items count="5">
        <i x="4" s="1"/>
        <i x="3"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25131DB-D520-441F-99FD-030258909A11}" cache="Slicer_Gender" caption="Gender" showCaption="0" rowHeight="234950"/>
  <slicer name="Current City" xr10:uid="{51E2D316-A37C-4DC9-8480-E25762F4B274}" cache="Slicer_Current_City" caption="Current City" showCaption="0" rowHeight="234950"/>
  <slicer name="Current Education" xr10:uid="{C4240D1A-65F3-4B91-99BF-84BC70BB1748}" cache="Slicer_Current_Education" caption="Current Education" columnCount="3" showCaption="0" rowHeight="234950"/>
  <slicer name="Parent occupation" xr10:uid="{4A7FB049-2252-432D-99B6-9FE69C546275}" cache="Slicer_Parent_occupation" caption="Parent occupation" showCaption="0" rowHeight="234950"/>
  <slicer name="Lead Gen Source" xr10:uid="{0FB5F54F-C270-4E87-B0F0-6E13B0B469BD}" cache="Slicer_Lead_Gen_Source" caption="Lead Gen Source" columnCount="3" showCaption="0"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359" totalsRowShown="0">
  <autoFilter ref="A1:G359" xr:uid="{00000000-0009-0000-0100-000001000000}"/>
  <tableColumns count="7">
    <tableColumn id="1" xr3:uid="{00000000-0010-0000-0000-000001000000}" name="Lead_id"/>
    <tableColumn id="2" xr3:uid="{00000000-0010-0000-0000-000002000000}" name="Age"/>
    <tableColumn id="3" xr3:uid="{00000000-0010-0000-0000-000003000000}" name="Gender"/>
    <tableColumn id="4" xr3:uid="{00000000-0010-0000-0000-000004000000}" name="Current City"/>
    <tableColumn id="5" xr3:uid="{00000000-0010-0000-0000-000005000000}" name="Current Education"/>
    <tableColumn id="6" xr3:uid="{00000000-0010-0000-0000-000006000000}" name="Parent occupation"/>
    <tableColumn id="7" xr3:uid="{00000000-0010-0000-0000-000007000000}" name="Lead Gen Source"/>
  </tableColumns>
  <tableStyleInfo name="TableStyleMedium2" showFirstColumn="0" showLastColumn="0" showRowStripes="1" showColumnStripes="0"/>
</table>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9"/>
  <sheetViews>
    <sheetView workbookViewId="0">
      <selection activeCell="I9" sqref="I9"/>
    </sheetView>
  </sheetViews>
  <sheetFormatPr defaultRowHeight="13.8" x14ac:dyDescent="0.25"/>
  <cols>
    <col min="1" max="1" width="9.5" customWidth="1"/>
    <col min="2" max="2" width="6.09765625" customWidth="1"/>
    <col min="3" max="3" width="9.09765625" customWidth="1"/>
    <col min="4" max="4" width="13.19921875" customWidth="1"/>
    <col min="5" max="5" width="20" customWidth="1"/>
    <col min="6" max="6" width="19.296875" customWidth="1"/>
    <col min="7" max="7" width="17.69921875" customWidth="1"/>
  </cols>
  <sheetData>
    <row r="1" spans="1:7" x14ac:dyDescent="0.25">
      <c r="A1" t="s">
        <v>0</v>
      </c>
      <c r="B1" t="s">
        <v>1</v>
      </c>
      <c r="C1" t="s">
        <v>2</v>
      </c>
      <c r="D1" t="s">
        <v>3</v>
      </c>
      <c r="E1" t="s">
        <v>4</v>
      </c>
      <c r="F1" t="s">
        <v>5</v>
      </c>
      <c r="G1" t="s">
        <v>6</v>
      </c>
    </row>
    <row r="2" spans="1:7" x14ac:dyDescent="0.25">
      <c r="A2" t="s">
        <v>7</v>
      </c>
      <c r="B2">
        <v>16</v>
      </c>
      <c r="C2" t="s">
        <v>8</v>
      </c>
      <c r="D2" t="s">
        <v>9</v>
      </c>
      <c r="E2" t="s">
        <v>10</v>
      </c>
      <c r="F2" t="s">
        <v>11</v>
      </c>
      <c r="G2" t="s">
        <v>12</v>
      </c>
    </row>
    <row r="3" spans="1:7" x14ac:dyDescent="0.25">
      <c r="A3" t="s">
        <v>13</v>
      </c>
      <c r="B3">
        <v>20</v>
      </c>
      <c r="C3" t="s">
        <v>14</v>
      </c>
      <c r="D3" t="s">
        <v>15</v>
      </c>
      <c r="E3" t="s">
        <v>16</v>
      </c>
      <c r="F3" t="s">
        <v>17</v>
      </c>
      <c r="G3" t="s">
        <v>18</v>
      </c>
    </row>
    <row r="4" spans="1:7" x14ac:dyDescent="0.25">
      <c r="A4" t="s">
        <v>19</v>
      </c>
      <c r="B4">
        <v>20</v>
      </c>
      <c r="C4" t="s">
        <v>8</v>
      </c>
      <c r="D4" t="s">
        <v>20</v>
      </c>
      <c r="E4" t="s">
        <v>16</v>
      </c>
      <c r="F4" t="s">
        <v>21</v>
      </c>
      <c r="G4" t="s">
        <v>18</v>
      </c>
    </row>
    <row r="5" spans="1:7" x14ac:dyDescent="0.25">
      <c r="A5" t="s">
        <v>22</v>
      </c>
      <c r="B5">
        <v>16</v>
      </c>
      <c r="C5" t="s">
        <v>14</v>
      </c>
      <c r="D5" t="s">
        <v>23</v>
      </c>
      <c r="E5" t="s">
        <v>10</v>
      </c>
      <c r="F5" t="s">
        <v>24</v>
      </c>
      <c r="G5" t="s">
        <v>18</v>
      </c>
    </row>
    <row r="6" spans="1:7" x14ac:dyDescent="0.25">
      <c r="A6" t="s">
        <v>25</v>
      </c>
      <c r="B6">
        <v>16</v>
      </c>
      <c r="C6" t="s">
        <v>14</v>
      </c>
      <c r="D6" t="s">
        <v>26</v>
      </c>
      <c r="E6" t="s">
        <v>10</v>
      </c>
      <c r="F6" t="s">
        <v>27</v>
      </c>
      <c r="G6" t="s">
        <v>18</v>
      </c>
    </row>
    <row r="7" spans="1:7" x14ac:dyDescent="0.25">
      <c r="A7" t="s">
        <v>28</v>
      </c>
      <c r="B7">
        <v>16</v>
      </c>
      <c r="C7" t="s">
        <v>14</v>
      </c>
      <c r="D7" t="s">
        <v>29</v>
      </c>
      <c r="E7" t="s">
        <v>10</v>
      </c>
      <c r="F7" t="s">
        <v>30</v>
      </c>
      <c r="G7" t="s">
        <v>18</v>
      </c>
    </row>
    <row r="8" spans="1:7" x14ac:dyDescent="0.25">
      <c r="A8" t="s">
        <v>31</v>
      </c>
      <c r="B8">
        <v>16</v>
      </c>
      <c r="C8" t="s">
        <v>8</v>
      </c>
      <c r="D8" t="s">
        <v>9</v>
      </c>
      <c r="E8" t="s">
        <v>10</v>
      </c>
      <c r="F8" t="s">
        <v>32</v>
      </c>
      <c r="G8" t="s">
        <v>12</v>
      </c>
    </row>
    <row r="9" spans="1:7" x14ac:dyDescent="0.25">
      <c r="A9" t="s">
        <v>33</v>
      </c>
      <c r="B9">
        <v>20</v>
      </c>
      <c r="C9" t="s">
        <v>14</v>
      </c>
      <c r="D9" t="s">
        <v>9</v>
      </c>
      <c r="E9" t="s">
        <v>16</v>
      </c>
      <c r="F9" t="s">
        <v>17</v>
      </c>
      <c r="G9" t="s">
        <v>34</v>
      </c>
    </row>
    <row r="10" spans="1:7" x14ac:dyDescent="0.25">
      <c r="A10" t="s">
        <v>35</v>
      </c>
      <c r="B10">
        <v>20</v>
      </c>
      <c r="C10" t="s">
        <v>14</v>
      </c>
      <c r="D10" t="s">
        <v>9</v>
      </c>
      <c r="E10" t="s">
        <v>16</v>
      </c>
      <c r="F10" t="s">
        <v>21</v>
      </c>
      <c r="G10" t="s">
        <v>34</v>
      </c>
    </row>
    <row r="11" spans="1:7" x14ac:dyDescent="0.25">
      <c r="A11" t="s">
        <v>36</v>
      </c>
      <c r="B11">
        <v>20</v>
      </c>
      <c r="C11" t="s">
        <v>8</v>
      </c>
      <c r="D11" t="s">
        <v>9</v>
      </c>
      <c r="E11" t="s">
        <v>16</v>
      </c>
      <c r="F11" t="s">
        <v>24</v>
      </c>
      <c r="G11" t="s">
        <v>34</v>
      </c>
    </row>
    <row r="12" spans="1:7" x14ac:dyDescent="0.25">
      <c r="A12" t="s">
        <v>37</v>
      </c>
      <c r="B12">
        <v>20</v>
      </c>
      <c r="C12" t="s">
        <v>8</v>
      </c>
      <c r="D12" t="s">
        <v>9</v>
      </c>
      <c r="E12" t="s">
        <v>16</v>
      </c>
      <c r="F12" t="s">
        <v>11</v>
      </c>
      <c r="G12" t="s">
        <v>34</v>
      </c>
    </row>
    <row r="13" spans="1:7" x14ac:dyDescent="0.25">
      <c r="A13" t="s">
        <v>38</v>
      </c>
      <c r="B13">
        <v>20</v>
      </c>
      <c r="C13" t="s">
        <v>8</v>
      </c>
      <c r="D13" t="s">
        <v>9</v>
      </c>
      <c r="E13" t="s">
        <v>16</v>
      </c>
      <c r="F13" t="s">
        <v>17</v>
      </c>
      <c r="G13" t="s">
        <v>12</v>
      </c>
    </row>
    <row r="14" spans="1:7" x14ac:dyDescent="0.25">
      <c r="A14" t="s">
        <v>39</v>
      </c>
      <c r="B14">
        <v>21</v>
      </c>
      <c r="C14" t="s">
        <v>8</v>
      </c>
      <c r="D14" t="s">
        <v>9</v>
      </c>
      <c r="E14" t="s">
        <v>40</v>
      </c>
      <c r="F14" t="s">
        <v>21</v>
      </c>
      <c r="G14" t="s">
        <v>41</v>
      </c>
    </row>
    <row r="15" spans="1:7" x14ac:dyDescent="0.25">
      <c r="A15" t="s">
        <v>42</v>
      </c>
      <c r="B15">
        <v>22</v>
      </c>
      <c r="C15" t="s">
        <v>14</v>
      </c>
      <c r="D15" t="s">
        <v>9</v>
      </c>
      <c r="E15" t="s">
        <v>43</v>
      </c>
      <c r="F15" t="s">
        <v>24</v>
      </c>
      <c r="G15" t="s">
        <v>41</v>
      </c>
    </row>
    <row r="16" spans="1:7" x14ac:dyDescent="0.25">
      <c r="A16" t="s">
        <v>44</v>
      </c>
      <c r="B16">
        <v>25</v>
      </c>
      <c r="C16" t="s">
        <v>8</v>
      </c>
      <c r="D16" t="s">
        <v>9</v>
      </c>
      <c r="E16" t="s">
        <v>45</v>
      </c>
      <c r="F16" t="s">
        <v>27</v>
      </c>
      <c r="G16" t="s">
        <v>41</v>
      </c>
    </row>
    <row r="17" spans="1:7" x14ac:dyDescent="0.25">
      <c r="A17" t="s">
        <v>46</v>
      </c>
      <c r="B17">
        <v>18</v>
      </c>
      <c r="C17" t="s">
        <v>14</v>
      </c>
      <c r="D17" t="s">
        <v>9</v>
      </c>
      <c r="E17" t="s">
        <v>16</v>
      </c>
      <c r="F17" t="s">
        <v>17</v>
      </c>
      <c r="G17" t="s">
        <v>41</v>
      </c>
    </row>
    <row r="18" spans="1:7" x14ac:dyDescent="0.25">
      <c r="A18" t="s">
        <v>47</v>
      </c>
      <c r="B18">
        <v>24</v>
      </c>
      <c r="C18" t="s">
        <v>14</v>
      </c>
      <c r="D18" t="s">
        <v>9</v>
      </c>
      <c r="E18" t="s">
        <v>43</v>
      </c>
      <c r="F18" t="s">
        <v>21</v>
      </c>
      <c r="G18" t="s">
        <v>12</v>
      </c>
    </row>
    <row r="19" spans="1:7" x14ac:dyDescent="0.25">
      <c r="A19" t="s">
        <v>48</v>
      </c>
      <c r="B19">
        <v>22</v>
      </c>
      <c r="C19" t="s">
        <v>8</v>
      </c>
      <c r="D19" t="s">
        <v>15</v>
      </c>
      <c r="E19" t="s">
        <v>43</v>
      </c>
      <c r="F19" t="s">
        <v>27</v>
      </c>
      <c r="G19" t="s">
        <v>12</v>
      </c>
    </row>
    <row r="20" spans="1:7" x14ac:dyDescent="0.25">
      <c r="A20" t="s">
        <v>49</v>
      </c>
      <c r="B20">
        <v>25</v>
      </c>
      <c r="C20" t="s">
        <v>14</v>
      </c>
      <c r="D20" t="s">
        <v>29</v>
      </c>
      <c r="E20" t="s">
        <v>45</v>
      </c>
      <c r="F20" t="s">
        <v>30</v>
      </c>
      <c r="G20" t="s">
        <v>12</v>
      </c>
    </row>
    <row r="21" spans="1:7" x14ac:dyDescent="0.25">
      <c r="A21" t="s">
        <v>50</v>
      </c>
      <c r="B21">
        <v>18</v>
      </c>
      <c r="C21" t="s">
        <v>8</v>
      </c>
      <c r="D21" t="s">
        <v>9</v>
      </c>
      <c r="E21" t="s">
        <v>16</v>
      </c>
      <c r="F21" t="s">
        <v>32</v>
      </c>
      <c r="G21" t="s">
        <v>12</v>
      </c>
    </row>
    <row r="22" spans="1:7" x14ac:dyDescent="0.25">
      <c r="A22" t="s">
        <v>51</v>
      </c>
      <c r="B22">
        <v>24</v>
      </c>
      <c r="C22" t="s">
        <v>8</v>
      </c>
      <c r="D22" t="s">
        <v>9</v>
      </c>
      <c r="E22" t="s">
        <v>43</v>
      </c>
      <c r="F22" t="s">
        <v>17</v>
      </c>
      <c r="G22" t="s">
        <v>12</v>
      </c>
    </row>
    <row r="23" spans="1:7" x14ac:dyDescent="0.25">
      <c r="A23" t="s">
        <v>52</v>
      </c>
      <c r="B23">
        <v>21</v>
      </c>
      <c r="C23" t="s">
        <v>8</v>
      </c>
      <c r="D23" t="s">
        <v>9</v>
      </c>
      <c r="E23" t="s">
        <v>40</v>
      </c>
      <c r="F23" t="s">
        <v>21</v>
      </c>
      <c r="G23" t="s">
        <v>12</v>
      </c>
    </row>
    <row r="24" spans="1:7" x14ac:dyDescent="0.25">
      <c r="A24" t="s">
        <v>53</v>
      </c>
      <c r="B24">
        <v>22</v>
      </c>
      <c r="C24" t="s">
        <v>8</v>
      </c>
      <c r="D24" t="s">
        <v>29</v>
      </c>
      <c r="E24" t="s">
        <v>43</v>
      </c>
      <c r="F24" t="s">
        <v>24</v>
      </c>
      <c r="G24" t="s">
        <v>12</v>
      </c>
    </row>
    <row r="25" spans="1:7" x14ac:dyDescent="0.25">
      <c r="A25" t="s">
        <v>54</v>
      </c>
      <c r="B25">
        <v>25</v>
      </c>
      <c r="C25" t="s">
        <v>8</v>
      </c>
      <c r="D25" t="s">
        <v>29</v>
      </c>
      <c r="E25" t="s">
        <v>43</v>
      </c>
      <c r="F25" t="s">
        <v>11</v>
      </c>
      <c r="G25" t="s">
        <v>55</v>
      </c>
    </row>
    <row r="26" spans="1:7" x14ac:dyDescent="0.25">
      <c r="A26" t="s">
        <v>56</v>
      </c>
      <c r="B26">
        <v>18</v>
      </c>
      <c r="C26" t="s">
        <v>14</v>
      </c>
      <c r="D26" t="s">
        <v>29</v>
      </c>
      <c r="E26" t="s">
        <v>16</v>
      </c>
      <c r="F26" t="s">
        <v>17</v>
      </c>
      <c r="G26" t="s">
        <v>41</v>
      </c>
    </row>
    <row r="27" spans="1:7" x14ac:dyDescent="0.25">
      <c r="A27" t="s">
        <v>57</v>
      </c>
      <c r="B27">
        <v>24</v>
      </c>
      <c r="C27" t="s">
        <v>8</v>
      </c>
      <c r="D27" t="s">
        <v>9</v>
      </c>
      <c r="E27" t="s">
        <v>43</v>
      </c>
      <c r="F27" t="s">
        <v>21</v>
      </c>
      <c r="G27" t="s">
        <v>41</v>
      </c>
    </row>
    <row r="28" spans="1:7" x14ac:dyDescent="0.25">
      <c r="A28" t="s">
        <v>58</v>
      </c>
      <c r="B28">
        <v>18</v>
      </c>
      <c r="C28" t="s">
        <v>8</v>
      </c>
      <c r="D28" t="s">
        <v>9</v>
      </c>
      <c r="E28" t="s">
        <v>16</v>
      </c>
      <c r="F28" t="s">
        <v>24</v>
      </c>
      <c r="G28" t="s">
        <v>18</v>
      </c>
    </row>
    <row r="29" spans="1:7" x14ac:dyDescent="0.25">
      <c r="A29" t="s">
        <v>59</v>
      </c>
      <c r="B29">
        <v>24</v>
      </c>
      <c r="C29" t="s">
        <v>8</v>
      </c>
      <c r="D29" t="s">
        <v>9</v>
      </c>
      <c r="E29" t="s">
        <v>43</v>
      </c>
      <c r="F29" t="s">
        <v>27</v>
      </c>
      <c r="G29" t="s">
        <v>12</v>
      </c>
    </row>
    <row r="30" spans="1:7" x14ac:dyDescent="0.25">
      <c r="A30" t="s">
        <v>60</v>
      </c>
      <c r="B30">
        <v>21</v>
      </c>
      <c r="C30" t="s">
        <v>8</v>
      </c>
      <c r="D30" t="s">
        <v>29</v>
      </c>
      <c r="E30" t="s">
        <v>40</v>
      </c>
      <c r="F30" t="s">
        <v>27</v>
      </c>
      <c r="G30" t="s">
        <v>55</v>
      </c>
    </row>
    <row r="31" spans="1:7" x14ac:dyDescent="0.25">
      <c r="A31" t="s">
        <v>61</v>
      </c>
      <c r="B31">
        <v>22</v>
      </c>
      <c r="C31" t="s">
        <v>8</v>
      </c>
      <c r="D31" t="s">
        <v>15</v>
      </c>
      <c r="E31" t="s">
        <v>43</v>
      </c>
      <c r="F31" t="s">
        <v>27</v>
      </c>
      <c r="G31" t="s">
        <v>55</v>
      </c>
    </row>
    <row r="32" spans="1:7" x14ac:dyDescent="0.25">
      <c r="A32" t="s">
        <v>62</v>
      </c>
      <c r="B32">
        <v>25</v>
      </c>
      <c r="C32" t="s">
        <v>14</v>
      </c>
      <c r="D32" t="s">
        <v>15</v>
      </c>
      <c r="E32" t="s">
        <v>43</v>
      </c>
      <c r="F32" t="s">
        <v>27</v>
      </c>
      <c r="G32" t="s">
        <v>55</v>
      </c>
    </row>
    <row r="33" spans="1:7" x14ac:dyDescent="0.25">
      <c r="A33" t="s">
        <v>63</v>
      </c>
      <c r="B33">
        <v>18</v>
      </c>
      <c r="C33" t="s">
        <v>8</v>
      </c>
      <c r="D33" t="s">
        <v>15</v>
      </c>
      <c r="E33" t="s">
        <v>16</v>
      </c>
      <c r="F33" t="s">
        <v>27</v>
      </c>
      <c r="G33" t="s">
        <v>12</v>
      </c>
    </row>
    <row r="34" spans="1:7" x14ac:dyDescent="0.25">
      <c r="A34" t="s">
        <v>64</v>
      </c>
      <c r="B34">
        <v>16</v>
      </c>
      <c r="C34" t="s">
        <v>14</v>
      </c>
      <c r="D34" t="s">
        <v>15</v>
      </c>
      <c r="E34" t="s">
        <v>10</v>
      </c>
      <c r="F34" t="s">
        <v>27</v>
      </c>
      <c r="G34" t="s">
        <v>12</v>
      </c>
    </row>
    <row r="35" spans="1:7" x14ac:dyDescent="0.25">
      <c r="A35" t="s">
        <v>65</v>
      </c>
      <c r="B35">
        <v>20</v>
      </c>
      <c r="C35" t="s">
        <v>14</v>
      </c>
      <c r="D35" t="s">
        <v>20</v>
      </c>
      <c r="E35" t="s">
        <v>16</v>
      </c>
      <c r="F35" t="s">
        <v>27</v>
      </c>
      <c r="G35" t="s">
        <v>55</v>
      </c>
    </row>
    <row r="36" spans="1:7" x14ac:dyDescent="0.25">
      <c r="A36" t="s">
        <v>66</v>
      </c>
      <c r="B36">
        <v>20</v>
      </c>
      <c r="C36" t="s">
        <v>14</v>
      </c>
      <c r="D36" t="s">
        <v>20</v>
      </c>
      <c r="E36" t="s">
        <v>16</v>
      </c>
      <c r="F36" t="s">
        <v>27</v>
      </c>
      <c r="G36" t="s">
        <v>41</v>
      </c>
    </row>
    <row r="37" spans="1:7" x14ac:dyDescent="0.25">
      <c r="A37" t="s">
        <v>67</v>
      </c>
      <c r="B37">
        <v>21</v>
      </c>
      <c r="C37" t="s">
        <v>8</v>
      </c>
      <c r="D37" t="s">
        <v>29</v>
      </c>
      <c r="E37" t="s">
        <v>40</v>
      </c>
      <c r="F37" t="s">
        <v>27</v>
      </c>
      <c r="G37" t="s">
        <v>41</v>
      </c>
    </row>
    <row r="38" spans="1:7" x14ac:dyDescent="0.25">
      <c r="A38" t="s">
        <v>68</v>
      </c>
      <c r="B38">
        <v>22</v>
      </c>
      <c r="C38" t="s">
        <v>14</v>
      </c>
      <c r="D38" t="s">
        <v>9</v>
      </c>
      <c r="E38" t="s">
        <v>43</v>
      </c>
      <c r="F38" t="s">
        <v>27</v>
      </c>
      <c r="G38" t="s">
        <v>12</v>
      </c>
    </row>
    <row r="39" spans="1:7" x14ac:dyDescent="0.25">
      <c r="A39" t="s">
        <v>69</v>
      </c>
      <c r="B39">
        <v>25</v>
      </c>
      <c r="C39" t="s">
        <v>8</v>
      </c>
      <c r="D39" t="s">
        <v>15</v>
      </c>
      <c r="E39" t="s">
        <v>43</v>
      </c>
      <c r="F39" t="s">
        <v>27</v>
      </c>
      <c r="G39" t="s">
        <v>18</v>
      </c>
    </row>
    <row r="40" spans="1:7" x14ac:dyDescent="0.25">
      <c r="A40" t="s">
        <v>70</v>
      </c>
      <c r="B40">
        <v>18</v>
      </c>
      <c r="C40" t="s">
        <v>8</v>
      </c>
      <c r="D40" t="s">
        <v>20</v>
      </c>
      <c r="E40" t="s">
        <v>16</v>
      </c>
      <c r="F40" t="s">
        <v>27</v>
      </c>
      <c r="G40" t="s">
        <v>34</v>
      </c>
    </row>
    <row r="41" spans="1:7" x14ac:dyDescent="0.25">
      <c r="A41" t="s">
        <v>71</v>
      </c>
      <c r="B41">
        <v>24</v>
      </c>
      <c r="C41" t="s">
        <v>8</v>
      </c>
      <c r="D41" t="s">
        <v>23</v>
      </c>
      <c r="E41" t="s">
        <v>43</v>
      </c>
      <c r="F41" t="s">
        <v>27</v>
      </c>
      <c r="G41" t="s">
        <v>41</v>
      </c>
    </row>
    <row r="42" spans="1:7" x14ac:dyDescent="0.25">
      <c r="A42" t="s">
        <v>72</v>
      </c>
      <c r="B42">
        <v>18</v>
      </c>
      <c r="C42" t="s">
        <v>8</v>
      </c>
      <c r="D42" t="s">
        <v>26</v>
      </c>
      <c r="E42" t="s">
        <v>16</v>
      </c>
      <c r="F42" t="s">
        <v>27</v>
      </c>
      <c r="G42" t="s">
        <v>55</v>
      </c>
    </row>
    <row r="43" spans="1:7" x14ac:dyDescent="0.25">
      <c r="A43" t="s">
        <v>73</v>
      </c>
      <c r="B43">
        <v>24</v>
      </c>
      <c r="C43" t="s">
        <v>8</v>
      </c>
      <c r="D43" t="s">
        <v>29</v>
      </c>
      <c r="E43" t="s">
        <v>43</v>
      </c>
      <c r="F43" t="s">
        <v>24</v>
      </c>
      <c r="G43" t="s">
        <v>12</v>
      </c>
    </row>
    <row r="44" spans="1:7" x14ac:dyDescent="0.25">
      <c r="A44" t="s">
        <v>74</v>
      </c>
      <c r="B44">
        <v>21</v>
      </c>
      <c r="C44" t="s">
        <v>14</v>
      </c>
      <c r="D44" t="s">
        <v>15</v>
      </c>
      <c r="E44" t="s">
        <v>40</v>
      </c>
      <c r="F44" t="s">
        <v>27</v>
      </c>
      <c r="G44" t="s">
        <v>18</v>
      </c>
    </row>
    <row r="45" spans="1:7" x14ac:dyDescent="0.25">
      <c r="A45" t="s">
        <v>75</v>
      </c>
      <c r="B45">
        <v>22</v>
      </c>
      <c r="C45" t="s">
        <v>8</v>
      </c>
      <c r="D45" t="s">
        <v>20</v>
      </c>
      <c r="E45" t="s">
        <v>43</v>
      </c>
      <c r="F45" t="s">
        <v>17</v>
      </c>
      <c r="G45" t="s">
        <v>34</v>
      </c>
    </row>
    <row r="46" spans="1:7" x14ac:dyDescent="0.25">
      <c r="A46" t="s">
        <v>76</v>
      </c>
      <c r="B46">
        <v>25</v>
      </c>
      <c r="C46" t="s">
        <v>8</v>
      </c>
      <c r="D46" t="s">
        <v>23</v>
      </c>
      <c r="E46" t="s">
        <v>43</v>
      </c>
      <c r="F46" t="s">
        <v>21</v>
      </c>
      <c r="G46" t="s">
        <v>41</v>
      </c>
    </row>
    <row r="47" spans="1:7" x14ac:dyDescent="0.25">
      <c r="A47" t="s">
        <v>77</v>
      </c>
      <c r="B47">
        <v>18</v>
      </c>
      <c r="C47" t="s">
        <v>8</v>
      </c>
      <c r="D47" t="s">
        <v>26</v>
      </c>
      <c r="E47" t="s">
        <v>16</v>
      </c>
      <c r="F47" t="s">
        <v>24</v>
      </c>
      <c r="G47" t="s">
        <v>55</v>
      </c>
    </row>
    <row r="48" spans="1:7" x14ac:dyDescent="0.25">
      <c r="A48" t="s">
        <v>78</v>
      </c>
      <c r="B48">
        <v>16</v>
      </c>
      <c r="C48" t="s">
        <v>8</v>
      </c>
      <c r="D48" t="s">
        <v>29</v>
      </c>
      <c r="E48" t="s">
        <v>10</v>
      </c>
      <c r="F48" t="s">
        <v>17</v>
      </c>
      <c r="G48" t="s">
        <v>12</v>
      </c>
    </row>
    <row r="49" spans="1:7" x14ac:dyDescent="0.25">
      <c r="A49" t="s">
        <v>79</v>
      </c>
      <c r="B49">
        <v>20</v>
      </c>
      <c r="C49" t="s">
        <v>8</v>
      </c>
      <c r="D49" t="s">
        <v>20</v>
      </c>
      <c r="E49" t="s">
        <v>16</v>
      </c>
      <c r="F49" t="s">
        <v>17</v>
      </c>
      <c r="G49" t="s">
        <v>18</v>
      </c>
    </row>
    <row r="50" spans="1:7" x14ac:dyDescent="0.25">
      <c r="A50" t="s">
        <v>80</v>
      </c>
      <c r="B50">
        <v>22</v>
      </c>
      <c r="C50" t="s">
        <v>14</v>
      </c>
      <c r="D50" t="s">
        <v>20</v>
      </c>
      <c r="E50" t="s">
        <v>43</v>
      </c>
      <c r="F50" t="s">
        <v>17</v>
      </c>
      <c r="G50" t="s">
        <v>34</v>
      </c>
    </row>
    <row r="51" spans="1:7" x14ac:dyDescent="0.25">
      <c r="A51" t="s">
        <v>81</v>
      </c>
      <c r="B51">
        <v>25</v>
      </c>
      <c r="C51" t="s">
        <v>8</v>
      </c>
      <c r="D51" t="s">
        <v>20</v>
      </c>
      <c r="E51" t="s">
        <v>43</v>
      </c>
      <c r="F51" t="s">
        <v>17</v>
      </c>
      <c r="G51" t="s">
        <v>41</v>
      </c>
    </row>
    <row r="52" spans="1:7" x14ac:dyDescent="0.25">
      <c r="A52" t="s">
        <v>82</v>
      </c>
      <c r="B52">
        <v>18</v>
      </c>
      <c r="C52" t="s">
        <v>14</v>
      </c>
      <c r="D52" t="s">
        <v>20</v>
      </c>
      <c r="E52" t="s">
        <v>16</v>
      </c>
      <c r="F52" t="s">
        <v>17</v>
      </c>
      <c r="G52" t="s">
        <v>55</v>
      </c>
    </row>
    <row r="53" spans="1:7" x14ac:dyDescent="0.25">
      <c r="A53" t="s">
        <v>83</v>
      </c>
      <c r="B53">
        <v>24</v>
      </c>
      <c r="C53" t="s">
        <v>14</v>
      </c>
      <c r="D53" t="s">
        <v>20</v>
      </c>
      <c r="E53" t="s">
        <v>43</v>
      </c>
      <c r="F53" t="s">
        <v>17</v>
      </c>
      <c r="G53" t="s">
        <v>41</v>
      </c>
    </row>
    <row r="54" spans="1:7" x14ac:dyDescent="0.25">
      <c r="A54" t="s">
        <v>84</v>
      </c>
      <c r="B54">
        <v>18</v>
      </c>
      <c r="C54" t="s">
        <v>14</v>
      </c>
      <c r="D54" t="s">
        <v>20</v>
      </c>
      <c r="E54" t="s">
        <v>16</v>
      </c>
      <c r="F54" t="s">
        <v>17</v>
      </c>
      <c r="G54" t="s">
        <v>55</v>
      </c>
    </row>
    <row r="55" spans="1:7" x14ac:dyDescent="0.25">
      <c r="A55" t="s">
        <v>85</v>
      </c>
      <c r="B55">
        <v>24</v>
      </c>
      <c r="C55" t="s">
        <v>8</v>
      </c>
      <c r="D55" t="s">
        <v>20</v>
      </c>
      <c r="E55" t="s">
        <v>43</v>
      </c>
      <c r="F55" t="s">
        <v>21</v>
      </c>
      <c r="G55" t="s">
        <v>12</v>
      </c>
    </row>
    <row r="56" spans="1:7" x14ac:dyDescent="0.25">
      <c r="A56" t="s">
        <v>86</v>
      </c>
      <c r="B56">
        <v>21</v>
      </c>
      <c r="C56" t="s">
        <v>14</v>
      </c>
      <c r="D56" t="s">
        <v>23</v>
      </c>
      <c r="E56" t="s">
        <v>40</v>
      </c>
      <c r="F56" t="s">
        <v>27</v>
      </c>
      <c r="G56" t="s">
        <v>18</v>
      </c>
    </row>
    <row r="57" spans="1:7" x14ac:dyDescent="0.25">
      <c r="A57" t="s">
        <v>87</v>
      </c>
      <c r="B57">
        <v>22</v>
      </c>
      <c r="C57" t="s">
        <v>14</v>
      </c>
      <c r="D57" t="s">
        <v>26</v>
      </c>
      <c r="E57" t="s">
        <v>43</v>
      </c>
      <c r="F57" t="s">
        <v>27</v>
      </c>
      <c r="G57" t="s">
        <v>34</v>
      </c>
    </row>
    <row r="58" spans="1:7" x14ac:dyDescent="0.25">
      <c r="A58" t="s">
        <v>88</v>
      </c>
      <c r="B58">
        <v>25</v>
      </c>
      <c r="C58" t="s">
        <v>14</v>
      </c>
      <c r="D58" t="s">
        <v>26</v>
      </c>
      <c r="E58" t="s">
        <v>16</v>
      </c>
      <c r="F58" t="s">
        <v>27</v>
      </c>
      <c r="G58" t="s">
        <v>41</v>
      </c>
    </row>
    <row r="59" spans="1:7" x14ac:dyDescent="0.25">
      <c r="A59" t="s">
        <v>89</v>
      </c>
      <c r="B59">
        <v>18</v>
      </c>
      <c r="C59" t="s">
        <v>8</v>
      </c>
      <c r="D59" t="s">
        <v>23</v>
      </c>
      <c r="E59" t="s">
        <v>16</v>
      </c>
      <c r="F59" t="s">
        <v>27</v>
      </c>
      <c r="G59" t="s">
        <v>55</v>
      </c>
    </row>
    <row r="60" spans="1:7" x14ac:dyDescent="0.25">
      <c r="A60" t="s">
        <v>90</v>
      </c>
      <c r="B60">
        <v>16</v>
      </c>
      <c r="C60" t="s">
        <v>14</v>
      </c>
      <c r="D60" t="s">
        <v>23</v>
      </c>
      <c r="E60" t="s">
        <v>10</v>
      </c>
      <c r="F60" t="s">
        <v>27</v>
      </c>
      <c r="G60" t="s">
        <v>12</v>
      </c>
    </row>
    <row r="61" spans="1:7" x14ac:dyDescent="0.25">
      <c r="A61" t="s">
        <v>91</v>
      </c>
      <c r="B61">
        <v>20</v>
      </c>
      <c r="C61" t="s">
        <v>8</v>
      </c>
      <c r="D61" t="s">
        <v>15</v>
      </c>
      <c r="E61" t="s">
        <v>16</v>
      </c>
      <c r="F61" t="s">
        <v>27</v>
      </c>
      <c r="G61" t="s">
        <v>55</v>
      </c>
    </row>
    <row r="62" spans="1:7" x14ac:dyDescent="0.25">
      <c r="A62" t="s">
        <v>92</v>
      </c>
      <c r="B62">
        <v>20</v>
      </c>
      <c r="C62" t="s">
        <v>8</v>
      </c>
      <c r="D62" t="s">
        <v>29</v>
      </c>
      <c r="E62" t="s">
        <v>16</v>
      </c>
      <c r="F62" t="s">
        <v>17</v>
      </c>
      <c r="G62" t="s">
        <v>55</v>
      </c>
    </row>
    <row r="63" spans="1:7" x14ac:dyDescent="0.25">
      <c r="A63" t="s">
        <v>93</v>
      </c>
      <c r="B63">
        <v>21</v>
      </c>
      <c r="C63" t="s">
        <v>8</v>
      </c>
      <c r="D63" t="s">
        <v>9</v>
      </c>
      <c r="E63" t="s">
        <v>40</v>
      </c>
      <c r="F63" t="s">
        <v>17</v>
      </c>
      <c r="G63" t="s">
        <v>55</v>
      </c>
    </row>
    <row r="64" spans="1:7" x14ac:dyDescent="0.25">
      <c r="A64" t="s">
        <v>94</v>
      </c>
      <c r="B64">
        <v>22</v>
      </c>
      <c r="C64" t="s">
        <v>8</v>
      </c>
      <c r="D64" t="s">
        <v>9</v>
      </c>
      <c r="E64" t="s">
        <v>43</v>
      </c>
      <c r="F64" t="s">
        <v>17</v>
      </c>
      <c r="G64" t="s">
        <v>12</v>
      </c>
    </row>
    <row r="65" spans="1:7" x14ac:dyDescent="0.25">
      <c r="A65" t="s">
        <v>95</v>
      </c>
      <c r="B65">
        <v>25</v>
      </c>
      <c r="C65" t="s">
        <v>8</v>
      </c>
      <c r="D65" t="s">
        <v>9</v>
      </c>
      <c r="E65" t="s">
        <v>16</v>
      </c>
      <c r="F65" t="s">
        <v>17</v>
      </c>
      <c r="G65" t="s">
        <v>12</v>
      </c>
    </row>
    <row r="66" spans="1:7" x14ac:dyDescent="0.25">
      <c r="A66" t="s">
        <v>96</v>
      </c>
      <c r="B66">
        <v>18</v>
      </c>
      <c r="C66" t="s">
        <v>14</v>
      </c>
      <c r="D66" t="s">
        <v>29</v>
      </c>
      <c r="E66" t="s">
        <v>16</v>
      </c>
      <c r="F66" t="s">
        <v>24</v>
      </c>
      <c r="G66" t="s">
        <v>55</v>
      </c>
    </row>
    <row r="67" spans="1:7" x14ac:dyDescent="0.25">
      <c r="A67" t="s">
        <v>97</v>
      </c>
      <c r="B67">
        <v>24</v>
      </c>
      <c r="C67" t="s">
        <v>14</v>
      </c>
      <c r="D67" t="s">
        <v>29</v>
      </c>
      <c r="E67" t="s">
        <v>43</v>
      </c>
      <c r="F67" t="s">
        <v>24</v>
      </c>
      <c r="G67" t="s">
        <v>41</v>
      </c>
    </row>
    <row r="68" spans="1:7" x14ac:dyDescent="0.25">
      <c r="A68" t="s">
        <v>98</v>
      </c>
      <c r="B68">
        <v>18</v>
      </c>
      <c r="C68" t="s">
        <v>8</v>
      </c>
      <c r="D68" t="s">
        <v>29</v>
      </c>
      <c r="E68" t="s">
        <v>16</v>
      </c>
      <c r="F68" t="s">
        <v>24</v>
      </c>
      <c r="G68" t="s">
        <v>41</v>
      </c>
    </row>
    <row r="69" spans="1:7" x14ac:dyDescent="0.25">
      <c r="A69" t="s">
        <v>99</v>
      </c>
      <c r="B69">
        <v>24</v>
      </c>
      <c r="C69" t="s">
        <v>14</v>
      </c>
      <c r="D69" t="s">
        <v>9</v>
      </c>
      <c r="E69" t="s">
        <v>43</v>
      </c>
      <c r="F69" t="s">
        <v>24</v>
      </c>
      <c r="G69" t="s">
        <v>12</v>
      </c>
    </row>
    <row r="70" spans="1:7" x14ac:dyDescent="0.25">
      <c r="A70" t="s">
        <v>100</v>
      </c>
      <c r="B70">
        <v>21</v>
      </c>
      <c r="C70" t="s">
        <v>14</v>
      </c>
      <c r="D70" t="s">
        <v>15</v>
      </c>
      <c r="E70" t="s">
        <v>40</v>
      </c>
      <c r="F70" t="s">
        <v>24</v>
      </c>
      <c r="G70" t="s">
        <v>18</v>
      </c>
    </row>
    <row r="71" spans="1:7" x14ac:dyDescent="0.25">
      <c r="A71" t="s">
        <v>101</v>
      </c>
      <c r="B71">
        <v>22</v>
      </c>
      <c r="C71" t="s">
        <v>14</v>
      </c>
      <c r="D71" t="s">
        <v>20</v>
      </c>
      <c r="E71" t="s">
        <v>43</v>
      </c>
      <c r="F71" t="s">
        <v>24</v>
      </c>
      <c r="G71" t="s">
        <v>34</v>
      </c>
    </row>
    <row r="72" spans="1:7" x14ac:dyDescent="0.25">
      <c r="A72" t="s">
        <v>102</v>
      </c>
      <c r="B72">
        <v>25</v>
      </c>
      <c r="C72" t="s">
        <v>8</v>
      </c>
      <c r="D72" t="s">
        <v>23</v>
      </c>
      <c r="E72" t="s">
        <v>103</v>
      </c>
      <c r="F72" t="s">
        <v>24</v>
      </c>
      <c r="G72" t="s">
        <v>41</v>
      </c>
    </row>
    <row r="73" spans="1:7" x14ac:dyDescent="0.25">
      <c r="A73" t="s">
        <v>104</v>
      </c>
      <c r="B73">
        <v>18</v>
      </c>
      <c r="C73" t="s">
        <v>14</v>
      </c>
      <c r="D73" t="s">
        <v>26</v>
      </c>
      <c r="E73" t="s">
        <v>16</v>
      </c>
      <c r="F73" t="s">
        <v>24</v>
      </c>
      <c r="G73" t="s">
        <v>55</v>
      </c>
    </row>
    <row r="74" spans="1:7" x14ac:dyDescent="0.25">
      <c r="A74" t="s">
        <v>105</v>
      </c>
      <c r="B74">
        <v>25</v>
      </c>
      <c r="C74" t="s">
        <v>14</v>
      </c>
      <c r="D74" t="s">
        <v>29</v>
      </c>
      <c r="E74" t="s">
        <v>103</v>
      </c>
      <c r="F74" t="s">
        <v>24</v>
      </c>
      <c r="G74" t="s">
        <v>12</v>
      </c>
    </row>
    <row r="75" spans="1:7" x14ac:dyDescent="0.25">
      <c r="A75" t="s">
        <v>106</v>
      </c>
      <c r="B75">
        <v>18</v>
      </c>
      <c r="C75" t="s">
        <v>14</v>
      </c>
      <c r="D75" t="s">
        <v>15</v>
      </c>
      <c r="E75" t="s">
        <v>16</v>
      </c>
      <c r="F75" t="s">
        <v>24</v>
      </c>
      <c r="G75" t="s">
        <v>18</v>
      </c>
    </row>
    <row r="76" spans="1:7" x14ac:dyDescent="0.25">
      <c r="A76" t="s">
        <v>107</v>
      </c>
      <c r="B76">
        <v>24</v>
      </c>
      <c r="C76" t="s">
        <v>8</v>
      </c>
      <c r="D76" t="s">
        <v>20</v>
      </c>
      <c r="E76" t="s">
        <v>43</v>
      </c>
      <c r="F76" t="s">
        <v>27</v>
      </c>
      <c r="G76" t="s">
        <v>34</v>
      </c>
    </row>
    <row r="77" spans="1:7" x14ac:dyDescent="0.25">
      <c r="A77" t="s">
        <v>108</v>
      </c>
      <c r="B77">
        <v>18</v>
      </c>
      <c r="C77" t="s">
        <v>14</v>
      </c>
      <c r="D77" t="s">
        <v>23</v>
      </c>
      <c r="E77" t="s">
        <v>16</v>
      </c>
      <c r="F77" t="s">
        <v>17</v>
      </c>
      <c r="G77" t="s">
        <v>41</v>
      </c>
    </row>
    <row r="78" spans="1:7" x14ac:dyDescent="0.25">
      <c r="A78" t="s">
        <v>109</v>
      </c>
      <c r="B78">
        <v>24</v>
      </c>
      <c r="C78" t="s">
        <v>8</v>
      </c>
      <c r="D78" t="s">
        <v>26</v>
      </c>
      <c r="E78" t="s">
        <v>43</v>
      </c>
      <c r="F78" t="s">
        <v>21</v>
      </c>
      <c r="G78" t="s">
        <v>55</v>
      </c>
    </row>
    <row r="79" spans="1:7" x14ac:dyDescent="0.25">
      <c r="A79" t="s">
        <v>110</v>
      </c>
      <c r="B79">
        <v>21</v>
      </c>
      <c r="C79" t="s">
        <v>8</v>
      </c>
      <c r="D79" t="s">
        <v>29</v>
      </c>
      <c r="E79" t="s">
        <v>40</v>
      </c>
      <c r="F79" t="s">
        <v>24</v>
      </c>
      <c r="G79" t="s">
        <v>12</v>
      </c>
    </row>
    <row r="80" spans="1:7" x14ac:dyDescent="0.25">
      <c r="A80" t="s">
        <v>111</v>
      </c>
      <c r="B80">
        <v>22</v>
      </c>
      <c r="C80" t="s">
        <v>8</v>
      </c>
      <c r="D80" t="s">
        <v>9</v>
      </c>
      <c r="E80" t="s">
        <v>43</v>
      </c>
      <c r="F80" t="s">
        <v>27</v>
      </c>
      <c r="G80" t="s">
        <v>18</v>
      </c>
    </row>
    <row r="81" spans="1:7" x14ac:dyDescent="0.25">
      <c r="A81" t="s">
        <v>112</v>
      </c>
      <c r="B81">
        <v>25</v>
      </c>
      <c r="C81" t="s">
        <v>14</v>
      </c>
      <c r="D81" t="s">
        <v>9</v>
      </c>
      <c r="E81" t="s">
        <v>103</v>
      </c>
      <c r="F81" t="s">
        <v>30</v>
      </c>
      <c r="G81" t="s">
        <v>34</v>
      </c>
    </row>
    <row r="82" spans="1:7" x14ac:dyDescent="0.25">
      <c r="A82" t="s">
        <v>113</v>
      </c>
      <c r="B82">
        <v>18</v>
      </c>
      <c r="C82" t="s">
        <v>14</v>
      </c>
      <c r="D82" t="s">
        <v>9</v>
      </c>
      <c r="E82" t="s">
        <v>16</v>
      </c>
      <c r="F82" t="s">
        <v>32</v>
      </c>
      <c r="G82" t="s">
        <v>41</v>
      </c>
    </row>
    <row r="83" spans="1:7" x14ac:dyDescent="0.25">
      <c r="A83" t="s">
        <v>114</v>
      </c>
      <c r="B83">
        <v>16</v>
      </c>
      <c r="C83" t="s">
        <v>14</v>
      </c>
      <c r="D83" t="s">
        <v>9</v>
      </c>
      <c r="E83" t="s">
        <v>10</v>
      </c>
      <c r="F83" t="s">
        <v>17</v>
      </c>
      <c r="G83" t="s">
        <v>55</v>
      </c>
    </row>
    <row r="84" spans="1:7" x14ac:dyDescent="0.25">
      <c r="A84" t="s">
        <v>115</v>
      </c>
      <c r="B84">
        <v>20</v>
      </c>
      <c r="C84" t="s">
        <v>14</v>
      </c>
      <c r="D84" t="s">
        <v>9</v>
      </c>
      <c r="E84" t="s">
        <v>16</v>
      </c>
      <c r="F84" t="s">
        <v>21</v>
      </c>
      <c r="G84" t="s">
        <v>41</v>
      </c>
    </row>
    <row r="85" spans="1:7" x14ac:dyDescent="0.25">
      <c r="A85" t="s">
        <v>116</v>
      </c>
      <c r="B85">
        <v>20</v>
      </c>
      <c r="C85" t="s">
        <v>14</v>
      </c>
      <c r="D85" t="s">
        <v>9</v>
      </c>
      <c r="E85" t="s">
        <v>16</v>
      </c>
      <c r="F85" t="s">
        <v>24</v>
      </c>
      <c r="G85" t="s">
        <v>55</v>
      </c>
    </row>
    <row r="86" spans="1:7" x14ac:dyDescent="0.25">
      <c r="A86" t="s">
        <v>117</v>
      </c>
      <c r="B86">
        <v>21</v>
      </c>
      <c r="C86" t="s">
        <v>14</v>
      </c>
      <c r="D86" t="s">
        <v>9</v>
      </c>
      <c r="E86" t="s">
        <v>40</v>
      </c>
      <c r="F86" t="s">
        <v>11</v>
      </c>
      <c r="G86" t="s">
        <v>12</v>
      </c>
    </row>
    <row r="87" spans="1:7" x14ac:dyDescent="0.25">
      <c r="A87" t="s">
        <v>118</v>
      </c>
      <c r="B87">
        <v>22</v>
      </c>
      <c r="C87" t="s">
        <v>14</v>
      </c>
      <c r="D87" t="s">
        <v>23</v>
      </c>
      <c r="E87" t="s">
        <v>43</v>
      </c>
      <c r="F87" t="s">
        <v>17</v>
      </c>
      <c r="G87" t="s">
        <v>18</v>
      </c>
    </row>
    <row r="88" spans="1:7" x14ac:dyDescent="0.25">
      <c r="A88" t="s">
        <v>119</v>
      </c>
      <c r="B88">
        <v>25</v>
      </c>
      <c r="C88" t="s">
        <v>14</v>
      </c>
      <c r="D88" t="s">
        <v>26</v>
      </c>
      <c r="E88" t="s">
        <v>103</v>
      </c>
      <c r="F88" t="s">
        <v>21</v>
      </c>
      <c r="G88" t="s">
        <v>34</v>
      </c>
    </row>
    <row r="89" spans="1:7" x14ac:dyDescent="0.25">
      <c r="A89" t="s">
        <v>120</v>
      </c>
      <c r="B89">
        <v>18</v>
      </c>
      <c r="C89" t="s">
        <v>14</v>
      </c>
      <c r="D89" t="s">
        <v>23</v>
      </c>
      <c r="E89" t="s">
        <v>16</v>
      </c>
      <c r="F89" t="s">
        <v>24</v>
      </c>
      <c r="G89" t="s">
        <v>41</v>
      </c>
    </row>
    <row r="90" spans="1:7" x14ac:dyDescent="0.25">
      <c r="A90" t="s">
        <v>121</v>
      </c>
      <c r="B90">
        <v>24</v>
      </c>
      <c r="C90" t="s">
        <v>14</v>
      </c>
      <c r="D90" t="s">
        <v>26</v>
      </c>
      <c r="E90" t="s">
        <v>43</v>
      </c>
      <c r="F90" t="s">
        <v>27</v>
      </c>
      <c r="G90" t="s">
        <v>55</v>
      </c>
    </row>
    <row r="91" spans="1:7" x14ac:dyDescent="0.25">
      <c r="A91" t="s">
        <v>122</v>
      </c>
      <c r="B91">
        <v>18</v>
      </c>
      <c r="C91" t="s">
        <v>8</v>
      </c>
      <c r="D91" t="s">
        <v>29</v>
      </c>
      <c r="E91" t="s">
        <v>16</v>
      </c>
      <c r="F91" t="s">
        <v>27</v>
      </c>
      <c r="G91" t="s">
        <v>34</v>
      </c>
    </row>
    <row r="92" spans="1:7" x14ac:dyDescent="0.25">
      <c r="A92" t="s">
        <v>123</v>
      </c>
      <c r="B92">
        <v>24</v>
      </c>
      <c r="C92" t="s">
        <v>8</v>
      </c>
      <c r="D92" t="s">
        <v>15</v>
      </c>
      <c r="E92" t="s">
        <v>43</v>
      </c>
      <c r="F92" t="s">
        <v>27</v>
      </c>
      <c r="G92" t="s">
        <v>34</v>
      </c>
    </row>
    <row r="93" spans="1:7" x14ac:dyDescent="0.25">
      <c r="A93" t="s">
        <v>124</v>
      </c>
      <c r="B93">
        <v>21</v>
      </c>
      <c r="C93" t="s">
        <v>8</v>
      </c>
      <c r="D93" t="s">
        <v>20</v>
      </c>
      <c r="E93" t="s">
        <v>40</v>
      </c>
      <c r="F93" t="s">
        <v>27</v>
      </c>
      <c r="G93" t="s">
        <v>34</v>
      </c>
    </row>
    <row r="94" spans="1:7" x14ac:dyDescent="0.25">
      <c r="A94" t="s">
        <v>125</v>
      </c>
      <c r="B94">
        <v>22</v>
      </c>
      <c r="C94" t="s">
        <v>8</v>
      </c>
      <c r="D94" t="s">
        <v>23</v>
      </c>
      <c r="E94" t="s">
        <v>43</v>
      </c>
      <c r="F94" t="s">
        <v>27</v>
      </c>
      <c r="G94" t="s">
        <v>34</v>
      </c>
    </row>
    <row r="95" spans="1:7" x14ac:dyDescent="0.25">
      <c r="A95" t="s">
        <v>126</v>
      </c>
      <c r="B95">
        <v>20</v>
      </c>
      <c r="C95" t="s">
        <v>8</v>
      </c>
      <c r="D95" t="s">
        <v>26</v>
      </c>
      <c r="E95" t="s">
        <v>16</v>
      </c>
      <c r="F95" t="s">
        <v>27</v>
      </c>
      <c r="G95" t="s">
        <v>34</v>
      </c>
    </row>
    <row r="96" spans="1:7" x14ac:dyDescent="0.25">
      <c r="A96" t="s">
        <v>127</v>
      </c>
      <c r="B96">
        <v>20</v>
      </c>
      <c r="C96" t="s">
        <v>8</v>
      </c>
      <c r="D96" t="s">
        <v>29</v>
      </c>
      <c r="E96" t="s">
        <v>16</v>
      </c>
      <c r="F96" t="s">
        <v>27</v>
      </c>
      <c r="G96" t="s">
        <v>34</v>
      </c>
    </row>
    <row r="97" spans="1:7" x14ac:dyDescent="0.25">
      <c r="A97" t="s">
        <v>128</v>
      </c>
      <c r="B97">
        <v>16</v>
      </c>
      <c r="C97" t="s">
        <v>8</v>
      </c>
      <c r="D97" t="s">
        <v>20</v>
      </c>
      <c r="E97" t="s">
        <v>10</v>
      </c>
      <c r="F97" t="s">
        <v>27</v>
      </c>
      <c r="G97" t="s">
        <v>34</v>
      </c>
    </row>
    <row r="98" spans="1:7" x14ac:dyDescent="0.25">
      <c r="A98" t="s">
        <v>129</v>
      </c>
      <c r="B98">
        <v>16</v>
      </c>
      <c r="C98" t="s">
        <v>8</v>
      </c>
      <c r="D98" t="s">
        <v>20</v>
      </c>
      <c r="E98" t="s">
        <v>10</v>
      </c>
      <c r="F98" t="s">
        <v>27</v>
      </c>
      <c r="G98" t="s">
        <v>34</v>
      </c>
    </row>
    <row r="99" spans="1:7" x14ac:dyDescent="0.25">
      <c r="A99" t="s">
        <v>130</v>
      </c>
      <c r="B99">
        <v>20</v>
      </c>
      <c r="C99" t="s">
        <v>8</v>
      </c>
      <c r="D99" t="s">
        <v>20</v>
      </c>
      <c r="E99" t="s">
        <v>16</v>
      </c>
      <c r="F99" t="s">
        <v>17</v>
      </c>
      <c r="G99" t="s">
        <v>34</v>
      </c>
    </row>
    <row r="100" spans="1:7" x14ac:dyDescent="0.25">
      <c r="A100" t="s">
        <v>131</v>
      </c>
      <c r="B100">
        <v>20</v>
      </c>
      <c r="C100" t="s">
        <v>8</v>
      </c>
      <c r="D100" t="s">
        <v>20</v>
      </c>
      <c r="E100" t="s">
        <v>16</v>
      </c>
      <c r="F100" t="s">
        <v>21</v>
      </c>
      <c r="G100" t="s">
        <v>34</v>
      </c>
    </row>
    <row r="101" spans="1:7" x14ac:dyDescent="0.25">
      <c r="A101" t="s">
        <v>132</v>
      </c>
      <c r="B101">
        <v>16</v>
      </c>
      <c r="C101" t="s">
        <v>8</v>
      </c>
      <c r="D101" t="s">
        <v>9</v>
      </c>
      <c r="E101" t="s">
        <v>10</v>
      </c>
      <c r="F101" t="s">
        <v>11</v>
      </c>
      <c r="G101" t="s">
        <v>12</v>
      </c>
    </row>
    <row r="102" spans="1:7" x14ac:dyDescent="0.25">
      <c r="A102" t="s">
        <v>133</v>
      </c>
      <c r="B102">
        <v>20</v>
      </c>
      <c r="C102" t="s">
        <v>14</v>
      </c>
      <c r="D102" t="s">
        <v>15</v>
      </c>
      <c r="E102" t="s">
        <v>16</v>
      </c>
      <c r="F102" t="s">
        <v>17</v>
      </c>
      <c r="G102" t="s">
        <v>18</v>
      </c>
    </row>
    <row r="103" spans="1:7" x14ac:dyDescent="0.25">
      <c r="A103" t="s">
        <v>134</v>
      </c>
      <c r="B103">
        <v>20</v>
      </c>
      <c r="C103" t="s">
        <v>8</v>
      </c>
      <c r="D103" t="s">
        <v>20</v>
      </c>
      <c r="E103" t="s">
        <v>16</v>
      </c>
      <c r="F103" t="s">
        <v>21</v>
      </c>
      <c r="G103" t="s">
        <v>18</v>
      </c>
    </row>
    <row r="104" spans="1:7" x14ac:dyDescent="0.25">
      <c r="A104" t="s">
        <v>135</v>
      </c>
      <c r="B104">
        <v>16</v>
      </c>
      <c r="C104" t="s">
        <v>14</v>
      </c>
      <c r="D104" t="s">
        <v>23</v>
      </c>
      <c r="E104" t="s">
        <v>10</v>
      </c>
      <c r="F104" t="s">
        <v>24</v>
      </c>
      <c r="G104" t="s">
        <v>18</v>
      </c>
    </row>
    <row r="105" spans="1:7" x14ac:dyDescent="0.25">
      <c r="A105" t="s">
        <v>136</v>
      </c>
      <c r="B105">
        <v>16</v>
      </c>
      <c r="C105" t="s">
        <v>14</v>
      </c>
      <c r="D105" t="s">
        <v>26</v>
      </c>
      <c r="E105" t="s">
        <v>10</v>
      </c>
      <c r="F105" t="s">
        <v>27</v>
      </c>
      <c r="G105" t="s">
        <v>18</v>
      </c>
    </row>
    <row r="106" spans="1:7" x14ac:dyDescent="0.25">
      <c r="A106" t="s">
        <v>137</v>
      </c>
      <c r="B106">
        <v>16</v>
      </c>
      <c r="C106" t="s">
        <v>14</v>
      </c>
      <c r="D106" t="s">
        <v>29</v>
      </c>
      <c r="E106" t="s">
        <v>10</v>
      </c>
      <c r="F106" t="s">
        <v>30</v>
      </c>
      <c r="G106" t="s">
        <v>18</v>
      </c>
    </row>
    <row r="107" spans="1:7" x14ac:dyDescent="0.25">
      <c r="A107" t="s">
        <v>138</v>
      </c>
      <c r="B107">
        <v>16</v>
      </c>
      <c r="C107" t="s">
        <v>8</v>
      </c>
      <c r="D107" t="s">
        <v>9</v>
      </c>
      <c r="E107" t="s">
        <v>10</v>
      </c>
      <c r="F107" t="s">
        <v>32</v>
      </c>
      <c r="G107" t="s">
        <v>12</v>
      </c>
    </row>
    <row r="108" spans="1:7" x14ac:dyDescent="0.25">
      <c r="A108" t="s">
        <v>139</v>
      </c>
      <c r="B108">
        <v>20</v>
      </c>
      <c r="C108" t="s">
        <v>14</v>
      </c>
      <c r="D108" t="s">
        <v>9</v>
      </c>
      <c r="E108" t="s">
        <v>16</v>
      </c>
      <c r="F108" t="s">
        <v>17</v>
      </c>
      <c r="G108" t="s">
        <v>34</v>
      </c>
    </row>
    <row r="109" spans="1:7" x14ac:dyDescent="0.25">
      <c r="A109" t="s">
        <v>140</v>
      </c>
      <c r="B109">
        <v>20</v>
      </c>
      <c r="C109" t="s">
        <v>14</v>
      </c>
      <c r="D109" t="s">
        <v>9</v>
      </c>
      <c r="E109" t="s">
        <v>16</v>
      </c>
      <c r="F109" t="s">
        <v>21</v>
      </c>
      <c r="G109" t="s">
        <v>34</v>
      </c>
    </row>
    <row r="110" spans="1:7" x14ac:dyDescent="0.25">
      <c r="A110" t="s">
        <v>141</v>
      </c>
      <c r="B110">
        <v>20</v>
      </c>
      <c r="C110" t="s">
        <v>8</v>
      </c>
      <c r="D110" t="s">
        <v>9</v>
      </c>
      <c r="E110" t="s">
        <v>16</v>
      </c>
      <c r="F110" t="s">
        <v>24</v>
      </c>
      <c r="G110" t="s">
        <v>34</v>
      </c>
    </row>
    <row r="111" spans="1:7" x14ac:dyDescent="0.25">
      <c r="A111" t="s">
        <v>142</v>
      </c>
      <c r="B111">
        <v>20</v>
      </c>
      <c r="C111" t="s">
        <v>8</v>
      </c>
      <c r="D111" t="s">
        <v>9</v>
      </c>
      <c r="E111" t="s">
        <v>16</v>
      </c>
      <c r="F111" t="s">
        <v>11</v>
      </c>
      <c r="G111" t="s">
        <v>34</v>
      </c>
    </row>
    <row r="112" spans="1:7" x14ac:dyDescent="0.25">
      <c r="A112" t="s">
        <v>143</v>
      </c>
      <c r="B112">
        <v>20</v>
      </c>
      <c r="C112" t="s">
        <v>8</v>
      </c>
      <c r="D112" t="s">
        <v>20</v>
      </c>
      <c r="E112" t="s">
        <v>16</v>
      </c>
      <c r="F112" t="s">
        <v>17</v>
      </c>
      <c r="G112" t="s">
        <v>12</v>
      </c>
    </row>
    <row r="113" spans="1:7" x14ac:dyDescent="0.25">
      <c r="A113" t="s">
        <v>144</v>
      </c>
      <c r="B113">
        <v>21</v>
      </c>
      <c r="C113" t="s">
        <v>8</v>
      </c>
      <c r="D113" t="s">
        <v>20</v>
      </c>
      <c r="E113" t="s">
        <v>40</v>
      </c>
      <c r="F113" t="s">
        <v>21</v>
      </c>
      <c r="G113" t="s">
        <v>41</v>
      </c>
    </row>
    <row r="114" spans="1:7" x14ac:dyDescent="0.25">
      <c r="A114" t="s">
        <v>145</v>
      </c>
      <c r="B114">
        <v>22</v>
      </c>
      <c r="C114" t="s">
        <v>14</v>
      </c>
      <c r="D114" t="s">
        <v>23</v>
      </c>
      <c r="E114" t="s">
        <v>43</v>
      </c>
      <c r="F114" t="s">
        <v>24</v>
      </c>
      <c r="G114" t="s">
        <v>41</v>
      </c>
    </row>
    <row r="115" spans="1:7" x14ac:dyDescent="0.25">
      <c r="A115" t="s">
        <v>146</v>
      </c>
      <c r="B115">
        <v>25</v>
      </c>
      <c r="C115" t="s">
        <v>8</v>
      </c>
      <c r="D115" t="s">
        <v>26</v>
      </c>
      <c r="E115" t="s">
        <v>45</v>
      </c>
      <c r="F115" t="s">
        <v>27</v>
      </c>
      <c r="G115" t="s">
        <v>41</v>
      </c>
    </row>
    <row r="116" spans="1:7" x14ac:dyDescent="0.25">
      <c r="A116" t="s">
        <v>147</v>
      </c>
      <c r="B116">
        <v>18</v>
      </c>
      <c r="C116" t="s">
        <v>14</v>
      </c>
      <c r="D116" t="s">
        <v>26</v>
      </c>
      <c r="E116" t="s">
        <v>16</v>
      </c>
      <c r="F116" t="s">
        <v>17</v>
      </c>
      <c r="G116" t="s">
        <v>41</v>
      </c>
    </row>
    <row r="117" spans="1:7" x14ac:dyDescent="0.25">
      <c r="A117" t="s">
        <v>148</v>
      </c>
      <c r="B117">
        <v>24</v>
      </c>
      <c r="C117" t="s">
        <v>14</v>
      </c>
      <c r="D117" t="s">
        <v>23</v>
      </c>
      <c r="E117" t="s">
        <v>43</v>
      </c>
      <c r="F117" t="s">
        <v>21</v>
      </c>
      <c r="G117" t="s">
        <v>12</v>
      </c>
    </row>
    <row r="118" spans="1:7" x14ac:dyDescent="0.25">
      <c r="A118" t="s">
        <v>149</v>
      </c>
      <c r="B118">
        <v>21</v>
      </c>
      <c r="C118" t="s">
        <v>14</v>
      </c>
      <c r="D118" t="s">
        <v>23</v>
      </c>
      <c r="E118" t="s">
        <v>40</v>
      </c>
      <c r="F118" t="s">
        <v>24</v>
      </c>
      <c r="G118" t="s">
        <v>55</v>
      </c>
    </row>
    <row r="119" spans="1:7" x14ac:dyDescent="0.25">
      <c r="A119" t="s">
        <v>150</v>
      </c>
      <c r="B119">
        <v>22</v>
      </c>
      <c r="C119" t="s">
        <v>8</v>
      </c>
      <c r="D119" t="s">
        <v>15</v>
      </c>
      <c r="E119" t="s">
        <v>43</v>
      </c>
      <c r="F119" t="s">
        <v>27</v>
      </c>
      <c r="G119" t="s">
        <v>55</v>
      </c>
    </row>
    <row r="120" spans="1:7" x14ac:dyDescent="0.25">
      <c r="A120" t="s">
        <v>151</v>
      </c>
      <c r="B120">
        <v>25</v>
      </c>
      <c r="C120" t="s">
        <v>14</v>
      </c>
      <c r="D120" t="s">
        <v>29</v>
      </c>
      <c r="E120" t="s">
        <v>45</v>
      </c>
      <c r="F120" t="s">
        <v>30</v>
      </c>
      <c r="G120" t="s">
        <v>55</v>
      </c>
    </row>
    <row r="121" spans="1:7" x14ac:dyDescent="0.25">
      <c r="A121" t="s">
        <v>152</v>
      </c>
      <c r="B121">
        <v>18</v>
      </c>
      <c r="C121" t="s">
        <v>8</v>
      </c>
      <c r="D121" t="s">
        <v>9</v>
      </c>
      <c r="E121" t="s">
        <v>16</v>
      </c>
      <c r="F121" t="s">
        <v>32</v>
      </c>
      <c r="G121" t="s">
        <v>55</v>
      </c>
    </row>
    <row r="122" spans="1:7" x14ac:dyDescent="0.25">
      <c r="A122" t="s">
        <v>153</v>
      </c>
      <c r="B122">
        <v>24</v>
      </c>
      <c r="C122" t="s">
        <v>8</v>
      </c>
      <c r="D122" t="s">
        <v>9</v>
      </c>
      <c r="E122" t="s">
        <v>43</v>
      </c>
      <c r="F122" t="s">
        <v>17</v>
      </c>
      <c r="G122" t="s">
        <v>55</v>
      </c>
    </row>
    <row r="123" spans="1:7" x14ac:dyDescent="0.25">
      <c r="A123" t="s">
        <v>154</v>
      </c>
      <c r="B123">
        <v>21</v>
      </c>
      <c r="C123" t="s">
        <v>8</v>
      </c>
      <c r="D123" t="s">
        <v>9</v>
      </c>
      <c r="E123" t="s">
        <v>40</v>
      </c>
      <c r="F123" t="s">
        <v>21</v>
      </c>
      <c r="G123" t="s">
        <v>12</v>
      </c>
    </row>
    <row r="124" spans="1:7" x14ac:dyDescent="0.25">
      <c r="A124" t="s">
        <v>155</v>
      </c>
      <c r="B124">
        <v>22</v>
      </c>
      <c r="C124" t="s">
        <v>8</v>
      </c>
      <c r="D124" t="s">
        <v>29</v>
      </c>
      <c r="E124" t="s">
        <v>43</v>
      </c>
      <c r="F124" t="s">
        <v>24</v>
      </c>
      <c r="G124" t="s">
        <v>12</v>
      </c>
    </row>
    <row r="125" spans="1:7" x14ac:dyDescent="0.25">
      <c r="A125" t="s">
        <v>156</v>
      </c>
      <c r="B125">
        <v>25</v>
      </c>
      <c r="C125" t="s">
        <v>8</v>
      </c>
      <c r="D125" t="s">
        <v>29</v>
      </c>
      <c r="E125" t="s">
        <v>43</v>
      </c>
      <c r="F125" t="s">
        <v>11</v>
      </c>
      <c r="G125" t="s">
        <v>55</v>
      </c>
    </row>
    <row r="126" spans="1:7" x14ac:dyDescent="0.25">
      <c r="A126" t="s">
        <v>157</v>
      </c>
      <c r="B126">
        <v>18</v>
      </c>
      <c r="C126" t="s">
        <v>14</v>
      </c>
      <c r="D126" t="s">
        <v>29</v>
      </c>
      <c r="E126" t="s">
        <v>16</v>
      </c>
      <c r="F126" t="s">
        <v>17</v>
      </c>
      <c r="G126" t="s">
        <v>41</v>
      </c>
    </row>
    <row r="127" spans="1:7" x14ac:dyDescent="0.25">
      <c r="A127" t="s">
        <v>158</v>
      </c>
      <c r="B127">
        <v>24</v>
      </c>
      <c r="C127" t="s">
        <v>8</v>
      </c>
      <c r="D127" t="s">
        <v>9</v>
      </c>
      <c r="E127" t="s">
        <v>43</v>
      </c>
      <c r="F127" t="s">
        <v>21</v>
      </c>
      <c r="G127" t="s">
        <v>41</v>
      </c>
    </row>
    <row r="128" spans="1:7" x14ac:dyDescent="0.25">
      <c r="A128" t="s">
        <v>159</v>
      </c>
      <c r="B128">
        <v>18</v>
      </c>
      <c r="C128" t="s">
        <v>8</v>
      </c>
      <c r="D128" t="s">
        <v>9</v>
      </c>
      <c r="E128" t="s">
        <v>16</v>
      </c>
      <c r="F128" t="s">
        <v>24</v>
      </c>
      <c r="G128" t="s">
        <v>18</v>
      </c>
    </row>
    <row r="129" spans="1:7" x14ac:dyDescent="0.25">
      <c r="A129" t="s">
        <v>160</v>
      </c>
      <c r="B129">
        <v>24</v>
      </c>
      <c r="C129" t="s">
        <v>8</v>
      </c>
      <c r="D129" t="s">
        <v>9</v>
      </c>
      <c r="E129" t="s">
        <v>43</v>
      </c>
      <c r="F129" t="s">
        <v>27</v>
      </c>
      <c r="G129" t="s">
        <v>12</v>
      </c>
    </row>
    <row r="130" spans="1:7" x14ac:dyDescent="0.25">
      <c r="A130" t="s">
        <v>161</v>
      </c>
      <c r="B130">
        <v>21</v>
      </c>
      <c r="C130" t="s">
        <v>8</v>
      </c>
      <c r="D130" t="s">
        <v>29</v>
      </c>
      <c r="E130" t="s">
        <v>40</v>
      </c>
      <c r="F130" t="s">
        <v>27</v>
      </c>
      <c r="G130" t="s">
        <v>55</v>
      </c>
    </row>
    <row r="131" spans="1:7" x14ac:dyDescent="0.25">
      <c r="A131" t="s">
        <v>162</v>
      </c>
      <c r="B131">
        <v>22</v>
      </c>
      <c r="C131" t="s">
        <v>8</v>
      </c>
      <c r="D131" t="s">
        <v>15</v>
      </c>
      <c r="E131" t="s">
        <v>43</v>
      </c>
      <c r="F131" t="s">
        <v>27</v>
      </c>
      <c r="G131" t="s">
        <v>55</v>
      </c>
    </row>
    <row r="132" spans="1:7" x14ac:dyDescent="0.25">
      <c r="A132" t="s">
        <v>163</v>
      </c>
      <c r="B132">
        <v>25</v>
      </c>
      <c r="C132" t="s">
        <v>14</v>
      </c>
      <c r="D132" t="s">
        <v>15</v>
      </c>
      <c r="E132" t="s">
        <v>43</v>
      </c>
      <c r="F132" t="s">
        <v>27</v>
      </c>
      <c r="G132" t="s">
        <v>55</v>
      </c>
    </row>
    <row r="133" spans="1:7" x14ac:dyDescent="0.25">
      <c r="A133" t="s">
        <v>164</v>
      </c>
      <c r="B133">
        <v>18</v>
      </c>
      <c r="C133" t="s">
        <v>8</v>
      </c>
      <c r="D133" t="s">
        <v>15</v>
      </c>
      <c r="E133" t="s">
        <v>16</v>
      </c>
      <c r="F133" t="s">
        <v>27</v>
      </c>
      <c r="G133" t="s">
        <v>12</v>
      </c>
    </row>
    <row r="134" spans="1:7" x14ac:dyDescent="0.25">
      <c r="A134" t="s">
        <v>165</v>
      </c>
      <c r="B134">
        <v>16</v>
      </c>
      <c r="C134" t="s">
        <v>14</v>
      </c>
      <c r="D134" t="s">
        <v>15</v>
      </c>
      <c r="E134" t="s">
        <v>10</v>
      </c>
      <c r="F134" t="s">
        <v>27</v>
      </c>
      <c r="G134" t="s">
        <v>12</v>
      </c>
    </row>
    <row r="135" spans="1:7" x14ac:dyDescent="0.25">
      <c r="A135" t="s">
        <v>166</v>
      </c>
      <c r="B135">
        <v>20</v>
      </c>
      <c r="C135" t="s">
        <v>14</v>
      </c>
      <c r="D135" t="s">
        <v>20</v>
      </c>
      <c r="E135" t="s">
        <v>16</v>
      </c>
      <c r="F135" t="s">
        <v>27</v>
      </c>
      <c r="G135" t="s">
        <v>55</v>
      </c>
    </row>
    <row r="136" spans="1:7" x14ac:dyDescent="0.25">
      <c r="A136" t="s">
        <v>167</v>
      </c>
      <c r="B136">
        <v>20</v>
      </c>
      <c r="C136" t="s">
        <v>14</v>
      </c>
      <c r="D136" t="s">
        <v>20</v>
      </c>
      <c r="E136" t="s">
        <v>16</v>
      </c>
      <c r="F136" t="s">
        <v>27</v>
      </c>
      <c r="G136" t="s">
        <v>41</v>
      </c>
    </row>
    <row r="137" spans="1:7" x14ac:dyDescent="0.25">
      <c r="A137" t="s">
        <v>168</v>
      </c>
      <c r="B137">
        <v>21</v>
      </c>
      <c r="C137" t="s">
        <v>8</v>
      </c>
      <c r="D137" t="s">
        <v>29</v>
      </c>
      <c r="E137" t="s">
        <v>40</v>
      </c>
      <c r="F137" t="s">
        <v>27</v>
      </c>
      <c r="G137" t="s">
        <v>41</v>
      </c>
    </row>
    <row r="138" spans="1:7" x14ac:dyDescent="0.25">
      <c r="A138" t="s">
        <v>169</v>
      </c>
      <c r="B138">
        <v>22</v>
      </c>
      <c r="C138" t="s">
        <v>14</v>
      </c>
      <c r="D138" t="s">
        <v>9</v>
      </c>
      <c r="E138" t="s">
        <v>43</v>
      </c>
      <c r="F138" t="s">
        <v>27</v>
      </c>
      <c r="G138" t="s">
        <v>12</v>
      </c>
    </row>
    <row r="139" spans="1:7" x14ac:dyDescent="0.25">
      <c r="A139" t="s">
        <v>170</v>
      </c>
      <c r="B139">
        <v>25</v>
      </c>
      <c r="C139" t="s">
        <v>8</v>
      </c>
      <c r="D139" t="s">
        <v>15</v>
      </c>
      <c r="E139" t="s">
        <v>43</v>
      </c>
      <c r="F139" t="s">
        <v>27</v>
      </c>
      <c r="G139" t="s">
        <v>18</v>
      </c>
    </row>
    <row r="140" spans="1:7" x14ac:dyDescent="0.25">
      <c r="A140" t="s">
        <v>171</v>
      </c>
      <c r="B140">
        <v>18</v>
      </c>
      <c r="C140" t="s">
        <v>8</v>
      </c>
      <c r="D140" t="s">
        <v>20</v>
      </c>
      <c r="E140" t="s">
        <v>16</v>
      </c>
      <c r="F140" t="s">
        <v>27</v>
      </c>
      <c r="G140" t="s">
        <v>34</v>
      </c>
    </row>
    <row r="141" spans="1:7" x14ac:dyDescent="0.25">
      <c r="A141" t="s">
        <v>172</v>
      </c>
      <c r="B141">
        <v>24</v>
      </c>
      <c r="C141" t="s">
        <v>8</v>
      </c>
      <c r="D141" t="s">
        <v>23</v>
      </c>
      <c r="E141" t="s">
        <v>43</v>
      </c>
      <c r="F141" t="s">
        <v>27</v>
      </c>
      <c r="G141" t="s">
        <v>41</v>
      </c>
    </row>
    <row r="142" spans="1:7" x14ac:dyDescent="0.25">
      <c r="A142" t="s">
        <v>173</v>
      </c>
      <c r="B142">
        <v>18</v>
      </c>
      <c r="C142" t="s">
        <v>8</v>
      </c>
      <c r="D142" t="s">
        <v>26</v>
      </c>
      <c r="E142" t="s">
        <v>16</v>
      </c>
      <c r="F142" t="s">
        <v>27</v>
      </c>
      <c r="G142" t="s">
        <v>55</v>
      </c>
    </row>
    <row r="143" spans="1:7" x14ac:dyDescent="0.25">
      <c r="A143" t="s">
        <v>174</v>
      </c>
      <c r="B143">
        <v>24</v>
      </c>
      <c r="C143" t="s">
        <v>8</v>
      </c>
      <c r="D143" t="s">
        <v>29</v>
      </c>
      <c r="E143" t="s">
        <v>43</v>
      </c>
      <c r="F143" t="s">
        <v>24</v>
      </c>
      <c r="G143" t="s">
        <v>12</v>
      </c>
    </row>
    <row r="144" spans="1:7" x14ac:dyDescent="0.25">
      <c r="A144" t="s">
        <v>175</v>
      </c>
      <c r="B144">
        <v>21</v>
      </c>
      <c r="C144" t="s">
        <v>14</v>
      </c>
      <c r="D144" t="s">
        <v>15</v>
      </c>
      <c r="E144" t="s">
        <v>40</v>
      </c>
      <c r="F144" t="s">
        <v>27</v>
      </c>
      <c r="G144" t="s">
        <v>18</v>
      </c>
    </row>
    <row r="145" spans="1:7" x14ac:dyDescent="0.25">
      <c r="A145" t="s">
        <v>176</v>
      </c>
      <c r="B145">
        <v>22</v>
      </c>
      <c r="C145" t="s">
        <v>8</v>
      </c>
      <c r="D145" t="s">
        <v>20</v>
      </c>
      <c r="E145" t="s">
        <v>43</v>
      </c>
      <c r="F145" t="s">
        <v>17</v>
      </c>
      <c r="G145" t="s">
        <v>34</v>
      </c>
    </row>
    <row r="146" spans="1:7" x14ac:dyDescent="0.25">
      <c r="A146" t="s">
        <v>177</v>
      </c>
      <c r="B146">
        <v>25</v>
      </c>
      <c r="C146" t="s">
        <v>8</v>
      </c>
      <c r="D146" t="s">
        <v>23</v>
      </c>
      <c r="E146" t="s">
        <v>43</v>
      </c>
      <c r="F146" t="s">
        <v>21</v>
      </c>
      <c r="G146" t="s">
        <v>41</v>
      </c>
    </row>
    <row r="147" spans="1:7" x14ac:dyDescent="0.25">
      <c r="A147" t="s">
        <v>178</v>
      </c>
      <c r="B147">
        <v>18</v>
      </c>
      <c r="C147" t="s">
        <v>8</v>
      </c>
      <c r="D147" t="s">
        <v>26</v>
      </c>
      <c r="E147" t="s">
        <v>16</v>
      </c>
      <c r="F147" t="s">
        <v>24</v>
      </c>
      <c r="G147" t="s">
        <v>55</v>
      </c>
    </row>
    <row r="148" spans="1:7" x14ac:dyDescent="0.25">
      <c r="A148" t="s">
        <v>179</v>
      </c>
      <c r="B148">
        <v>16</v>
      </c>
      <c r="C148" t="s">
        <v>8</v>
      </c>
      <c r="D148" t="s">
        <v>29</v>
      </c>
      <c r="E148" t="s">
        <v>10</v>
      </c>
      <c r="F148" t="s">
        <v>17</v>
      </c>
      <c r="G148" t="s">
        <v>12</v>
      </c>
    </row>
    <row r="149" spans="1:7" x14ac:dyDescent="0.25">
      <c r="A149" t="s">
        <v>180</v>
      </c>
      <c r="B149">
        <v>20</v>
      </c>
      <c r="C149" t="s">
        <v>8</v>
      </c>
      <c r="D149" t="s">
        <v>9</v>
      </c>
      <c r="E149" t="s">
        <v>16</v>
      </c>
      <c r="F149" t="s">
        <v>17</v>
      </c>
      <c r="G149" t="s">
        <v>18</v>
      </c>
    </row>
    <row r="150" spans="1:7" x14ac:dyDescent="0.25">
      <c r="A150" t="s">
        <v>181</v>
      </c>
      <c r="B150">
        <v>22</v>
      </c>
      <c r="C150" t="s">
        <v>14</v>
      </c>
      <c r="D150" t="s">
        <v>9</v>
      </c>
      <c r="E150" t="s">
        <v>43</v>
      </c>
      <c r="F150" t="s">
        <v>17</v>
      </c>
      <c r="G150" t="s">
        <v>34</v>
      </c>
    </row>
    <row r="151" spans="1:7" x14ac:dyDescent="0.25">
      <c r="A151" t="s">
        <v>182</v>
      </c>
      <c r="B151">
        <v>25</v>
      </c>
      <c r="C151" t="s">
        <v>8</v>
      </c>
      <c r="D151" t="s">
        <v>15</v>
      </c>
      <c r="E151" t="s">
        <v>43</v>
      </c>
      <c r="F151" t="s">
        <v>17</v>
      </c>
      <c r="G151" t="s">
        <v>41</v>
      </c>
    </row>
    <row r="152" spans="1:7" x14ac:dyDescent="0.25">
      <c r="A152" t="s">
        <v>183</v>
      </c>
      <c r="B152">
        <v>18</v>
      </c>
      <c r="C152" t="s">
        <v>14</v>
      </c>
      <c r="D152" t="s">
        <v>15</v>
      </c>
      <c r="E152" t="s">
        <v>16</v>
      </c>
      <c r="F152" t="s">
        <v>17</v>
      </c>
      <c r="G152" t="s">
        <v>55</v>
      </c>
    </row>
    <row r="153" spans="1:7" x14ac:dyDescent="0.25">
      <c r="A153" t="s">
        <v>184</v>
      </c>
      <c r="B153">
        <v>24</v>
      </c>
      <c r="C153" t="s">
        <v>14</v>
      </c>
      <c r="D153" t="s">
        <v>15</v>
      </c>
      <c r="E153" t="s">
        <v>43</v>
      </c>
      <c r="F153" t="s">
        <v>17</v>
      </c>
      <c r="G153" t="s">
        <v>41</v>
      </c>
    </row>
    <row r="154" spans="1:7" x14ac:dyDescent="0.25">
      <c r="A154" t="s">
        <v>185</v>
      </c>
      <c r="B154">
        <v>18</v>
      </c>
      <c r="C154" t="s">
        <v>14</v>
      </c>
      <c r="D154" t="s">
        <v>15</v>
      </c>
      <c r="E154" t="s">
        <v>16</v>
      </c>
      <c r="F154" t="s">
        <v>17</v>
      </c>
      <c r="G154" t="s">
        <v>55</v>
      </c>
    </row>
    <row r="155" spans="1:7" x14ac:dyDescent="0.25">
      <c r="A155" t="s">
        <v>186</v>
      </c>
      <c r="B155">
        <v>24</v>
      </c>
      <c r="C155" t="s">
        <v>8</v>
      </c>
      <c r="D155" t="s">
        <v>15</v>
      </c>
      <c r="E155" t="s">
        <v>43</v>
      </c>
      <c r="F155" t="s">
        <v>21</v>
      </c>
      <c r="G155" t="s">
        <v>12</v>
      </c>
    </row>
    <row r="156" spans="1:7" x14ac:dyDescent="0.25">
      <c r="A156" t="s">
        <v>187</v>
      </c>
      <c r="B156">
        <v>21</v>
      </c>
      <c r="C156" t="s">
        <v>14</v>
      </c>
      <c r="D156" t="s">
        <v>23</v>
      </c>
      <c r="E156" t="s">
        <v>40</v>
      </c>
      <c r="F156" t="s">
        <v>27</v>
      </c>
      <c r="G156" t="s">
        <v>18</v>
      </c>
    </row>
    <row r="157" spans="1:7" x14ac:dyDescent="0.25">
      <c r="A157" t="s">
        <v>188</v>
      </c>
      <c r="B157">
        <v>22</v>
      </c>
      <c r="C157" t="s">
        <v>14</v>
      </c>
      <c r="D157" t="s">
        <v>26</v>
      </c>
      <c r="E157" t="s">
        <v>43</v>
      </c>
      <c r="F157" t="s">
        <v>27</v>
      </c>
      <c r="G157" t="s">
        <v>34</v>
      </c>
    </row>
    <row r="158" spans="1:7" x14ac:dyDescent="0.25">
      <c r="A158" t="s">
        <v>189</v>
      </c>
      <c r="B158">
        <v>25</v>
      </c>
      <c r="C158" t="s">
        <v>14</v>
      </c>
      <c r="D158" t="s">
        <v>26</v>
      </c>
      <c r="E158" t="s">
        <v>16</v>
      </c>
      <c r="F158" t="s">
        <v>27</v>
      </c>
      <c r="G158" t="s">
        <v>41</v>
      </c>
    </row>
    <row r="159" spans="1:7" x14ac:dyDescent="0.25">
      <c r="A159" t="s">
        <v>190</v>
      </c>
      <c r="B159">
        <v>18</v>
      </c>
      <c r="C159" t="s">
        <v>8</v>
      </c>
      <c r="D159" t="s">
        <v>23</v>
      </c>
      <c r="E159" t="s">
        <v>16</v>
      </c>
      <c r="F159" t="s">
        <v>27</v>
      </c>
      <c r="G159" t="s">
        <v>18</v>
      </c>
    </row>
    <row r="160" spans="1:7" x14ac:dyDescent="0.25">
      <c r="A160" t="s">
        <v>191</v>
      </c>
      <c r="B160">
        <v>16</v>
      </c>
      <c r="C160" t="s">
        <v>14</v>
      </c>
      <c r="D160" t="s">
        <v>23</v>
      </c>
      <c r="E160" t="s">
        <v>10</v>
      </c>
      <c r="F160" t="s">
        <v>27</v>
      </c>
      <c r="G160" t="s">
        <v>18</v>
      </c>
    </row>
    <row r="161" spans="1:7" x14ac:dyDescent="0.25">
      <c r="A161" t="s">
        <v>192</v>
      </c>
      <c r="B161">
        <v>20</v>
      </c>
      <c r="C161" t="s">
        <v>8</v>
      </c>
      <c r="D161" t="s">
        <v>15</v>
      </c>
      <c r="E161" t="s">
        <v>16</v>
      </c>
      <c r="F161" t="s">
        <v>27</v>
      </c>
      <c r="G161" t="s">
        <v>18</v>
      </c>
    </row>
    <row r="162" spans="1:7" x14ac:dyDescent="0.25">
      <c r="A162" t="s">
        <v>193</v>
      </c>
      <c r="B162">
        <v>20</v>
      </c>
      <c r="C162" t="s">
        <v>8</v>
      </c>
      <c r="D162" t="s">
        <v>29</v>
      </c>
      <c r="E162" t="s">
        <v>16</v>
      </c>
      <c r="F162" t="s">
        <v>17</v>
      </c>
      <c r="G162" t="s">
        <v>18</v>
      </c>
    </row>
    <row r="163" spans="1:7" x14ac:dyDescent="0.25">
      <c r="A163" t="s">
        <v>194</v>
      </c>
      <c r="B163">
        <v>21</v>
      </c>
      <c r="C163" t="s">
        <v>8</v>
      </c>
      <c r="D163" t="s">
        <v>9</v>
      </c>
      <c r="E163" t="s">
        <v>40</v>
      </c>
      <c r="F163" t="s">
        <v>17</v>
      </c>
      <c r="G163" t="s">
        <v>18</v>
      </c>
    </row>
    <row r="164" spans="1:7" x14ac:dyDescent="0.25">
      <c r="A164" t="s">
        <v>195</v>
      </c>
      <c r="B164">
        <v>22</v>
      </c>
      <c r="C164" t="s">
        <v>8</v>
      </c>
      <c r="D164" t="s">
        <v>9</v>
      </c>
      <c r="E164" t="s">
        <v>43</v>
      </c>
      <c r="F164" t="s">
        <v>17</v>
      </c>
      <c r="G164" t="s">
        <v>12</v>
      </c>
    </row>
    <row r="165" spans="1:7" x14ac:dyDescent="0.25">
      <c r="A165" t="s">
        <v>196</v>
      </c>
      <c r="B165">
        <v>25</v>
      </c>
      <c r="C165" t="s">
        <v>8</v>
      </c>
      <c r="D165" t="s">
        <v>9</v>
      </c>
      <c r="E165" t="s">
        <v>16</v>
      </c>
      <c r="F165" t="s">
        <v>17</v>
      </c>
      <c r="G165" t="s">
        <v>12</v>
      </c>
    </row>
    <row r="166" spans="1:7" x14ac:dyDescent="0.25">
      <c r="A166" t="s">
        <v>197</v>
      </c>
      <c r="B166">
        <v>18</v>
      </c>
      <c r="C166" t="s">
        <v>14</v>
      </c>
      <c r="D166" t="s">
        <v>29</v>
      </c>
      <c r="E166" t="s">
        <v>16</v>
      </c>
      <c r="F166" t="s">
        <v>24</v>
      </c>
      <c r="G166" t="s">
        <v>55</v>
      </c>
    </row>
    <row r="167" spans="1:7" x14ac:dyDescent="0.25">
      <c r="A167" t="s">
        <v>198</v>
      </c>
      <c r="B167">
        <v>24</v>
      </c>
      <c r="C167" t="s">
        <v>14</v>
      </c>
      <c r="D167" t="s">
        <v>29</v>
      </c>
      <c r="E167" t="s">
        <v>43</v>
      </c>
      <c r="F167" t="s">
        <v>24</v>
      </c>
      <c r="G167" t="s">
        <v>41</v>
      </c>
    </row>
    <row r="168" spans="1:7" x14ac:dyDescent="0.25">
      <c r="A168" t="s">
        <v>199</v>
      </c>
      <c r="B168">
        <v>18</v>
      </c>
      <c r="C168" t="s">
        <v>8</v>
      </c>
      <c r="D168" t="s">
        <v>29</v>
      </c>
      <c r="E168" t="s">
        <v>16</v>
      </c>
      <c r="F168" t="s">
        <v>24</v>
      </c>
      <c r="G168" t="s">
        <v>41</v>
      </c>
    </row>
    <row r="169" spans="1:7" x14ac:dyDescent="0.25">
      <c r="A169" t="s">
        <v>200</v>
      </c>
      <c r="B169">
        <v>24</v>
      </c>
      <c r="C169" t="s">
        <v>14</v>
      </c>
      <c r="D169" t="s">
        <v>9</v>
      </c>
      <c r="E169" t="s">
        <v>43</v>
      </c>
      <c r="F169" t="s">
        <v>24</v>
      </c>
      <c r="G169" t="s">
        <v>12</v>
      </c>
    </row>
    <row r="170" spans="1:7" x14ac:dyDescent="0.25">
      <c r="A170" t="s">
        <v>201</v>
      </c>
      <c r="B170">
        <v>21</v>
      </c>
      <c r="C170" t="s">
        <v>14</v>
      </c>
      <c r="D170" t="s">
        <v>15</v>
      </c>
      <c r="E170" t="s">
        <v>40</v>
      </c>
      <c r="F170" t="s">
        <v>24</v>
      </c>
      <c r="G170" t="s">
        <v>18</v>
      </c>
    </row>
    <row r="171" spans="1:7" x14ac:dyDescent="0.25">
      <c r="A171" t="s">
        <v>202</v>
      </c>
      <c r="B171">
        <v>22</v>
      </c>
      <c r="C171" t="s">
        <v>14</v>
      </c>
      <c r="D171" t="s">
        <v>20</v>
      </c>
      <c r="E171" t="s">
        <v>43</v>
      </c>
      <c r="F171" t="s">
        <v>24</v>
      </c>
      <c r="G171" t="s">
        <v>34</v>
      </c>
    </row>
    <row r="172" spans="1:7" x14ac:dyDescent="0.25">
      <c r="A172" t="s">
        <v>203</v>
      </c>
      <c r="B172">
        <v>25</v>
      </c>
      <c r="C172" t="s">
        <v>8</v>
      </c>
      <c r="D172" t="s">
        <v>23</v>
      </c>
      <c r="E172" t="s">
        <v>103</v>
      </c>
      <c r="F172" t="s">
        <v>24</v>
      </c>
      <c r="G172" t="s">
        <v>41</v>
      </c>
    </row>
    <row r="173" spans="1:7" x14ac:dyDescent="0.25">
      <c r="A173" t="s">
        <v>204</v>
      </c>
      <c r="B173">
        <v>18</v>
      </c>
      <c r="C173" t="s">
        <v>14</v>
      </c>
      <c r="D173" t="s">
        <v>26</v>
      </c>
      <c r="E173" t="s">
        <v>16</v>
      </c>
      <c r="F173" t="s">
        <v>24</v>
      </c>
      <c r="G173" t="s">
        <v>55</v>
      </c>
    </row>
    <row r="174" spans="1:7" x14ac:dyDescent="0.25">
      <c r="A174" t="s">
        <v>205</v>
      </c>
      <c r="B174">
        <v>25</v>
      </c>
      <c r="C174" t="s">
        <v>14</v>
      </c>
      <c r="D174" t="s">
        <v>29</v>
      </c>
      <c r="E174" t="s">
        <v>103</v>
      </c>
      <c r="F174" t="s">
        <v>24</v>
      </c>
      <c r="G174" t="s">
        <v>12</v>
      </c>
    </row>
    <row r="175" spans="1:7" x14ac:dyDescent="0.25">
      <c r="A175" t="s">
        <v>206</v>
      </c>
      <c r="B175">
        <v>18</v>
      </c>
      <c r="C175" t="s">
        <v>14</v>
      </c>
      <c r="D175" t="s">
        <v>15</v>
      </c>
      <c r="E175" t="s">
        <v>16</v>
      </c>
      <c r="F175" t="s">
        <v>24</v>
      </c>
      <c r="G175" t="s">
        <v>18</v>
      </c>
    </row>
    <row r="176" spans="1:7" x14ac:dyDescent="0.25">
      <c r="A176" t="s">
        <v>207</v>
      </c>
      <c r="B176">
        <v>24</v>
      </c>
      <c r="C176" t="s">
        <v>8</v>
      </c>
      <c r="D176" t="s">
        <v>20</v>
      </c>
      <c r="E176" t="s">
        <v>43</v>
      </c>
      <c r="F176" t="s">
        <v>27</v>
      </c>
      <c r="G176" t="s">
        <v>34</v>
      </c>
    </row>
    <row r="177" spans="1:7" x14ac:dyDescent="0.25">
      <c r="A177" t="s">
        <v>208</v>
      </c>
      <c r="B177">
        <v>18</v>
      </c>
      <c r="C177" t="s">
        <v>14</v>
      </c>
      <c r="D177" t="s">
        <v>23</v>
      </c>
      <c r="E177" t="s">
        <v>16</v>
      </c>
      <c r="F177" t="s">
        <v>17</v>
      </c>
      <c r="G177" t="s">
        <v>41</v>
      </c>
    </row>
    <row r="178" spans="1:7" x14ac:dyDescent="0.25">
      <c r="A178" t="s">
        <v>209</v>
      </c>
      <c r="B178">
        <v>24</v>
      </c>
      <c r="C178" t="s">
        <v>8</v>
      </c>
      <c r="D178" t="s">
        <v>26</v>
      </c>
      <c r="E178" t="s">
        <v>43</v>
      </c>
      <c r="F178" t="s">
        <v>21</v>
      </c>
      <c r="G178" t="s">
        <v>55</v>
      </c>
    </row>
    <row r="179" spans="1:7" x14ac:dyDescent="0.25">
      <c r="A179" t="s">
        <v>210</v>
      </c>
      <c r="B179">
        <v>21</v>
      </c>
      <c r="C179" t="s">
        <v>8</v>
      </c>
      <c r="D179" t="s">
        <v>29</v>
      </c>
      <c r="E179" t="s">
        <v>40</v>
      </c>
      <c r="F179" t="s">
        <v>24</v>
      </c>
      <c r="G179" t="s">
        <v>12</v>
      </c>
    </row>
    <row r="180" spans="1:7" x14ac:dyDescent="0.25">
      <c r="A180" t="s">
        <v>211</v>
      </c>
      <c r="B180">
        <v>22</v>
      </c>
      <c r="C180" t="s">
        <v>8</v>
      </c>
      <c r="D180" t="s">
        <v>20</v>
      </c>
      <c r="E180" t="s">
        <v>43</v>
      </c>
      <c r="F180" t="s">
        <v>27</v>
      </c>
      <c r="G180" t="s">
        <v>18</v>
      </c>
    </row>
    <row r="181" spans="1:7" x14ac:dyDescent="0.25">
      <c r="A181" t="s">
        <v>212</v>
      </c>
      <c r="B181">
        <v>25</v>
      </c>
      <c r="C181" t="s">
        <v>14</v>
      </c>
      <c r="D181" t="s">
        <v>20</v>
      </c>
      <c r="E181" t="s">
        <v>103</v>
      </c>
      <c r="F181" t="s">
        <v>30</v>
      </c>
      <c r="G181" t="s">
        <v>34</v>
      </c>
    </row>
    <row r="182" spans="1:7" x14ac:dyDescent="0.25">
      <c r="A182" t="s">
        <v>213</v>
      </c>
      <c r="B182">
        <v>18</v>
      </c>
      <c r="C182" t="s">
        <v>14</v>
      </c>
      <c r="D182" t="s">
        <v>20</v>
      </c>
      <c r="E182" t="s">
        <v>16</v>
      </c>
      <c r="F182" t="s">
        <v>32</v>
      </c>
      <c r="G182" t="s">
        <v>41</v>
      </c>
    </row>
    <row r="183" spans="1:7" x14ac:dyDescent="0.25">
      <c r="A183" t="s">
        <v>214</v>
      </c>
      <c r="B183">
        <v>16</v>
      </c>
      <c r="C183" t="s">
        <v>14</v>
      </c>
      <c r="D183" t="s">
        <v>20</v>
      </c>
      <c r="E183" t="s">
        <v>10</v>
      </c>
      <c r="F183" t="s">
        <v>17</v>
      </c>
      <c r="G183" t="s">
        <v>55</v>
      </c>
    </row>
    <row r="184" spans="1:7" x14ac:dyDescent="0.25">
      <c r="A184" t="s">
        <v>215</v>
      </c>
      <c r="B184">
        <v>20</v>
      </c>
      <c r="C184" t="s">
        <v>14</v>
      </c>
      <c r="D184" t="s">
        <v>20</v>
      </c>
      <c r="E184" t="s">
        <v>16</v>
      </c>
      <c r="F184" t="s">
        <v>21</v>
      </c>
      <c r="G184" t="s">
        <v>41</v>
      </c>
    </row>
    <row r="185" spans="1:7" x14ac:dyDescent="0.25">
      <c r="A185" t="s">
        <v>216</v>
      </c>
      <c r="B185">
        <v>20</v>
      </c>
      <c r="C185" t="s">
        <v>14</v>
      </c>
      <c r="D185" t="s">
        <v>20</v>
      </c>
      <c r="E185" t="s">
        <v>16</v>
      </c>
      <c r="F185" t="s">
        <v>24</v>
      </c>
      <c r="G185" t="s">
        <v>55</v>
      </c>
    </row>
    <row r="186" spans="1:7" x14ac:dyDescent="0.25">
      <c r="A186" t="s">
        <v>217</v>
      </c>
      <c r="B186">
        <v>21</v>
      </c>
      <c r="C186" t="s">
        <v>14</v>
      </c>
      <c r="D186" t="s">
        <v>20</v>
      </c>
      <c r="E186" t="s">
        <v>40</v>
      </c>
      <c r="F186" t="s">
        <v>11</v>
      </c>
      <c r="G186" t="s">
        <v>12</v>
      </c>
    </row>
    <row r="187" spans="1:7" x14ac:dyDescent="0.25">
      <c r="A187" t="s">
        <v>218</v>
      </c>
      <c r="B187">
        <v>22</v>
      </c>
      <c r="C187" t="s">
        <v>14</v>
      </c>
      <c r="D187" t="s">
        <v>23</v>
      </c>
      <c r="E187" t="s">
        <v>43</v>
      </c>
      <c r="F187" t="s">
        <v>17</v>
      </c>
      <c r="G187" t="s">
        <v>18</v>
      </c>
    </row>
    <row r="188" spans="1:7" x14ac:dyDescent="0.25">
      <c r="A188" t="s">
        <v>219</v>
      </c>
      <c r="B188">
        <v>25</v>
      </c>
      <c r="C188" t="s">
        <v>14</v>
      </c>
      <c r="D188" t="s">
        <v>26</v>
      </c>
      <c r="E188" t="s">
        <v>103</v>
      </c>
      <c r="F188" t="s">
        <v>21</v>
      </c>
      <c r="G188" t="s">
        <v>34</v>
      </c>
    </row>
    <row r="189" spans="1:7" x14ac:dyDescent="0.25">
      <c r="A189" t="s">
        <v>220</v>
      </c>
      <c r="B189">
        <v>18</v>
      </c>
      <c r="C189" t="s">
        <v>14</v>
      </c>
      <c r="D189" t="s">
        <v>23</v>
      </c>
      <c r="E189" t="s">
        <v>16</v>
      </c>
      <c r="F189" t="s">
        <v>24</v>
      </c>
      <c r="G189" t="s">
        <v>41</v>
      </c>
    </row>
    <row r="190" spans="1:7" x14ac:dyDescent="0.25">
      <c r="A190" t="s">
        <v>221</v>
      </c>
      <c r="B190">
        <v>24</v>
      </c>
      <c r="C190" t="s">
        <v>14</v>
      </c>
      <c r="D190" t="s">
        <v>26</v>
      </c>
      <c r="E190" t="s">
        <v>43</v>
      </c>
      <c r="F190" t="s">
        <v>27</v>
      </c>
      <c r="G190" t="s">
        <v>55</v>
      </c>
    </row>
    <row r="191" spans="1:7" x14ac:dyDescent="0.25">
      <c r="A191" t="s">
        <v>222</v>
      </c>
      <c r="B191">
        <v>18</v>
      </c>
      <c r="C191" t="s">
        <v>8</v>
      </c>
      <c r="D191" t="s">
        <v>29</v>
      </c>
      <c r="E191" t="s">
        <v>16</v>
      </c>
      <c r="F191" t="s">
        <v>27</v>
      </c>
      <c r="G191" t="s">
        <v>41</v>
      </c>
    </row>
    <row r="192" spans="1:7" x14ac:dyDescent="0.25">
      <c r="A192" t="s">
        <v>223</v>
      </c>
      <c r="B192">
        <v>24</v>
      </c>
      <c r="C192" t="s">
        <v>8</v>
      </c>
      <c r="D192" t="s">
        <v>15</v>
      </c>
      <c r="E192" t="s">
        <v>43</v>
      </c>
      <c r="F192" t="s">
        <v>27</v>
      </c>
      <c r="G192" t="s">
        <v>12</v>
      </c>
    </row>
    <row r="193" spans="1:7" x14ac:dyDescent="0.25">
      <c r="A193" t="s">
        <v>224</v>
      </c>
      <c r="B193">
        <v>21</v>
      </c>
      <c r="C193" t="s">
        <v>8</v>
      </c>
      <c r="D193" t="s">
        <v>20</v>
      </c>
      <c r="E193" t="s">
        <v>40</v>
      </c>
      <c r="F193" t="s">
        <v>27</v>
      </c>
      <c r="G193" t="s">
        <v>12</v>
      </c>
    </row>
    <row r="194" spans="1:7" x14ac:dyDescent="0.25">
      <c r="A194" t="s">
        <v>225</v>
      </c>
      <c r="B194">
        <v>22</v>
      </c>
      <c r="C194" t="s">
        <v>8</v>
      </c>
      <c r="D194" t="s">
        <v>23</v>
      </c>
      <c r="E194" t="s">
        <v>43</v>
      </c>
      <c r="F194" t="s">
        <v>27</v>
      </c>
      <c r="G194" t="s">
        <v>12</v>
      </c>
    </row>
    <row r="195" spans="1:7" x14ac:dyDescent="0.25">
      <c r="A195" t="s">
        <v>226</v>
      </c>
      <c r="B195">
        <v>20</v>
      </c>
      <c r="C195" t="s">
        <v>8</v>
      </c>
      <c r="D195" t="s">
        <v>26</v>
      </c>
      <c r="E195" t="s">
        <v>16</v>
      </c>
      <c r="F195" t="s">
        <v>27</v>
      </c>
      <c r="G195" t="s">
        <v>12</v>
      </c>
    </row>
    <row r="196" spans="1:7" x14ac:dyDescent="0.25">
      <c r="A196" t="s">
        <v>227</v>
      </c>
      <c r="B196">
        <v>20</v>
      </c>
      <c r="C196" t="s">
        <v>8</v>
      </c>
      <c r="D196" t="s">
        <v>29</v>
      </c>
      <c r="E196" t="s">
        <v>16</v>
      </c>
      <c r="F196" t="s">
        <v>27</v>
      </c>
      <c r="G196" t="s">
        <v>12</v>
      </c>
    </row>
    <row r="197" spans="1:7" x14ac:dyDescent="0.25">
      <c r="A197" t="s">
        <v>228</v>
      </c>
      <c r="B197">
        <v>16</v>
      </c>
      <c r="C197" t="s">
        <v>8</v>
      </c>
      <c r="D197" t="s">
        <v>20</v>
      </c>
      <c r="E197" t="s">
        <v>10</v>
      </c>
      <c r="F197" t="s">
        <v>27</v>
      </c>
      <c r="G197" t="s">
        <v>12</v>
      </c>
    </row>
    <row r="198" spans="1:7" x14ac:dyDescent="0.25">
      <c r="A198" t="s">
        <v>229</v>
      </c>
      <c r="B198">
        <v>16</v>
      </c>
      <c r="C198" t="s">
        <v>8</v>
      </c>
      <c r="D198" t="s">
        <v>20</v>
      </c>
      <c r="E198" t="s">
        <v>10</v>
      </c>
      <c r="F198" t="s">
        <v>27</v>
      </c>
      <c r="G198" t="s">
        <v>12</v>
      </c>
    </row>
    <row r="199" spans="1:7" x14ac:dyDescent="0.25">
      <c r="A199" t="s">
        <v>230</v>
      </c>
      <c r="B199">
        <v>20</v>
      </c>
      <c r="C199" t="s">
        <v>8</v>
      </c>
      <c r="D199" t="s">
        <v>20</v>
      </c>
      <c r="E199" t="s">
        <v>16</v>
      </c>
      <c r="F199" t="s">
        <v>17</v>
      </c>
      <c r="G199" t="s">
        <v>12</v>
      </c>
    </row>
    <row r="200" spans="1:7" x14ac:dyDescent="0.25">
      <c r="A200" t="s">
        <v>231</v>
      </c>
      <c r="B200">
        <v>20</v>
      </c>
      <c r="C200" t="s">
        <v>8</v>
      </c>
      <c r="D200" t="s">
        <v>20</v>
      </c>
      <c r="E200" t="s">
        <v>16</v>
      </c>
      <c r="F200" t="s">
        <v>21</v>
      </c>
      <c r="G200" t="s">
        <v>12</v>
      </c>
    </row>
    <row r="201" spans="1:7" x14ac:dyDescent="0.25">
      <c r="A201" t="s">
        <v>232</v>
      </c>
      <c r="B201">
        <v>16</v>
      </c>
      <c r="C201" t="s">
        <v>8</v>
      </c>
      <c r="D201" t="s">
        <v>9</v>
      </c>
      <c r="E201" t="s">
        <v>10</v>
      </c>
      <c r="F201" t="s">
        <v>11</v>
      </c>
      <c r="G201" t="s">
        <v>12</v>
      </c>
    </row>
    <row r="202" spans="1:7" x14ac:dyDescent="0.25">
      <c r="A202" t="s">
        <v>233</v>
      </c>
      <c r="B202">
        <v>20</v>
      </c>
      <c r="C202" t="s">
        <v>14</v>
      </c>
      <c r="D202" t="s">
        <v>15</v>
      </c>
      <c r="E202" t="s">
        <v>16</v>
      </c>
      <c r="F202" t="s">
        <v>17</v>
      </c>
      <c r="G202" t="s">
        <v>18</v>
      </c>
    </row>
    <row r="203" spans="1:7" x14ac:dyDescent="0.25">
      <c r="A203" t="s">
        <v>234</v>
      </c>
      <c r="B203">
        <v>20</v>
      </c>
      <c r="C203" t="s">
        <v>8</v>
      </c>
      <c r="D203" t="s">
        <v>20</v>
      </c>
      <c r="E203" t="s">
        <v>16</v>
      </c>
      <c r="F203" t="s">
        <v>21</v>
      </c>
      <c r="G203" t="s">
        <v>18</v>
      </c>
    </row>
    <row r="204" spans="1:7" x14ac:dyDescent="0.25">
      <c r="A204" t="s">
        <v>235</v>
      </c>
      <c r="B204">
        <v>16</v>
      </c>
      <c r="C204" t="s">
        <v>14</v>
      </c>
      <c r="D204" t="s">
        <v>23</v>
      </c>
      <c r="E204" t="s">
        <v>10</v>
      </c>
      <c r="F204" t="s">
        <v>24</v>
      </c>
      <c r="G204" t="s">
        <v>18</v>
      </c>
    </row>
    <row r="205" spans="1:7" x14ac:dyDescent="0.25">
      <c r="A205" t="s">
        <v>236</v>
      </c>
      <c r="B205">
        <v>16</v>
      </c>
      <c r="C205" t="s">
        <v>14</v>
      </c>
      <c r="D205" t="s">
        <v>26</v>
      </c>
      <c r="E205" t="s">
        <v>10</v>
      </c>
      <c r="F205" t="s">
        <v>27</v>
      </c>
      <c r="G205" t="s">
        <v>18</v>
      </c>
    </row>
    <row r="206" spans="1:7" x14ac:dyDescent="0.25">
      <c r="A206" t="s">
        <v>237</v>
      </c>
      <c r="B206">
        <v>16</v>
      </c>
      <c r="C206" t="s">
        <v>14</v>
      </c>
      <c r="D206" t="s">
        <v>29</v>
      </c>
      <c r="E206" t="s">
        <v>10</v>
      </c>
      <c r="F206" t="s">
        <v>30</v>
      </c>
      <c r="G206" t="s">
        <v>18</v>
      </c>
    </row>
    <row r="207" spans="1:7" x14ac:dyDescent="0.25">
      <c r="A207" t="s">
        <v>238</v>
      </c>
      <c r="B207">
        <v>16</v>
      </c>
      <c r="C207" t="s">
        <v>8</v>
      </c>
      <c r="D207" t="s">
        <v>9</v>
      </c>
      <c r="E207" t="s">
        <v>10</v>
      </c>
      <c r="F207" t="s">
        <v>32</v>
      </c>
      <c r="G207" t="s">
        <v>12</v>
      </c>
    </row>
    <row r="208" spans="1:7" x14ac:dyDescent="0.25">
      <c r="A208" t="s">
        <v>239</v>
      </c>
      <c r="B208">
        <v>20</v>
      </c>
      <c r="C208" t="s">
        <v>14</v>
      </c>
      <c r="D208" t="s">
        <v>9</v>
      </c>
      <c r="E208" t="s">
        <v>16</v>
      </c>
      <c r="F208" t="s">
        <v>17</v>
      </c>
      <c r="G208" t="s">
        <v>34</v>
      </c>
    </row>
    <row r="209" spans="1:7" x14ac:dyDescent="0.25">
      <c r="A209" t="s">
        <v>240</v>
      </c>
      <c r="B209">
        <v>20</v>
      </c>
      <c r="C209" t="s">
        <v>14</v>
      </c>
      <c r="D209" t="s">
        <v>9</v>
      </c>
      <c r="E209" t="s">
        <v>16</v>
      </c>
      <c r="F209" t="s">
        <v>21</v>
      </c>
      <c r="G209" t="s">
        <v>34</v>
      </c>
    </row>
    <row r="210" spans="1:7" x14ac:dyDescent="0.25">
      <c r="A210" t="s">
        <v>241</v>
      </c>
      <c r="B210">
        <v>20</v>
      </c>
      <c r="C210" t="s">
        <v>8</v>
      </c>
      <c r="D210" t="s">
        <v>9</v>
      </c>
      <c r="E210" t="s">
        <v>16</v>
      </c>
      <c r="F210" t="s">
        <v>24</v>
      </c>
      <c r="G210" t="s">
        <v>34</v>
      </c>
    </row>
    <row r="211" spans="1:7" x14ac:dyDescent="0.25">
      <c r="A211" t="s">
        <v>242</v>
      </c>
      <c r="B211">
        <v>20</v>
      </c>
      <c r="C211" t="s">
        <v>8</v>
      </c>
      <c r="D211" t="s">
        <v>9</v>
      </c>
      <c r="E211" t="s">
        <v>16</v>
      </c>
      <c r="F211" t="s">
        <v>11</v>
      </c>
      <c r="G211" t="s">
        <v>34</v>
      </c>
    </row>
    <row r="212" spans="1:7" x14ac:dyDescent="0.25">
      <c r="A212" t="s">
        <v>243</v>
      </c>
      <c r="B212">
        <v>20</v>
      </c>
      <c r="C212" t="s">
        <v>8</v>
      </c>
      <c r="D212" t="s">
        <v>9</v>
      </c>
      <c r="E212" t="s">
        <v>16</v>
      </c>
      <c r="F212" t="s">
        <v>17</v>
      </c>
      <c r="G212" t="s">
        <v>12</v>
      </c>
    </row>
    <row r="213" spans="1:7" x14ac:dyDescent="0.25">
      <c r="A213" t="s">
        <v>244</v>
      </c>
      <c r="B213">
        <v>21</v>
      </c>
      <c r="C213" t="s">
        <v>8</v>
      </c>
      <c r="D213" t="s">
        <v>9</v>
      </c>
      <c r="E213" t="s">
        <v>40</v>
      </c>
      <c r="F213" t="s">
        <v>21</v>
      </c>
      <c r="G213" t="s">
        <v>41</v>
      </c>
    </row>
    <row r="214" spans="1:7" x14ac:dyDescent="0.25">
      <c r="A214" t="s">
        <v>245</v>
      </c>
      <c r="B214">
        <v>22</v>
      </c>
      <c r="C214" t="s">
        <v>14</v>
      </c>
      <c r="D214" t="s">
        <v>23</v>
      </c>
      <c r="E214" t="s">
        <v>43</v>
      </c>
      <c r="F214" t="s">
        <v>24</v>
      </c>
      <c r="G214" t="s">
        <v>41</v>
      </c>
    </row>
    <row r="215" spans="1:7" x14ac:dyDescent="0.25">
      <c r="A215" t="s">
        <v>246</v>
      </c>
      <c r="B215">
        <v>25</v>
      </c>
      <c r="C215" t="s">
        <v>8</v>
      </c>
      <c r="D215" t="s">
        <v>26</v>
      </c>
      <c r="E215" t="s">
        <v>45</v>
      </c>
      <c r="F215" t="s">
        <v>27</v>
      </c>
      <c r="G215" t="s">
        <v>41</v>
      </c>
    </row>
    <row r="216" spans="1:7" x14ac:dyDescent="0.25">
      <c r="A216" t="s">
        <v>247</v>
      </c>
      <c r="B216">
        <v>18</v>
      </c>
      <c r="C216" t="s">
        <v>14</v>
      </c>
      <c r="D216" t="s">
        <v>26</v>
      </c>
      <c r="E216" t="s">
        <v>16</v>
      </c>
      <c r="F216" t="s">
        <v>17</v>
      </c>
      <c r="G216" t="s">
        <v>41</v>
      </c>
    </row>
    <row r="217" spans="1:7" x14ac:dyDescent="0.25">
      <c r="A217" t="s">
        <v>248</v>
      </c>
      <c r="B217">
        <v>24</v>
      </c>
      <c r="C217" t="s">
        <v>14</v>
      </c>
      <c r="D217" t="s">
        <v>23</v>
      </c>
      <c r="E217" t="s">
        <v>43</v>
      </c>
      <c r="F217" t="s">
        <v>21</v>
      </c>
      <c r="G217" t="s">
        <v>12</v>
      </c>
    </row>
    <row r="218" spans="1:7" x14ac:dyDescent="0.25">
      <c r="A218" t="s">
        <v>249</v>
      </c>
      <c r="B218">
        <v>21</v>
      </c>
      <c r="C218" t="s">
        <v>14</v>
      </c>
      <c r="D218" t="s">
        <v>23</v>
      </c>
      <c r="E218" t="s">
        <v>40</v>
      </c>
      <c r="F218" t="s">
        <v>24</v>
      </c>
      <c r="G218" t="s">
        <v>34</v>
      </c>
    </row>
    <row r="219" spans="1:7" x14ac:dyDescent="0.25">
      <c r="A219" t="s">
        <v>250</v>
      </c>
      <c r="B219">
        <v>22</v>
      </c>
      <c r="C219" t="s">
        <v>8</v>
      </c>
      <c r="D219" t="s">
        <v>15</v>
      </c>
      <c r="E219" t="s">
        <v>43</v>
      </c>
      <c r="F219" t="s">
        <v>27</v>
      </c>
      <c r="G219" t="s">
        <v>34</v>
      </c>
    </row>
    <row r="220" spans="1:7" x14ac:dyDescent="0.25">
      <c r="A220" t="s">
        <v>251</v>
      </c>
      <c r="B220">
        <v>25</v>
      </c>
      <c r="C220" t="s">
        <v>14</v>
      </c>
      <c r="D220" t="s">
        <v>29</v>
      </c>
      <c r="E220" t="s">
        <v>45</v>
      </c>
      <c r="F220" t="s">
        <v>30</v>
      </c>
      <c r="G220" t="s">
        <v>34</v>
      </c>
    </row>
    <row r="221" spans="1:7" x14ac:dyDescent="0.25">
      <c r="A221" t="s">
        <v>252</v>
      </c>
      <c r="B221">
        <v>18</v>
      </c>
      <c r="C221" t="s">
        <v>8</v>
      </c>
      <c r="D221" t="s">
        <v>9</v>
      </c>
      <c r="E221" t="s">
        <v>16</v>
      </c>
      <c r="F221" t="s">
        <v>32</v>
      </c>
      <c r="G221" t="s">
        <v>34</v>
      </c>
    </row>
    <row r="222" spans="1:7" x14ac:dyDescent="0.25">
      <c r="A222" t="s">
        <v>253</v>
      </c>
      <c r="B222">
        <v>24</v>
      </c>
      <c r="C222" t="s">
        <v>8</v>
      </c>
      <c r="D222" t="s">
        <v>9</v>
      </c>
      <c r="E222" t="s">
        <v>43</v>
      </c>
      <c r="F222" t="s">
        <v>17</v>
      </c>
      <c r="G222" t="s">
        <v>34</v>
      </c>
    </row>
    <row r="223" spans="1:7" x14ac:dyDescent="0.25">
      <c r="A223" t="s">
        <v>254</v>
      </c>
      <c r="B223">
        <v>21</v>
      </c>
      <c r="C223" t="s">
        <v>8</v>
      </c>
      <c r="D223" t="s">
        <v>9</v>
      </c>
      <c r="E223" t="s">
        <v>40</v>
      </c>
      <c r="F223" t="s">
        <v>21</v>
      </c>
      <c r="G223" t="s">
        <v>12</v>
      </c>
    </row>
    <row r="224" spans="1:7" x14ac:dyDescent="0.25">
      <c r="A224" t="s">
        <v>255</v>
      </c>
      <c r="B224">
        <v>22</v>
      </c>
      <c r="C224" t="s">
        <v>8</v>
      </c>
      <c r="D224" t="s">
        <v>29</v>
      </c>
      <c r="E224" t="s">
        <v>43</v>
      </c>
      <c r="F224" t="s">
        <v>24</v>
      </c>
      <c r="G224" t="s">
        <v>12</v>
      </c>
    </row>
    <row r="225" spans="1:7" x14ac:dyDescent="0.25">
      <c r="A225" t="s">
        <v>256</v>
      </c>
      <c r="B225">
        <v>25</v>
      </c>
      <c r="C225" t="s">
        <v>8</v>
      </c>
      <c r="D225" t="s">
        <v>29</v>
      </c>
      <c r="E225" t="s">
        <v>43</v>
      </c>
      <c r="F225" t="s">
        <v>11</v>
      </c>
      <c r="G225" t="s">
        <v>55</v>
      </c>
    </row>
    <row r="226" spans="1:7" x14ac:dyDescent="0.25">
      <c r="A226" t="s">
        <v>257</v>
      </c>
      <c r="B226">
        <v>18</v>
      </c>
      <c r="C226" t="s">
        <v>14</v>
      </c>
      <c r="D226" t="s">
        <v>29</v>
      </c>
      <c r="E226" t="s">
        <v>16</v>
      </c>
      <c r="F226" t="s">
        <v>17</v>
      </c>
      <c r="G226" t="s">
        <v>41</v>
      </c>
    </row>
    <row r="227" spans="1:7" x14ac:dyDescent="0.25">
      <c r="A227" t="s">
        <v>258</v>
      </c>
      <c r="B227">
        <v>24</v>
      </c>
      <c r="C227" t="s">
        <v>8</v>
      </c>
      <c r="D227" t="s">
        <v>9</v>
      </c>
      <c r="E227" t="s">
        <v>43</v>
      </c>
      <c r="F227" t="s">
        <v>21</v>
      </c>
      <c r="G227" t="s">
        <v>41</v>
      </c>
    </row>
    <row r="228" spans="1:7" x14ac:dyDescent="0.25">
      <c r="A228" t="s">
        <v>259</v>
      </c>
      <c r="B228">
        <v>18</v>
      </c>
      <c r="C228" t="s">
        <v>8</v>
      </c>
      <c r="D228" t="s">
        <v>9</v>
      </c>
      <c r="E228" t="s">
        <v>16</v>
      </c>
      <c r="F228" t="s">
        <v>24</v>
      </c>
      <c r="G228" t="s">
        <v>18</v>
      </c>
    </row>
    <row r="229" spans="1:7" x14ac:dyDescent="0.25">
      <c r="A229" t="s">
        <v>260</v>
      </c>
      <c r="B229">
        <v>24</v>
      </c>
      <c r="C229" t="s">
        <v>8</v>
      </c>
      <c r="D229" t="s">
        <v>9</v>
      </c>
      <c r="E229" t="s">
        <v>43</v>
      </c>
      <c r="F229" t="s">
        <v>27</v>
      </c>
      <c r="G229" t="s">
        <v>12</v>
      </c>
    </row>
    <row r="230" spans="1:7" x14ac:dyDescent="0.25">
      <c r="A230" t="s">
        <v>261</v>
      </c>
      <c r="B230">
        <v>21</v>
      </c>
      <c r="C230" t="s">
        <v>8</v>
      </c>
      <c r="D230" t="s">
        <v>29</v>
      </c>
      <c r="E230" t="s">
        <v>40</v>
      </c>
      <c r="F230" t="s">
        <v>27</v>
      </c>
      <c r="G230" t="s">
        <v>55</v>
      </c>
    </row>
    <row r="231" spans="1:7" x14ac:dyDescent="0.25">
      <c r="A231" t="s">
        <v>262</v>
      </c>
      <c r="B231">
        <v>22</v>
      </c>
      <c r="C231" t="s">
        <v>8</v>
      </c>
      <c r="D231" t="s">
        <v>15</v>
      </c>
      <c r="E231" t="s">
        <v>43</v>
      </c>
      <c r="F231" t="s">
        <v>27</v>
      </c>
      <c r="G231" t="s">
        <v>55</v>
      </c>
    </row>
    <row r="232" spans="1:7" x14ac:dyDescent="0.25">
      <c r="A232" t="s">
        <v>263</v>
      </c>
      <c r="B232">
        <v>25</v>
      </c>
      <c r="C232" t="s">
        <v>14</v>
      </c>
      <c r="D232" t="s">
        <v>15</v>
      </c>
      <c r="E232" t="s">
        <v>43</v>
      </c>
      <c r="F232" t="s">
        <v>27</v>
      </c>
      <c r="G232" t="s">
        <v>55</v>
      </c>
    </row>
    <row r="233" spans="1:7" x14ac:dyDescent="0.25">
      <c r="A233" t="s">
        <v>264</v>
      </c>
      <c r="B233">
        <v>18</v>
      </c>
      <c r="C233" t="s">
        <v>8</v>
      </c>
      <c r="D233" t="s">
        <v>15</v>
      </c>
      <c r="E233" t="s">
        <v>16</v>
      </c>
      <c r="F233" t="s">
        <v>27</v>
      </c>
      <c r="G233" t="s">
        <v>12</v>
      </c>
    </row>
    <row r="234" spans="1:7" x14ac:dyDescent="0.25">
      <c r="A234" t="s">
        <v>265</v>
      </c>
      <c r="B234">
        <v>16</v>
      </c>
      <c r="C234" t="s">
        <v>14</v>
      </c>
      <c r="D234" t="s">
        <v>15</v>
      </c>
      <c r="E234" t="s">
        <v>10</v>
      </c>
      <c r="F234" t="s">
        <v>27</v>
      </c>
      <c r="G234" t="s">
        <v>12</v>
      </c>
    </row>
    <row r="235" spans="1:7" x14ac:dyDescent="0.25">
      <c r="A235" t="s">
        <v>266</v>
      </c>
      <c r="B235">
        <v>20</v>
      </c>
      <c r="C235" t="s">
        <v>14</v>
      </c>
      <c r="D235" t="s">
        <v>20</v>
      </c>
      <c r="E235" t="s">
        <v>16</v>
      </c>
      <c r="F235" t="s">
        <v>27</v>
      </c>
      <c r="G235" t="s">
        <v>55</v>
      </c>
    </row>
    <row r="236" spans="1:7" x14ac:dyDescent="0.25">
      <c r="A236" t="s">
        <v>267</v>
      </c>
      <c r="B236">
        <v>20</v>
      </c>
      <c r="C236" t="s">
        <v>14</v>
      </c>
      <c r="D236" t="s">
        <v>20</v>
      </c>
      <c r="E236" t="s">
        <v>16</v>
      </c>
      <c r="F236" t="s">
        <v>27</v>
      </c>
      <c r="G236" t="s">
        <v>41</v>
      </c>
    </row>
    <row r="237" spans="1:7" x14ac:dyDescent="0.25">
      <c r="A237" t="s">
        <v>268</v>
      </c>
      <c r="B237">
        <v>21</v>
      </c>
      <c r="C237" t="s">
        <v>8</v>
      </c>
      <c r="D237" t="s">
        <v>29</v>
      </c>
      <c r="E237" t="s">
        <v>40</v>
      </c>
      <c r="F237" t="s">
        <v>27</v>
      </c>
      <c r="G237" t="s">
        <v>41</v>
      </c>
    </row>
    <row r="238" spans="1:7" x14ac:dyDescent="0.25">
      <c r="A238" t="s">
        <v>269</v>
      </c>
      <c r="B238">
        <v>22</v>
      </c>
      <c r="C238" t="s">
        <v>14</v>
      </c>
      <c r="D238" t="s">
        <v>9</v>
      </c>
      <c r="E238" t="s">
        <v>43</v>
      </c>
      <c r="F238" t="s">
        <v>27</v>
      </c>
      <c r="G238" t="s">
        <v>12</v>
      </c>
    </row>
    <row r="239" spans="1:7" x14ac:dyDescent="0.25">
      <c r="A239" t="s">
        <v>270</v>
      </c>
      <c r="B239">
        <v>25</v>
      </c>
      <c r="C239" t="s">
        <v>8</v>
      </c>
      <c r="D239" t="s">
        <v>15</v>
      </c>
      <c r="E239" t="s">
        <v>43</v>
      </c>
      <c r="F239" t="s">
        <v>27</v>
      </c>
      <c r="G239" t="s">
        <v>18</v>
      </c>
    </row>
    <row r="240" spans="1:7" x14ac:dyDescent="0.25">
      <c r="A240" t="s">
        <v>271</v>
      </c>
      <c r="B240">
        <v>18</v>
      </c>
      <c r="C240" t="s">
        <v>8</v>
      </c>
      <c r="D240" t="s">
        <v>20</v>
      </c>
      <c r="E240" t="s">
        <v>16</v>
      </c>
      <c r="F240" t="s">
        <v>27</v>
      </c>
      <c r="G240" t="s">
        <v>34</v>
      </c>
    </row>
    <row r="241" spans="1:7" x14ac:dyDescent="0.25">
      <c r="A241" t="s">
        <v>272</v>
      </c>
      <c r="B241">
        <v>24</v>
      </c>
      <c r="C241" t="s">
        <v>8</v>
      </c>
      <c r="D241" t="s">
        <v>23</v>
      </c>
      <c r="E241" t="s">
        <v>43</v>
      </c>
      <c r="F241" t="s">
        <v>27</v>
      </c>
      <c r="G241" t="s">
        <v>41</v>
      </c>
    </row>
    <row r="242" spans="1:7" x14ac:dyDescent="0.25">
      <c r="A242" t="s">
        <v>273</v>
      </c>
      <c r="B242">
        <v>18</v>
      </c>
      <c r="C242" t="s">
        <v>8</v>
      </c>
      <c r="D242" t="s">
        <v>26</v>
      </c>
      <c r="E242" t="s">
        <v>16</v>
      </c>
      <c r="F242" t="s">
        <v>27</v>
      </c>
      <c r="G242" t="s">
        <v>55</v>
      </c>
    </row>
    <row r="243" spans="1:7" x14ac:dyDescent="0.25">
      <c r="A243" t="s">
        <v>274</v>
      </c>
      <c r="B243">
        <v>24</v>
      </c>
      <c r="C243" t="s">
        <v>8</v>
      </c>
      <c r="D243" t="s">
        <v>29</v>
      </c>
      <c r="E243" t="s">
        <v>43</v>
      </c>
      <c r="F243" t="s">
        <v>24</v>
      </c>
      <c r="G243" t="s">
        <v>12</v>
      </c>
    </row>
    <row r="244" spans="1:7" x14ac:dyDescent="0.25">
      <c r="A244" t="s">
        <v>275</v>
      </c>
      <c r="B244">
        <v>21</v>
      </c>
      <c r="C244" t="s">
        <v>14</v>
      </c>
      <c r="D244" t="s">
        <v>15</v>
      </c>
      <c r="E244" t="s">
        <v>40</v>
      </c>
      <c r="F244" t="s">
        <v>27</v>
      </c>
      <c r="G244" t="s">
        <v>18</v>
      </c>
    </row>
    <row r="245" spans="1:7" x14ac:dyDescent="0.25">
      <c r="A245" t="s">
        <v>276</v>
      </c>
      <c r="B245">
        <v>22</v>
      </c>
      <c r="C245" t="s">
        <v>8</v>
      </c>
      <c r="D245" t="s">
        <v>20</v>
      </c>
      <c r="E245" t="s">
        <v>43</v>
      </c>
      <c r="F245" t="s">
        <v>17</v>
      </c>
      <c r="G245" t="s">
        <v>34</v>
      </c>
    </row>
    <row r="246" spans="1:7" x14ac:dyDescent="0.25">
      <c r="A246" t="s">
        <v>277</v>
      </c>
      <c r="B246">
        <v>25</v>
      </c>
      <c r="C246" t="s">
        <v>8</v>
      </c>
      <c r="D246" t="s">
        <v>23</v>
      </c>
      <c r="E246" t="s">
        <v>43</v>
      </c>
      <c r="F246" t="s">
        <v>21</v>
      </c>
      <c r="G246" t="s">
        <v>41</v>
      </c>
    </row>
    <row r="247" spans="1:7" x14ac:dyDescent="0.25">
      <c r="A247" t="s">
        <v>278</v>
      </c>
      <c r="B247">
        <v>18</v>
      </c>
      <c r="C247" t="s">
        <v>8</v>
      </c>
      <c r="D247" t="s">
        <v>26</v>
      </c>
      <c r="E247" t="s">
        <v>16</v>
      </c>
      <c r="F247" t="s">
        <v>24</v>
      </c>
      <c r="G247" t="s">
        <v>55</v>
      </c>
    </row>
    <row r="248" spans="1:7" x14ac:dyDescent="0.25">
      <c r="A248" t="s">
        <v>279</v>
      </c>
      <c r="B248">
        <v>16</v>
      </c>
      <c r="C248" t="s">
        <v>8</v>
      </c>
      <c r="D248" t="s">
        <v>29</v>
      </c>
      <c r="E248" t="s">
        <v>10</v>
      </c>
      <c r="F248" t="s">
        <v>17</v>
      </c>
      <c r="G248" t="s">
        <v>12</v>
      </c>
    </row>
    <row r="249" spans="1:7" x14ac:dyDescent="0.25">
      <c r="A249" t="s">
        <v>280</v>
      </c>
      <c r="B249">
        <v>20</v>
      </c>
      <c r="C249" t="s">
        <v>8</v>
      </c>
      <c r="D249" t="s">
        <v>20</v>
      </c>
      <c r="E249" t="s">
        <v>16</v>
      </c>
      <c r="F249" t="s">
        <v>17</v>
      </c>
      <c r="G249" t="s">
        <v>18</v>
      </c>
    </row>
    <row r="250" spans="1:7" x14ac:dyDescent="0.25">
      <c r="A250" t="s">
        <v>281</v>
      </c>
      <c r="B250">
        <v>22</v>
      </c>
      <c r="C250" t="s">
        <v>14</v>
      </c>
      <c r="D250" t="s">
        <v>20</v>
      </c>
      <c r="E250" t="s">
        <v>43</v>
      </c>
      <c r="F250" t="s">
        <v>17</v>
      </c>
      <c r="G250" t="s">
        <v>34</v>
      </c>
    </row>
    <row r="251" spans="1:7" x14ac:dyDescent="0.25">
      <c r="A251" t="s">
        <v>282</v>
      </c>
      <c r="B251">
        <v>25</v>
      </c>
      <c r="C251" t="s">
        <v>8</v>
      </c>
      <c r="D251" t="s">
        <v>20</v>
      </c>
      <c r="E251" t="s">
        <v>43</v>
      </c>
      <c r="F251" t="s">
        <v>17</v>
      </c>
      <c r="G251" t="s">
        <v>41</v>
      </c>
    </row>
    <row r="252" spans="1:7" x14ac:dyDescent="0.25">
      <c r="A252" t="s">
        <v>283</v>
      </c>
      <c r="B252">
        <v>18</v>
      </c>
      <c r="C252" t="s">
        <v>14</v>
      </c>
      <c r="D252" t="s">
        <v>20</v>
      </c>
      <c r="E252" t="s">
        <v>16</v>
      </c>
      <c r="F252" t="s">
        <v>17</v>
      </c>
      <c r="G252" t="s">
        <v>55</v>
      </c>
    </row>
    <row r="253" spans="1:7" x14ac:dyDescent="0.25">
      <c r="A253" t="s">
        <v>284</v>
      </c>
      <c r="B253">
        <v>24</v>
      </c>
      <c r="C253" t="s">
        <v>14</v>
      </c>
      <c r="D253" t="s">
        <v>20</v>
      </c>
      <c r="E253" t="s">
        <v>43</v>
      </c>
      <c r="F253" t="s">
        <v>17</v>
      </c>
      <c r="G253" t="s">
        <v>41</v>
      </c>
    </row>
    <row r="254" spans="1:7" x14ac:dyDescent="0.25">
      <c r="A254" t="s">
        <v>285</v>
      </c>
      <c r="B254">
        <v>18</v>
      </c>
      <c r="C254" t="s">
        <v>14</v>
      </c>
      <c r="D254" t="s">
        <v>15</v>
      </c>
      <c r="E254" t="s">
        <v>16</v>
      </c>
      <c r="F254" t="s">
        <v>17</v>
      </c>
      <c r="G254" t="s">
        <v>55</v>
      </c>
    </row>
    <row r="255" spans="1:7" x14ac:dyDescent="0.25">
      <c r="A255" t="s">
        <v>286</v>
      </c>
      <c r="B255">
        <v>24</v>
      </c>
      <c r="C255" t="s">
        <v>8</v>
      </c>
      <c r="D255" t="s">
        <v>15</v>
      </c>
      <c r="E255" t="s">
        <v>43</v>
      </c>
      <c r="F255" t="s">
        <v>21</v>
      </c>
      <c r="G255" t="s">
        <v>12</v>
      </c>
    </row>
    <row r="256" spans="1:7" x14ac:dyDescent="0.25">
      <c r="A256" t="s">
        <v>287</v>
      </c>
      <c r="B256">
        <v>21</v>
      </c>
      <c r="C256" t="s">
        <v>14</v>
      </c>
      <c r="D256" t="s">
        <v>23</v>
      </c>
      <c r="E256" t="s">
        <v>40</v>
      </c>
      <c r="F256" t="s">
        <v>27</v>
      </c>
      <c r="G256" t="s">
        <v>18</v>
      </c>
    </row>
    <row r="257" spans="1:7" x14ac:dyDescent="0.25">
      <c r="A257" t="s">
        <v>288</v>
      </c>
      <c r="B257">
        <v>22</v>
      </c>
      <c r="C257" t="s">
        <v>14</v>
      </c>
      <c r="D257" t="s">
        <v>26</v>
      </c>
      <c r="E257" t="s">
        <v>43</v>
      </c>
      <c r="F257" t="s">
        <v>27</v>
      </c>
      <c r="G257" t="s">
        <v>34</v>
      </c>
    </row>
    <row r="258" spans="1:7" x14ac:dyDescent="0.25">
      <c r="A258" t="s">
        <v>289</v>
      </c>
      <c r="B258">
        <v>25</v>
      </c>
      <c r="C258" t="s">
        <v>14</v>
      </c>
      <c r="D258" t="s">
        <v>26</v>
      </c>
      <c r="E258" t="s">
        <v>16</v>
      </c>
      <c r="F258" t="s">
        <v>27</v>
      </c>
      <c r="G258" t="s">
        <v>41</v>
      </c>
    </row>
    <row r="259" spans="1:7" x14ac:dyDescent="0.25">
      <c r="A259" t="s">
        <v>290</v>
      </c>
      <c r="B259">
        <v>18</v>
      </c>
      <c r="C259" t="s">
        <v>8</v>
      </c>
      <c r="D259" t="s">
        <v>23</v>
      </c>
      <c r="E259" t="s">
        <v>16</v>
      </c>
      <c r="F259" t="s">
        <v>27</v>
      </c>
      <c r="G259" t="s">
        <v>55</v>
      </c>
    </row>
    <row r="260" spans="1:7" x14ac:dyDescent="0.25">
      <c r="A260" t="s">
        <v>291</v>
      </c>
      <c r="B260">
        <v>16</v>
      </c>
      <c r="C260" t="s">
        <v>14</v>
      </c>
      <c r="D260" t="s">
        <v>23</v>
      </c>
      <c r="E260" t="s">
        <v>10</v>
      </c>
      <c r="F260" t="s">
        <v>27</v>
      </c>
      <c r="G260" t="s">
        <v>12</v>
      </c>
    </row>
    <row r="261" spans="1:7" x14ac:dyDescent="0.25">
      <c r="A261" t="s">
        <v>292</v>
      </c>
      <c r="B261">
        <v>20</v>
      </c>
      <c r="C261" t="s">
        <v>8</v>
      </c>
      <c r="D261" t="s">
        <v>15</v>
      </c>
      <c r="E261" t="s">
        <v>16</v>
      </c>
      <c r="F261" t="s">
        <v>27</v>
      </c>
      <c r="G261" t="s">
        <v>55</v>
      </c>
    </row>
    <row r="262" spans="1:7" x14ac:dyDescent="0.25">
      <c r="A262" t="s">
        <v>293</v>
      </c>
      <c r="B262">
        <v>20</v>
      </c>
      <c r="C262" t="s">
        <v>8</v>
      </c>
      <c r="D262" t="s">
        <v>29</v>
      </c>
      <c r="E262" t="s">
        <v>16</v>
      </c>
      <c r="F262" t="s">
        <v>17</v>
      </c>
      <c r="G262" t="s">
        <v>55</v>
      </c>
    </row>
    <row r="263" spans="1:7" x14ac:dyDescent="0.25">
      <c r="A263" t="s">
        <v>294</v>
      </c>
      <c r="B263">
        <v>21</v>
      </c>
      <c r="C263" t="s">
        <v>8</v>
      </c>
      <c r="D263" t="s">
        <v>9</v>
      </c>
      <c r="E263" t="s">
        <v>40</v>
      </c>
      <c r="F263" t="s">
        <v>17</v>
      </c>
      <c r="G263" t="s">
        <v>55</v>
      </c>
    </row>
    <row r="264" spans="1:7" x14ac:dyDescent="0.25">
      <c r="A264" t="s">
        <v>295</v>
      </c>
      <c r="B264">
        <v>22</v>
      </c>
      <c r="C264" t="s">
        <v>8</v>
      </c>
      <c r="D264" t="s">
        <v>9</v>
      </c>
      <c r="E264" t="s">
        <v>43</v>
      </c>
      <c r="F264" t="s">
        <v>17</v>
      </c>
      <c r="G264" t="s">
        <v>12</v>
      </c>
    </row>
    <row r="265" spans="1:7" x14ac:dyDescent="0.25">
      <c r="A265" t="s">
        <v>296</v>
      </c>
      <c r="B265">
        <v>25</v>
      </c>
      <c r="C265" t="s">
        <v>8</v>
      </c>
      <c r="D265" t="s">
        <v>9</v>
      </c>
      <c r="E265" t="s">
        <v>16</v>
      </c>
      <c r="F265" t="s">
        <v>17</v>
      </c>
      <c r="G265" t="s">
        <v>12</v>
      </c>
    </row>
    <row r="266" spans="1:7" x14ac:dyDescent="0.25">
      <c r="A266" t="s">
        <v>297</v>
      </c>
      <c r="B266">
        <v>18</v>
      </c>
      <c r="C266" t="s">
        <v>14</v>
      </c>
      <c r="D266" t="s">
        <v>29</v>
      </c>
      <c r="E266" t="s">
        <v>16</v>
      </c>
      <c r="F266" t="s">
        <v>24</v>
      </c>
      <c r="G266" t="s">
        <v>55</v>
      </c>
    </row>
    <row r="267" spans="1:7" x14ac:dyDescent="0.25">
      <c r="A267" t="s">
        <v>298</v>
      </c>
      <c r="B267">
        <v>24</v>
      </c>
      <c r="C267" t="s">
        <v>14</v>
      </c>
      <c r="D267" t="s">
        <v>29</v>
      </c>
      <c r="E267" t="s">
        <v>43</v>
      </c>
      <c r="F267" t="s">
        <v>24</v>
      </c>
      <c r="G267" t="s">
        <v>41</v>
      </c>
    </row>
    <row r="268" spans="1:7" x14ac:dyDescent="0.25">
      <c r="A268" t="s">
        <v>299</v>
      </c>
      <c r="B268">
        <v>18</v>
      </c>
      <c r="C268" t="s">
        <v>8</v>
      </c>
      <c r="D268" t="s">
        <v>29</v>
      </c>
      <c r="E268" t="s">
        <v>16</v>
      </c>
      <c r="F268" t="s">
        <v>24</v>
      </c>
      <c r="G268" t="s">
        <v>41</v>
      </c>
    </row>
    <row r="269" spans="1:7" x14ac:dyDescent="0.25">
      <c r="A269" t="s">
        <v>300</v>
      </c>
      <c r="B269">
        <v>24</v>
      </c>
      <c r="C269" t="s">
        <v>14</v>
      </c>
      <c r="D269" t="s">
        <v>9</v>
      </c>
      <c r="E269" t="s">
        <v>43</v>
      </c>
      <c r="F269" t="s">
        <v>24</v>
      </c>
      <c r="G269" t="s">
        <v>12</v>
      </c>
    </row>
    <row r="270" spans="1:7" x14ac:dyDescent="0.25">
      <c r="A270" t="s">
        <v>301</v>
      </c>
      <c r="B270">
        <v>21</v>
      </c>
      <c r="C270" t="s">
        <v>14</v>
      </c>
      <c r="D270" t="s">
        <v>15</v>
      </c>
      <c r="E270" t="s">
        <v>40</v>
      </c>
      <c r="F270" t="s">
        <v>24</v>
      </c>
      <c r="G270" t="s">
        <v>18</v>
      </c>
    </row>
    <row r="271" spans="1:7" x14ac:dyDescent="0.25">
      <c r="A271" t="s">
        <v>302</v>
      </c>
      <c r="B271">
        <v>22</v>
      </c>
      <c r="C271" t="s">
        <v>14</v>
      </c>
      <c r="D271" t="s">
        <v>20</v>
      </c>
      <c r="E271" t="s">
        <v>43</v>
      </c>
      <c r="F271" t="s">
        <v>24</v>
      </c>
      <c r="G271" t="s">
        <v>34</v>
      </c>
    </row>
    <row r="272" spans="1:7" x14ac:dyDescent="0.25">
      <c r="A272" t="s">
        <v>303</v>
      </c>
      <c r="B272">
        <v>25</v>
      </c>
      <c r="C272" t="s">
        <v>8</v>
      </c>
      <c r="D272" t="s">
        <v>23</v>
      </c>
      <c r="E272" t="s">
        <v>103</v>
      </c>
      <c r="F272" t="s">
        <v>24</v>
      </c>
      <c r="G272" t="s">
        <v>41</v>
      </c>
    </row>
    <row r="273" spans="1:7" x14ac:dyDescent="0.25">
      <c r="A273" t="s">
        <v>304</v>
      </c>
      <c r="B273">
        <v>18</v>
      </c>
      <c r="C273" t="s">
        <v>14</v>
      </c>
      <c r="D273" t="s">
        <v>26</v>
      </c>
      <c r="E273" t="s">
        <v>16</v>
      </c>
      <c r="F273" t="s">
        <v>24</v>
      </c>
      <c r="G273" t="s">
        <v>55</v>
      </c>
    </row>
    <row r="274" spans="1:7" x14ac:dyDescent="0.25">
      <c r="A274" t="s">
        <v>305</v>
      </c>
      <c r="B274">
        <v>25</v>
      </c>
      <c r="C274" t="s">
        <v>14</v>
      </c>
      <c r="D274" t="s">
        <v>29</v>
      </c>
      <c r="E274" t="s">
        <v>103</v>
      </c>
      <c r="F274" t="s">
        <v>24</v>
      </c>
      <c r="G274" t="s">
        <v>12</v>
      </c>
    </row>
    <row r="275" spans="1:7" x14ac:dyDescent="0.25">
      <c r="A275" t="s">
        <v>306</v>
      </c>
      <c r="B275">
        <v>18</v>
      </c>
      <c r="C275" t="s">
        <v>14</v>
      </c>
      <c r="D275" t="s">
        <v>15</v>
      </c>
      <c r="E275" t="s">
        <v>16</v>
      </c>
      <c r="F275" t="s">
        <v>24</v>
      </c>
      <c r="G275" t="s">
        <v>18</v>
      </c>
    </row>
    <row r="276" spans="1:7" x14ac:dyDescent="0.25">
      <c r="A276" t="s">
        <v>307</v>
      </c>
      <c r="B276">
        <v>24</v>
      </c>
      <c r="C276" t="s">
        <v>8</v>
      </c>
      <c r="D276" t="s">
        <v>20</v>
      </c>
      <c r="E276" t="s">
        <v>43</v>
      </c>
      <c r="F276" t="s">
        <v>27</v>
      </c>
      <c r="G276" t="s">
        <v>34</v>
      </c>
    </row>
    <row r="277" spans="1:7" x14ac:dyDescent="0.25">
      <c r="A277" t="s">
        <v>308</v>
      </c>
      <c r="B277">
        <v>18</v>
      </c>
      <c r="C277" t="s">
        <v>14</v>
      </c>
      <c r="D277" t="s">
        <v>23</v>
      </c>
      <c r="E277" t="s">
        <v>16</v>
      </c>
      <c r="F277" t="s">
        <v>17</v>
      </c>
      <c r="G277" t="s">
        <v>41</v>
      </c>
    </row>
    <row r="278" spans="1:7" x14ac:dyDescent="0.25">
      <c r="A278" t="s">
        <v>309</v>
      </c>
      <c r="B278">
        <v>24</v>
      </c>
      <c r="C278" t="s">
        <v>8</v>
      </c>
      <c r="D278" t="s">
        <v>26</v>
      </c>
      <c r="E278" t="s">
        <v>43</v>
      </c>
      <c r="F278" t="s">
        <v>21</v>
      </c>
      <c r="G278" t="s">
        <v>55</v>
      </c>
    </row>
    <row r="279" spans="1:7" x14ac:dyDescent="0.25">
      <c r="A279" t="s">
        <v>310</v>
      </c>
      <c r="B279">
        <v>21</v>
      </c>
      <c r="C279" t="s">
        <v>8</v>
      </c>
      <c r="D279" t="s">
        <v>29</v>
      </c>
      <c r="E279" t="s">
        <v>40</v>
      </c>
      <c r="F279" t="s">
        <v>24</v>
      </c>
      <c r="G279" t="s">
        <v>12</v>
      </c>
    </row>
    <row r="280" spans="1:7" x14ac:dyDescent="0.25">
      <c r="A280" t="s">
        <v>311</v>
      </c>
      <c r="B280">
        <v>22</v>
      </c>
      <c r="C280" t="s">
        <v>8</v>
      </c>
      <c r="D280" t="s">
        <v>20</v>
      </c>
      <c r="E280" t="s">
        <v>43</v>
      </c>
      <c r="F280" t="s">
        <v>27</v>
      </c>
      <c r="G280" t="s">
        <v>18</v>
      </c>
    </row>
    <row r="281" spans="1:7" x14ac:dyDescent="0.25">
      <c r="A281" t="s">
        <v>312</v>
      </c>
      <c r="B281">
        <v>25</v>
      </c>
      <c r="C281" t="s">
        <v>14</v>
      </c>
      <c r="D281" t="s">
        <v>20</v>
      </c>
      <c r="E281" t="s">
        <v>103</v>
      </c>
      <c r="F281" t="s">
        <v>30</v>
      </c>
      <c r="G281" t="s">
        <v>34</v>
      </c>
    </row>
    <row r="282" spans="1:7" x14ac:dyDescent="0.25">
      <c r="A282" t="s">
        <v>313</v>
      </c>
      <c r="B282">
        <v>18</v>
      </c>
      <c r="C282" t="s">
        <v>14</v>
      </c>
      <c r="D282" t="s">
        <v>20</v>
      </c>
      <c r="E282" t="s">
        <v>16</v>
      </c>
      <c r="F282" t="s">
        <v>32</v>
      </c>
      <c r="G282" t="s">
        <v>41</v>
      </c>
    </row>
    <row r="283" spans="1:7" x14ac:dyDescent="0.25">
      <c r="A283" t="s">
        <v>314</v>
      </c>
      <c r="B283">
        <v>16</v>
      </c>
      <c r="C283" t="s">
        <v>14</v>
      </c>
      <c r="D283" t="s">
        <v>20</v>
      </c>
      <c r="E283" t="s">
        <v>10</v>
      </c>
      <c r="F283" t="s">
        <v>17</v>
      </c>
      <c r="G283" t="s">
        <v>55</v>
      </c>
    </row>
    <row r="284" spans="1:7" x14ac:dyDescent="0.25">
      <c r="A284" t="s">
        <v>315</v>
      </c>
      <c r="B284">
        <v>20</v>
      </c>
      <c r="C284" t="s">
        <v>14</v>
      </c>
      <c r="D284" t="s">
        <v>20</v>
      </c>
      <c r="E284" t="s">
        <v>16</v>
      </c>
      <c r="F284" t="s">
        <v>21</v>
      </c>
      <c r="G284" t="s">
        <v>41</v>
      </c>
    </row>
    <row r="285" spans="1:7" x14ac:dyDescent="0.25">
      <c r="A285" t="s">
        <v>316</v>
      </c>
      <c r="B285">
        <v>20</v>
      </c>
      <c r="C285" t="s">
        <v>14</v>
      </c>
      <c r="D285" t="s">
        <v>20</v>
      </c>
      <c r="E285" t="s">
        <v>16</v>
      </c>
      <c r="F285" t="s">
        <v>24</v>
      </c>
      <c r="G285" t="s">
        <v>55</v>
      </c>
    </row>
    <row r="286" spans="1:7" x14ac:dyDescent="0.25">
      <c r="A286" t="s">
        <v>317</v>
      </c>
      <c r="B286">
        <v>21</v>
      </c>
      <c r="C286" t="s">
        <v>14</v>
      </c>
      <c r="D286" t="s">
        <v>20</v>
      </c>
      <c r="E286" t="s">
        <v>40</v>
      </c>
      <c r="F286" t="s">
        <v>11</v>
      </c>
      <c r="G286" t="s">
        <v>12</v>
      </c>
    </row>
    <row r="287" spans="1:7" x14ac:dyDescent="0.25">
      <c r="A287" t="s">
        <v>318</v>
      </c>
      <c r="B287">
        <v>22</v>
      </c>
      <c r="C287" t="s">
        <v>14</v>
      </c>
      <c r="D287" t="s">
        <v>23</v>
      </c>
      <c r="E287" t="s">
        <v>43</v>
      </c>
      <c r="F287" t="s">
        <v>17</v>
      </c>
      <c r="G287" t="s">
        <v>18</v>
      </c>
    </row>
    <row r="288" spans="1:7" x14ac:dyDescent="0.25">
      <c r="A288" t="s">
        <v>319</v>
      </c>
      <c r="B288">
        <v>25</v>
      </c>
      <c r="C288" t="s">
        <v>14</v>
      </c>
      <c r="D288" t="s">
        <v>26</v>
      </c>
      <c r="E288" t="s">
        <v>103</v>
      </c>
      <c r="F288" t="s">
        <v>21</v>
      </c>
      <c r="G288" t="s">
        <v>34</v>
      </c>
    </row>
    <row r="289" spans="1:7" x14ac:dyDescent="0.25">
      <c r="A289" t="s">
        <v>320</v>
      </c>
      <c r="B289">
        <v>18</v>
      </c>
      <c r="C289" t="s">
        <v>14</v>
      </c>
      <c r="D289" t="s">
        <v>23</v>
      </c>
      <c r="E289" t="s">
        <v>16</v>
      </c>
      <c r="F289" t="s">
        <v>24</v>
      </c>
      <c r="G289" t="s">
        <v>41</v>
      </c>
    </row>
    <row r="290" spans="1:7" x14ac:dyDescent="0.25">
      <c r="A290" t="s">
        <v>321</v>
      </c>
      <c r="B290">
        <v>24</v>
      </c>
      <c r="C290" t="s">
        <v>14</v>
      </c>
      <c r="D290" t="s">
        <v>26</v>
      </c>
      <c r="E290" t="s">
        <v>43</v>
      </c>
      <c r="F290" t="s">
        <v>27</v>
      </c>
      <c r="G290" t="s">
        <v>55</v>
      </c>
    </row>
    <row r="291" spans="1:7" x14ac:dyDescent="0.25">
      <c r="A291" t="s">
        <v>322</v>
      </c>
      <c r="B291">
        <v>18</v>
      </c>
      <c r="C291" t="s">
        <v>8</v>
      </c>
      <c r="D291" t="s">
        <v>29</v>
      </c>
      <c r="E291" t="s">
        <v>16</v>
      </c>
      <c r="F291" t="s">
        <v>27</v>
      </c>
      <c r="G291" t="s">
        <v>41</v>
      </c>
    </row>
    <row r="292" spans="1:7" x14ac:dyDescent="0.25">
      <c r="A292" t="s">
        <v>323</v>
      </c>
      <c r="B292">
        <v>24</v>
      </c>
      <c r="C292" t="s">
        <v>8</v>
      </c>
      <c r="D292" t="s">
        <v>15</v>
      </c>
      <c r="E292" t="s">
        <v>43</v>
      </c>
      <c r="F292" t="s">
        <v>27</v>
      </c>
      <c r="G292" t="s">
        <v>18</v>
      </c>
    </row>
    <row r="293" spans="1:7" x14ac:dyDescent="0.25">
      <c r="A293" t="s">
        <v>324</v>
      </c>
      <c r="B293">
        <v>21</v>
      </c>
      <c r="C293" t="s">
        <v>8</v>
      </c>
      <c r="D293" t="s">
        <v>20</v>
      </c>
      <c r="E293" t="s">
        <v>40</v>
      </c>
      <c r="F293" t="s">
        <v>27</v>
      </c>
      <c r="G293" t="s">
        <v>18</v>
      </c>
    </row>
    <row r="294" spans="1:7" x14ac:dyDescent="0.25">
      <c r="A294" t="s">
        <v>325</v>
      </c>
      <c r="B294">
        <v>22</v>
      </c>
      <c r="C294" t="s">
        <v>8</v>
      </c>
      <c r="D294" t="s">
        <v>23</v>
      </c>
      <c r="E294" t="s">
        <v>43</v>
      </c>
      <c r="F294" t="s">
        <v>27</v>
      </c>
      <c r="G294" t="s">
        <v>18</v>
      </c>
    </row>
    <row r="295" spans="1:7" x14ac:dyDescent="0.25">
      <c r="A295" t="s">
        <v>326</v>
      </c>
      <c r="B295">
        <v>20</v>
      </c>
      <c r="C295" t="s">
        <v>8</v>
      </c>
      <c r="D295" t="s">
        <v>26</v>
      </c>
      <c r="E295" t="s">
        <v>16</v>
      </c>
      <c r="F295" t="s">
        <v>27</v>
      </c>
      <c r="G295" t="s">
        <v>18</v>
      </c>
    </row>
    <row r="296" spans="1:7" x14ac:dyDescent="0.25">
      <c r="A296" t="s">
        <v>327</v>
      </c>
      <c r="B296">
        <v>20</v>
      </c>
      <c r="C296" t="s">
        <v>8</v>
      </c>
      <c r="D296" t="s">
        <v>29</v>
      </c>
      <c r="E296" t="s">
        <v>16</v>
      </c>
      <c r="F296" t="s">
        <v>27</v>
      </c>
      <c r="G296" t="s">
        <v>18</v>
      </c>
    </row>
    <row r="297" spans="1:7" x14ac:dyDescent="0.25">
      <c r="A297" t="s">
        <v>328</v>
      </c>
      <c r="B297">
        <v>16</v>
      </c>
      <c r="C297" t="s">
        <v>8</v>
      </c>
      <c r="D297" t="s">
        <v>20</v>
      </c>
      <c r="E297" t="s">
        <v>10</v>
      </c>
      <c r="F297" t="s">
        <v>27</v>
      </c>
      <c r="G297" t="s">
        <v>18</v>
      </c>
    </row>
    <row r="298" spans="1:7" x14ac:dyDescent="0.25">
      <c r="A298" t="s">
        <v>329</v>
      </c>
      <c r="B298">
        <v>16</v>
      </c>
      <c r="C298" t="s">
        <v>8</v>
      </c>
      <c r="D298" t="s">
        <v>20</v>
      </c>
      <c r="E298" t="s">
        <v>10</v>
      </c>
      <c r="F298" t="s">
        <v>27</v>
      </c>
      <c r="G298" t="s">
        <v>18</v>
      </c>
    </row>
    <row r="299" spans="1:7" x14ac:dyDescent="0.25">
      <c r="A299" t="s">
        <v>330</v>
      </c>
      <c r="B299">
        <v>20</v>
      </c>
      <c r="C299" t="s">
        <v>8</v>
      </c>
      <c r="D299" t="s">
        <v>20</v>
      </c>
      <c r="E299" t="s">
        <v>16</v>
      </c>
      <c r="F299" t="s">
        <v>17</v>
      </c>
      <c r="G299" t="s">
        <v>18</v>
      </c>
    </row>
    <row r="300" spans="1:7" x14ac:dyDescent="0.25">
      <c r="A300" t="s">
        <v>331</v>
      </c>
      <c r="B300">
        <v>20</v>
      </c>
      <c r="C300" t="s">
        <v>8</v>
      </c>
      <c r="D300" t="s">
        <v>20</v>
      </c>
      <c r="E300" t="s">
        <v>16</v>
      </c>
      <c r="F300" t="s">
        <v>21</v>
      </c>
      <c r="G300" t="s">
        <v>18</v>
      </c>
    </row>
    <row r="301" spans="1:7" x14ac:dyDescent="0.25">
      <c r="A301" t="s">
        <v>332</v>
      </c>
      <c r="B301">
        <v>20</v>
      </c>
      <c r="C301" t="s">
        <v>14</v>
      </c>
      <c r="D301" t="s">
        <v>15</v>
      </c>
      <c r="E301" t="s">
        <v>16</v>
      </c>
      <c r="F301" t="s">
        <v>17</v>
      </c>
      <c r="G301" t="s">
        <v>18</v>
      </c>
    </row>
    <row r="302" spans="1:7" x14ac:dyDescent="0.25">
      <c r="A302" t="s">
        <v>333</v>
      </c>
      <c r="B302">
        <v>20</v>
      </c>
      <c r="C302" t="s">
        <v>8</v>
      </c>
      <c r="D302" t="s">
        <v>20</v>
      </c>
      <c r="E302" t="s">
        <v>16</v>
      </c>
      <c r="F302" t="s">
        <v>21</v>
      </c>
      <c r="G302" t="s">
        <v>18</v>
      </c>
    </row>
    <row r="303" spans="1:7" x14ac:dyDescent="0.25">
      <c r="A303" t="s">
        <v>334</v>
      </c>
      <c r="B303">
        <v>16</v>
      </c>
      <c r="C303" t="s">
        <v>14</v>
      </c>
      <c r="D303" t="s">
        <v>23</v>
      </c>
      <c r="E303" t="s">
        <v>10</v>
      </c>
      <c r="F303" t="s">
        <v>24</v>
      </c>
      <c r="G303" t="s">
        <v>18</v>
      </c>
    </row>
    <row r="304" spans="1:7" x14ac:dyDescent="0.25">
      <c r="A304" t="s">
        <v>335</v>
      </c>
      <c r="B304">
        <v>16</v>
      </c>
      <c r="C304" t="s">
        <v>14</v>
      </c>
      <c r="D304" t="s">
        <v>26</v>
      </c>
      <c r="E304" t="s">
        <v>10</v>
      </c>
      <c r="F304" t="s">
        <v>27</v>
      </c>
      <c r="G304" t="s">
        <v>18</v>
      </c>
    </row>
    <row r="305" spans="1:7" x14ac:dyDescent="0.25">
      <c r="A305" t="s">
        <v>336</v>
      </c>
      <c r="B305">
        <v>16</v>
      </c>
      <c r="C305" t="s">
        <v>14</v>
      </c>
      <c r="D305" t="s">
        <v>29</v>
      </c>
      <c r="E305" t="s">
        <v>10</v>
      </c>
      <c r="F305" t="s">
        <v>30</v>
      </c>
      <c r="G305" t="s">
        <v>18</v>
      </c>
    </row>
    <row r="306" spans="1:7" x14ac:dyDescent="0.25">
      <c r="A306" t="s">
        <v>337</v>
      </c>
      <c r="B306">
        <v>16</v>
      </c>
      <c r="C306" t="s">
        <v>8</v>
      </c>
      <c r="D306" t="s">
        <v>29</v>
      </c>
      <c r="E306" t="s">
        <v>10</v>
      </c>
      <c r="F306" t="s">
        <v>32</v>
      </c>
      <c r="G306" t="s">
        <v>12</v>
      </c>
    </row>
    <row r="307" spans="1:7" x14ac:dyDescent="0.25">
      <c r="A307" t="s">
        <v>338</v>
      </c>
      <c r="B307">
        <v>20</v>
      </c>
      <c r="C307" t="s">
        <v>14</v>
      </c>
      <c r="D307" t="s">
        <v>29</v>
      </c>
      <c r="E307" t="s">
        <v>16</v>
      </c>
      <c r="F307" t="s">
        <v>17</v>
      </c>
      <c r="G307" t="s">
        <v>34</v>
      </c>
    </row>
    <row r="308" spans="1:7" x14ac:dyDescent="0.25">
      <c r="A308" t="s">
        <v>339</v>
      </c>
      <c r="B308">
        <v>20</v>
      </c>
      <c r="C308" t="s">
        <v>14</v>
      </c>
      <c r="D308" t="s">
        <v>29</v>
      </c>
      <c r="E308" t="s">
        <v>16</v>
      </c>
      <c r="F308" t="s">
        <v>21</v>
      </c>
      <c r="G308" t="s">
        <v>34</v>
      </c>
    </row>
    <row r="309" spans="1:7" x14ac:dyDescent="0.25">
      <c r="A309" t="s">
        <v>340</v>
      </c>
      <c r="B309">
        <v>20</v>
      </c>
      <c r="C309" t="s">
        <v>8</v>
      </c>
      <c r="D309" t="s">
        <v>29</v>
      </c>
      <c r="E309" t="s">
        <v>16</v>
      </c>
      <c r="F309" t="s">
        <v>24</v>
      </c>
      <c r="G309" t="s">
        <v>34</v>
      </c>
    </row>
    <row r="310" spans="1:7" x14ac:dyDescent="0.25">
      <c r="A310" t="s">
        <v>341</v>
      </c>
      <c r="B310">
        <v>20</v>
      </c>
      <c r="C310" t="s">
        <v>8</v>
      </c>
      <c r="D310" t="s">
        <v>29</v>
      </c>
      <c r="E310" t="s">
        <v>16</v>
      </c>
      <c r="F310" t="s">
        <v>11</v>
      </c>
      <c r="G310" t="s">
        <v>34</v>
      </c>
    </row>
    <row r="311" spans="1:7" x14ac:dyDescent="0.25">
      <c r="A311" t="s">
        <v>342</v>
      </c>
      <c r="B311">
        <v>20</v>
      </c>
      <c r="C311" t="s">
        <v>8</v>
      </c>
      <c r="D311" t="s">
        <v>29</v>
      </c>
      <c r="E311" t="s">
        <v>16</v>
      </c>
      <c r="F311" t="s">
        <v>17</v>
      </c>
      <c r="G311" t="s">
        <v>12</v>
      </c>
    </row>
    <row r="312" spans="1:7" x14ac:dyDescent="0.25">
      <c r="A312" t="s">
        <v>343</v>
      </c>
      <c r="B312">
        <v>21</v>
      </c>
      <c r="C312" t="s">
        <v>8</v>
      </c>
      <c r="D312" t="s">
        <v>29</v>
      </c>
      <c r="E312" t="s">
        <v>40</v>
      </c>
      <c r="F312" t="s">
        <v>21</v>
      </c>
      <c r="G312" t="s">
        <v>41</v>
      </c>
    </row>
    <row r="313" spans="1:7" x14ac:dyDescent="0.25">
      <c r="A313" t="s">
        <v>344</v>
      </c>
      <c r="B313">
        <v>22</v>
      </c>
      <c r="C313" t="s">
        <v>14</v>
      </c>
      <c r="D313" t="s">
        <v>23</v>
      </c>
      <c r="E313" t="s">
        <v>43</v>
      </c>
      <c r="F313" t="s">
        <v>24</v>
      </c>
      <c r="G313" t="s">
        <v>41</v>
      </c>
    </row>
    <row r="314" spans="1:7" x14ac:dyDescent="0.25">
      <c r="A314" t="s">
        <v>345</v>
      </c>
      <c r="B314">
        <v>25</v>
      </c>
      <c r="C314" t="s">
        <v>8</v>
      </c>
      <c r="D314" t="s">
        <v>26</v>
      </c>
      <c r="E314" t="s">
        <v>45</v>
      </c>
      <c r="F314" t="s">
        <v>27</v>
      </c>
      <c r="G314" t="s">
        <v>41</v>
      </c>
    </row>
    <row r="315" spans="1:7" x14ac:dyDescent="0.25">
      <c r="A315" t="s">
        <v>346</v>
      </c>
      <c r="B315">
        <v>18</v>
      </c>
      <c r="C315" t="s">
        <v>14</v>
      </c>
      <c r="D315" t="s">
        <v>26</v>
      </c>
      <c r="E315" t="s">
        <v>16</v>
      </c>
      <c r="F315" t="s">
        <v>17</v>
      </c>
      <c r="G315" t="s">
        <v>41</v>
      </c>
    </row>
    <row r="316" spans="1:7" x14ac:dyDescent="0.25">
      <c r="A316" t="s">
        <v>347</v>
      </c>
      <c r="B316">
        <v>24</v>
      </c>
      <c r="C316" t="s">
        <v>14</v>
      </c>
      <c r="D316" t="s">
        <v>23</v>
      </c>
      <c r="E316" t="s">
        <v>43</v>
      </c>
      <c r="F316" t="s">
        <v>21</v>
      </c>
      <c r="G316" t="s">
        <v>12</v>
      </c>
    </row>
    <row r="317" spans="1:7" x14ac:dyDescent="0.25">
      <c r="A317" t="s">
        <v>348</v>
      </c>
      <c r="B317">
        <v>21</v>
      </c>
      <c r="C317" t="s">
        <v>14</v>
      </c>
      <c r="D317" t="s">
        <v>23</v>
      </c>
      <c r="E317" t="s">
        <v>40</v>
      </c>
      <c r="F317" t="s">
        <v>24</v>
      </c>
      <c r="G317" t="s">
        <v>55</v>
      </c>
    </row>
    <row r="318" spans="1:7" x14ac:dyDescent="0.25">
      <c r="A318" t="s">
        <v>349</v>
      </c>
      <c r="B318">
        <v>22</v>
      </c>
      <c r="C318" t="s">
        <v>8</v>
      </c>
      <c r="D318" t="s">
        <v>15</v>
      </c>
      <c r="E318" t="s">
        <v>43</v>
      </c>
      <c r="F318" t="s">
        <v>27</v>
      </c>
      <c r="G318" t="s">
        <v>55</v>
      </c>
    </row>
    <row r="319" spans="1:7" x14ac:dyDescent="0.25">
      <c r="A319" t="s">
        <v>350</v>
      </c>
      <c r="B319">
        <v>25</v>
      </c>
      <c r="C319" t="s">
        <v>14</v>
      </c>
      <c r="D319" t="s">
        <v>29</v>
      </c>
      <c r="E319" t="s">
        <v>45</v>
      </c>
      <c r="F319" t="s">
        <v>30</v>
      </c>
      <c r="G319" t="s">
        <v>55</v>
      </c>
    </row>
    <row r="320" spans="1:7" x14ac:dyDescent="0.25">
      <c r="A320" t="s">
        <v>351</v>
      </c>
      <c r="B320">
        <v>18</v>
      </c>
      <c r="C320" t="s">
        <v>8</v>
      </c>
      <c r="D320" t="s">
        <v>9</v>
      </c>
      <c r="E320" t="s">
        <v>16</v>
      </c>
      <c r="F320" t="s">
        <v>32</v>
      </c>
      <c r="G320" t="s">
        <v>55</v>
      </c>
    </row>
    <row r="321" spans="1:7" x14ac:dyDescent="0.25">
      <c r="A321" t="s">
        <v>352</v>
      </c>
      <c r="B321">
        <v>24</v>
      </c>
      <c r="C321" t="s">
        <v>8</v>
      </c>
      <c r="D321" t="s">
        <v>9</v>
      </c>
      <c r="E321" t="s">
        <v>43</v>
      </c>
      <c r="F321" t="s">
        <v>17</v>
      </c>
      <c r="G321" t="s">
        <v>55</v>
      </c>
    </row>
    <row r="322" spans="1:7" x14ac:dyDescent="0.25">
      <c r="A322" t="s">
        <v>353</v>
      </c>
      <c r="B322">
        <v>21</v>
      </c>
      <c r="C322" t="s">
        <v>8</v>
      </c>
      <c r="D322" t="s">
        <v>9</v>
      </c>
      <c r="E322" t="s">
        <v>40</v>
      </c>
      <c r="F322" t="s">
        <v>21</v>
      </c>
      <c r="G322" t="s">
        <v>12</v>
      </c>
    </row>
    <row r="323" spans="1:7" x14ac:dyDescent="0.25">
      <c r="A323" t="s">
        <v>354</v>
      </c>
      <c r="B323">
        <v>22</v>
      </c>
      <c r="C323" t="s">
        <v>8</v>
      </c>
      <c r="D323" t="s">
        <v>29</v>
      </c>
      <c r="E323" t="s">
        <v>43</v>
      </c>
      <c r="F323" t="s">
        <v>24</v>
      </c>
      <c r="G323" t="s">
        <v>12</v>
      </c>
    </row>
    <row r="324" spans="1:7" x14ac:dyDescent="0.25">
      <c r="A324" t="s">
        <v>355</v>
      </c>
      <c r="B324">
        <v>25</v>
      </c>
      <c r="C324" t="s">
        <v>8</v>
      </c>
      <c r="D324" t="s">
        <v>29</v>
      </c>
      <c r="E324" t="s">
        <v>43</v>
      </c>
      <c r="F324" t="s">
        <v>11</v>
      </c>
      <c r="G324" t="s">
        <v>55</v>
      </c>
    </row>
    <row r="325" spans="1:7" x14ac:dyDescent="0.25">
      <c r="A325" t="s">
        <v>356</v>
      </c>
      <c r="B325">
        <v>18</v>
      </c>
      <c r="C325" t="s">
        <v>14</v>
      </c>
      <c r="D325" t="s">
        <v>29</v>
      </c>
      <c r="E325" t="s">
        <v>16</v>
      </c>
      <c r="F325" t="s">
        <v>17</v>
      </c>
      <c r="G325" t="s">
        <v>41</v>
      </c>
    </row>
    <row r="326" spans="1:7" x14ac:dyDescent="0.25">
      <c r="A326" t="s">
        <v>357</v>
      </c>
      <c r="B326">
        <v>24</v>
      </c>
      <c r="C326" t="s">
        <v>8</v>
      </c>
      <c r="D326" t="s">
        <v>9</v>
      </c>
      <c r="E326" t="s">
        <v>43</v>
      </c>
      <c r="F326" t="s">
        <v>21</v>
      </c>
      <c r="G326" t="s">
        <v>41</v>
      </c>
    </row>
    <row r="327" spans="1:7" x14ac:dyDescent="0.25">
      <c r="A327" t="s">
        <v>358</v>
      </c>
      <c r="B327">
        <v>18</v>
      </c>
      <c r="C327" t="s">
        <v>8</v>
      </c>
      <c r="D327" t="s">
        <v>9</v>
      </c>
      <c r="E327" t="s">
        <v>16</v>
      </c>
      <c r="F327" t="s">
        <v>24</v>
      </c>
      <c r="G327" t="s">
        <v>18</v>
      </c>
    </row>
    <row r="328" spans="1:7" x14ac:dyDescent="0.25">
      <c r="A328" t="s">
        <v>359</v>
      </c>
      <c r="B328">
        <v>24</v>
      </c>
      <c r="C328" t="s">
        <v>8</v>
      </c>
      <c r="D328" t="s">
        <v>9</v>
      </c>
      <c r="E328" t="s">
        <v>43</v>
      </c>
      <c r="F328" t="s">
        <v>27</v>
      </c>
      <c r="G328" t="s">
        <v>12</v>
      </c>
    </row>
    <row r="329" spans="1:7" x14ac:dyDescent="0.25">
      <c r="A329" t="s">
        <v>360</v>
      </c>
      <c r="B329">
        <v>21</v>
      </c>
      <c r="C329" t="s">
        <v>8</v>
      </c>
      <c r="D329" t="s">
        <v>29</v>
      </c>
      <c r="E329" t="s">
        <v>40</v>
      </c>
      <c r="F329" t="s">
        <v>27</v>
      </c>
      <c r="G329" t="s">
        <v>55</v>
      </c>
    </row>
    <row r="330" spans="1:7" x14ac:dyDescent="0.25">
      <c r="A330" t="s">
        <v>361</v>
      </c>
      <c r="B330">
        <v>22</v>
      </c>
      <c r="C330" t="s">
        <v>8</v>
      </c>
      <c r="D330" t="s">
        <v>15</v>
      </c>
      <c r="E330" t="s">
        <v>43</v>
      </c>
      <c r="F330" t="s">
        <v>27</v>
      </c>
      <c r="G330" t="s">
        <v>55</v>
      </c>
    </row>
    <row r="331" spans="1:7" x14ac:dyDescent="0.25">
      <c r="A331" t="s">
        <v>362</v>
      </c>
      <c r="B331">
        <v>25</v>
      </c>
      <c r="C331" t="s">
        <v>14</v>
      </c>
      <c r="D331" t="s">
        <v>15</v>
      </c>
      <c r="E331" t="s">
        <v>43</v>
      </c>
      <c r="F331" t="s">
        <v>27</v>
      </c>
      <c r="G331" t="s">
        <v>55</v>
      </c>
    </row>
    <row r="332" spans="1:7" x14ac:dyDescent="0.25">
      <c r="A332" t="s">
        <v>363</v>
      </c>
      <c r="B332">
        <v>18</v>
      </c>
      <c r="C332" t="s">
        <v>8</v>
      </c>
      <c r="D332" t="s">
        <v>15</v>
      </c>
      <c r="E332" t="s">
        <v>16</v>
      </c>
      <c r="F332" t="s">
        <v>27</v>
      </c>
      <c r="G332" t="s">
        <v>12</v>
      </c>
    </row>
    <row r="333" spans="1:7" x14ac:dyDescent="0.25">
      <c r="A333" t="s">
        <v>364</v>
      </c>
      <c r="B333">
        <v>16</v>
      </c>
      <c r="C333" t="s">
        <v>14</v>
      </c>
      <c r="D333" t="s">
        <v>15</v>
      </c>
      <c r="E333" t="s">
        <v>10</v>
      </c>
      <c r="F333" t="s">
        <v>27</v>
      </c>
      <c r="G333" t="s">
        <v>12</v>
      </c>
    </row>
    <row r="334" spans="1:7" x14ac:dyDescent="0.25">
      <c r="A334" t="s">
        <v>365</v>
      </c>
      <c r="B334">
        <v>20</v>
      </c>
      <c r="C334" t="s">
        <v>14</v>
      </c>
      <c r="D334" t="s">
        <v>20</v>
      </c>
      <c r="E334" t="s">
        <v>16</v>
      </c>
      <c r="F334" t="s">
        <v>27</v>
      </c>
      <c r="G334" t="s">
        <v>55</v>
      </c>
    </row>
    <row r="335" spans="1:7" x14ac:dyDescent="0.25">
      <c r="A335" t="s">
        <v>366</v>
      </c>
      <c r="B335">
        <v>20</v>
      </c>
      <c r="C335" t="s">
        <v>14</v>
      </c>
      <c r="D335" t="s">
        <v>20</v>
      </c>
      <c r="E335" t="s">
        <v>16</v>
      </c>
      <c r="F335" t="s">
        <v>27</v>
      </c>
      <c r="G335" t="s">
        <v>41</v>
      </c>
    </row>
    <row r="336" spans="1:7" x14ac:dyDescent="0.25">
      <c r="A336" t="s">
        <v>367</v>
      </c>
      <c r="B336">
        <v>21</v>
      </c>
      <c r="C336" t="s">
        <v>8</v>
      </c>
      <c r="D336" t="s">
        <v>29</v>
      </c>
      <c r="E336" t="s">
        <v>40</v>
      </c>
      <c r="F336" t="s">
        <v>27</v>
      </c>
      <c r="G336" t="s">
        <v>41</v>
      </c>
    </row>
    <row r="337" spans="1:7" x14ac:dyDescent="0.25">
      <c r="A337" t="s">
        <v>368</v>
      </c>
      <c r="B337">
        <v>22</v>
      </c>
      <c r="C337" t="s">
        <v>14</v>
      </c>
      <c r="D337" t="s">
        <v>9</v>
      </c>
      <c r="E337" t="s">
        <v>43</v>
      </c>
      <c r="F337" t="s">
        <v>27</v>
      </c>
      <c r="G337" t="s">
        <v>12</v>
      </c>
    </row>
    <row r="338" spans="1:7" x14ac:dyDescent="0.25">
      <c r="A338" t="s">
        <v>369</v>
      </c>
      <c r="B338">
        <v>25</v>
      </c>
      <c r="C338" t="s">
        <v>8</v>
      </c>
      <c r="D338" t="s">
        <v>15</v>
      </c>
      <c r="E338" t="s">
        <v>43</v>
      </c>
      <c r="F338" t="s">
        <v>27</v>
      </c>
      <c r="G338" t="s">
        <v>18</v>
      </c>
    </row>
    <row r="339" spans="1:7" x14ac:dyDescent="0.25">
      <c r="A339" t="s">
        <v>370</v>
      </c>
      <c r="B339">
        <v>18</v>
      </c>
      <c r="C339" t="s">
        <v>8</v>
      </c>
      <c r="D339" t="s">
        <v>20</v>
      </c>
      <c r="E339" t="s">
        <v>16</v>
      </c>
      <c r="F339" t="s">
        <v>27</v>
      </c>
      <c r="G339" t="s">
        <v>34</v>
      </c>
    </row>
    <row r="340" spans="1:7" x14ac:dyDescent="0.25">
      <c r="A340" t="s">
        <v>371</v>
      </c>
      <c r="B340">
        <v>24</v>
      </c>
      <c r="C340" t="s">
        <v>8</v>
      </c>
      <c r="D340" t="s">
        <v>23</v>
      </c>
      <c r="E340" t="s">
        <v>43</v>
      </c>
      <c r="F340" t="s">
        <v>27</v>
      </c>
      <c r="G340" t="s">
        <v>41</v>
      </c>
    </row>
    <row r="341" spans="1:7" x14ac:dyDescent="0.25">
      <c r="A341" t="s">
        <v>372</v>
      </c>
      <c r="B341">
        <v>18</v>
      </c>
      <c r="C341" t="s">
        <v>8</v>
      </c>
      <c r="D341" t="s">
        <v>26</v>
      </c>
      <c r="E341" t="s">
        <v>16</v>
      </c>
      <c r="F341" t="s">
        <v>27</v>
      </c>
      <c r="G341" t="s">
        <v>55</v>
      </c>
    </row>
    <row r="342" spans="1:7" x14ac:dyDescent="0.25">
      <c r="A342" t="s">
        <v>373</v>
      </c>
      <c r="B342">
        <v>24</v>
      </c>
      <c r="C342" t="s">
        <v>8</v>
      </c>
      <c r="D342" t="s">
        <v>29</v>
      </c>
      <c r="E342" t="s">
        <v>43</v>
      </c>
      <c r="F342" t="s">
        <v>24</v>
      </c>
      <c r="G342" t="s">
        <v>12</v>
      </c>
    </row>
    <row r="343" spans="1:7" x14ac:dyDescent="0.25">
      <c r="A343" t="s">
        <v>374</v>
      </c>
      <c r="B343">
        <v>21</v>
      </c>
      <c r="C343" t="s">
        <v>14</v>
      </c>
      <c r="D343" t="s">
        <v>15</v>
      </c>
      <c r="E343" t="s">
        <v>40</v>
      </c>
      <c r="F343" t="s">
        <v>27</v>
      </c>
      <c r="G343" t="s">
        <v>18</v>
      </c>
    </row>
    <row r="344" spans="1:7" x14ac:dyDescent="0.25">
      <c r="A344" t="s">
        <v>375</v>
      </c>
      <c r="B344">
        <v>22</v>
      </c>
      <c r="C344" t="s">
        <v>8</v>
      </c>
      <c r="D344" t="s">
        <v>20</v>
      </c>
      <c r="E344" t="s">
        <v>43</v>
      </c>
      <c r="F344" t="s">
        <v>17</v>
      </c>
      <c r="G344" t="s">
        <v>34</v>
      </c>
    </row>
    <row r="345" spans="1:7" x14ac:dyDescent="0.25">
      <c r="A345" t="s">
        <v>376</v>
      </c>
      <c r="B345">
        <v>25</v>
      </c>
      <c r="C345" t="s">
        <v>8</v>
      </c>
      <c r="D345" t="s">
        <v>23</v>
      </c>
      <c r="E345" t="s">
        <v>43</v>
      </c>
      <c r="F345" t="s">
        <v>21</v>
      </c>
      <c r="G345" t="s">
        <v>41</v>
      </c>
    </row>
    <row r="346" spans="1:7" x14ac:dyDescent="0.25">
      <c r="A346" t="s">
        <v>377</v>
      </c>
      <c r="B346">
        <v>18</v>
      </c>
      <c r="C346" t="s">
        <v>8</v>
      </c>
      <c r="D346" t="s">
        <v>26</v>
      </c>
      <c r="E346" t="s">
        <v>16</v>
      </c>
      <c r="F346" t="s">
        <v>24</v>
      </c>
      <c r="G346" t="s">
        <v>55</v>
      </c>
    </row>
    <row r="347" spans="1:7" x14ac:dyDescent="0.25">
      <c r="A347" t="s">
        <v>378</v>
      </c>
      <c r="B347">
        <v>16</v>
      </c>
      <c r="C347" t="s">
        <v>8</v>
      </c>
      <c r="D347" t="s">
        <v>29</v>
      </c>
      <c r="E347" t="s">
        <v>10</v>
      </c>
      <c r="F347" t="s">
        <v>17</v>
      </c>
      <c r="G347" t="s">
        <v>12</v>
      </c>
    </row>
    <row r="348" spans="1:7" x14ac:dyDescent="0.25">
      <c r="A348" t="s">
        <v>379</v>
      </c>
      <c r="B348">
        <v>20</v>
      </c>
      <c r="C348" t="s">
        <v>8</v>
      </c>
      <c r="D348" t="s">
        <v>20</v>
      </c>
      <c r="E348" t="s">
        <v>16</v>
      </c>
      <c r="F348" t="s">
        <v>17</v>
      </c>
      <c r="G348" t="s">
        <v>18</v>
      </c>
    </row>
    <row r="349" spans="1:7" x14ac:dyDescent="0.25">
      <c r="A349" t="s">
        <v>380</v>
      </c>
      <c r="B349">
        <v>22</v>
      </c>
      <c r="C349" t="s">
        <v>14</v>
      </c>
      <c r="D349" t="s">
        <v>20</v>
      </c>
      <c r="E349" t="s">
        <v>43</v>
      </c>
      <c r="F349" t="s">
        <v>17</v>
      </c>
      <c r="G349" t="s">
        <v>34</v>
      </c>
    </row>
    <row r="350" spans="1:7" x14ac:dyDescent="0.25">
      <c r="A350" t="s">
        <v>381</v>
      </c>
      <c r="B350">
        <v>25</v>
      </c>
      <c r="C350" t="s">
        <v>8</v>
      </c>
      <c r="D350" t="s">
        <v>20</v>
      </c>
      <c r="E350" t="s">
        <v>43</v>
      </c>
      <c r="F350" t="s">
        <v>17</v>
      </c>
      <c r="G350" t="s">
        <v>41</v>
      </c>
    </row>
    <row r="351" spans="1:7" x14ac:dyDescent="0.25">
      <c r="A351" t="s">
        <v>382</v>
      </c>
      <c r="B351">
        <v>18</v>
      </c>
      <c r="C351" t="s">
        <v>14</v>
      </c>
      <c r="D351" t="s">
        <v>20</v>
      </c>
      <c r="E351" t="s">
        <v>16</v>
      </c>
      <c r="F351" t="s">
        <v>17</v>
      </c>
      <c r="G351" t="s">
        <v>55</v>
      </c>
    </row>
    <row r="352" spans="1:7" x14ac:dyDescent="0.25">
      <c r="A352" t="s">
        <v>383</v>
      </c>
      <c r="B352">
        <v>24</v>
      </c>
      <c r="C352" t="s">
        <v>14</v>
      </c>
      <c r="D352" t="s">
        <v>20</v>
      </c>
      <c r="E352" t="s">
        <v>43</v>
      </c>
      <c r="F352" t="s">
        <v>17</v>
      </c>
      <c r="G352" t="s">
        <v>41</v>
      </c>
    </row>
    <row r="353" spans="1:7" x14ac:dyDescent="0.25">
      <c r="A353" t="s">
        <v>384</v>
      </c>
      <c r="B353">
        <v>18</v>
      </c>
      <c r="C353" t="s">
        <v>14</v>
      </c>
      <c r="D353" t="s">
        <v>20</v>
      </c>
      <c r="E353" t="s">
        <v>16</v>
      </c>
      <c r="F353" t="s">
        <v>17</v>
      </c>
      <c r="G353" t="s">
        <v>55</v>
      </c>
    </row>
    <row r="354" spans="1:7" x14ac:dyDescent="0.25">
      <c r="A354" t="s">
        <v>385</v>
      </c>
      <c r="B354">
        <v>24</v>
      </c>
      <c r="C354" t="s">
        <v>8</v>
      </c>
      <c r="D354" t="s">
        <v>20</v>
      </c>
      <c r="E354" t="s">
        <v>43</v>
      </c>
      <c r="F354" t="s">
        <v>21</v>
      </c>
      <c r="G354" t="s">
        <v>12</v>
      </c>
    </row>
    <row r="355" spans="1:7" x14ac:dyDescent="0.25">
      <c r="A355" t="s">
        <v>386</v>
      </c>
      <c r="B355">
        <v>21</v>
      </c>
      <c r="C355" t="s">
        <v>14</v>
      </c>
      <c r="D355" t="s">
        <v>23</v>
      </c>
      <c r="E355" t="s">
        <v>40</v>
      </c>
      <c r="F355" t="s">
        <v>27</v>
      </c>
      <c r="G355" t="s">
        <v>18</v>
      </c>
    </row>
    <row r="356" spans="1:7" x14ac:dyDescent="0.25">
      <c r="A356" t="s">
        <v>387</v>
      </c>
      <c r="B356">
        <v>22</v>
      </c>
      <c r="C356" t="s">
        <v>14</v>
      </c>
      <c r="D356" t="s">
        <v>26</v>
      </c>
      <c r="E356" t="s">
        <v>43</v>
      </c>
      <c r="F356" t="s">
        <v>27</v>
      </c>
      <c r="G356" t="s">
        <v>34</v>
      </c>
    </row>
    <row r="357" spans="1:7" x14ac:dyDescent="0.25">
      <c r="A357" t="s">
        <v>388</v>
      </c>
      <c r="B357">
        <v>25</v>
      </c>
      <c r="C357" t="s">
        <v>14</v>
      </c>
      <c r="D357" t="s">
        <v>26</v>
      </c>
      <c r="E357" t="s">
        <v>16</v>
      </c>
      <c r="F357" t="s">
        <v>27</v>
      </c>
      <c r="G357" t="s">
        <v>41</v>
      </c>
    </row>
    <row r="358" spans="1:7" x14ac:dyDescent="0.25">
      <c r="A358" t="s">
        <v>389</v>
      </c>
      <c r="B358">
        <v>18</v>
      </c>
      <c r="C358" t="s">
        <v>8</v>
      </c>
      <c r="D358" t="s">
        <v>23</v>
      </c>
      <c r="E358" t="s">
        <v>16</v>
      </c>
      <c r="F358" t="s">
        <v>27</v>
      </c>
      <c r="G358" t="s">
        <v>55</v>
      </c>
    </row>
    <row r="359" spans="1:7" x14ac:dyDescent="0.25">
      <c r="A359" t="s">
        <v>390</v>
      </c>
      <c r="B359">
        <v>16</v>
      </c>
      <c r="C359" t="s">
        <v>14</v>
      </c>
      <c r="D359" t="s">
        <v>23</v>
      </c>
      <c r="E359" t="s">
        <v>10</v>
      </c>
      <c r="F359" t="s">
        <v>27</v>
      </c>
      <c r="G359" t="s">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8:I23"/>
  <sheetViews>
    <sheetView topLeftCell="A3" workbookViewId="0">
      <selection activeCell="M14" sqref="M14"/>
    </sheetView>
  </sheetViews>
  <sheetFormatPr defaultRowHeight="13.8" x14ac:dyDescent="0.25"/>
  <cols>
    <col min="2" max="2" width="13.19921875" customWidth="1"/>
    <col min="3" max="3" width="15.796875" customWidth="1"/>
  </cols>
  <sheetData>
    <row r="8" spans="5:9" x14ac:dyDescent="0.25">
      <c r="E8" s="2" t="e" vm="1">
        <v>#VALUE!</v>
      </c>
      <c r="F8" s="3" t="e" vm="2">
        <v>#VALUE!</v>
      </c>
      <c r="G8" t="e" cm="1" vm="3">
        <f t="array" ref="G8">_FV(E8,"Admin Division 1 (State/province/other)",TRUE)</f>
        <v>#VALUE!</v>
      </c>
      <c r="I8" s="3">
        <v>0.21229050279329609</v>
      </c>
    </row>
    <row r="9" spans="5:9" x14ac:dyDescent="0.25">
      <c r="E9" s="2" t="e" vm="4">
        <v>#VALUE!</v>
      </c>
      <c r="F9" s="3" t="e" vm="2">
        <v>#VALUE!</v>
      </c>
      <c r="G9" t="e" cm="1" vm="5">
        <f t="array" ref="G9">_FV(E9,"Admin Division 1 (State/province/other)",TRUE)</f>
        <v>#VALUE!</v>
      </c>
      <c r="I9" s="3">
        <v>0.20949720670391062</v>
      </c>
    </row>
    <row r="10" spans="5:9" x14ac:dyDescent="0.25">
      <c r="E10" s="2" t="e" vm="6">
        <v>#VALUE!</v>
      </c>
      <c r="F10" s="3" t="e" vm="7">
        <v>#VALUE!</v>
      </c>
      <c r="G10" t="e" cm="1" vm="8">
        <f t="array" ref="G10">_FV(E10,"Admin Division 1 (State/province/other)",TRUE)</f>
        <v>#VALUE!</v>
      </c>
      <c r="I10" s="3">
        <v>0.18715083798882681</v>
      </c>
    </row>
    <row r="11" spans="5:9" x14ac:dyDescent="0.25">
      <c r="E11" s="2" t="e" vm="9">
        <v>#VALUE!</v>
      </c>
      <c r="F11" s="3" t="e" vm="10">
        <v>#VALUE!</v>
      </c>
      <c r="G11" t="e" cm="1" vm="11">
        <f t="array" ref="G11">_FV(E11,"Admin Division 1 (State/province/other)",TRUE)</f>
        <v>#VALUE!</v>
      </c>
      <c r="I11" s="3">
        <v>0.14245810055865921</v>
      </c>
    </row>
    <row r="12" spans="5:9" x14ac:dyDescent="0.25">
      <c r="E12" s="2" t="e" vm="12">
        <v>#VALUE!</v>
      </c>
      <c r="F12" s="3" t="e" vm="13">
        <v>#VALUE!</v>
      </c>
      <c r="G12" t="e" cm="1" vm="14">
        <f t="array" ref="G12">_FV(E12,"Admin Division 1 (State/province/other)",TRUE)</f>
        <v>#VALUE!</v>
      </c>
      <c r="I12" s="3">
        <v>0.13407821229050279</v>
      </c>
    </row>
    <row r="13" spans="5:9" x14ac:dyDescent="0.25">
      <c r="E13" s="2" t="e" vm="15">
        <v>#VALUE!</v>
      </c>
      <c r="F13" s="3" t="e" vm="16">
        <v>#VALUE!</v>
      </c>
      <c r="G13" t="e" cm="1" vm="17">
        <f t="array" ref="G13">_FV(E13,"Admin Division 1 (State/province/other)",TRUE)</f>
        <v>#VALUE!</v>
      </c>
      <c r="I13" s="3">
        <v>0.11452513966480447</v>
      </c>
    </row>
    <row r="18" spans="2:4" x14ac:dyDescent="0.25">
      <c r="B18" s="2" t="e" vm="1">
        <v>#VALUE!</v>
      </c>
      <c r="C18" t="e" cm="1" vm="3">
        <f t="array" ref="C18">_FV(B18,"Admin Division 1 (State/province/other)",TRUE)</f>
        <v>#VALUE!</v>
      </c>
      <c r="D18" s="3">
        <v>0.21229050279329609</v>
      </c>
    </row>
    <row r="19" spans="2:4" x14ac:dyDescent="0.25">
      <c r="B19" s="2" t="e" vm="4">
        <v>#VALUE!</v>
      </c>
      <c r="C19" t="e" cm="1" vm="5">
        <f t="array" ref="C19">_FV(B19,"Admin Division 1 (State/province/other)",TRUE)</f>
        <v>#VALUE!</v>
      </c>
      <c r="D19" s="3">
        <v>0.20949720670391062</v>
      </c>
    </row>
    <row r="20" spans="2:4" x14ac:dyDescent="0.25">
      <c r="B20" s="2" t="e" vm="6">
        <v>#VALUE!</v>
      </c>
      <c r="C20" t="e" cm="1" vm="8">
        <f t="array" ref="C20">_FV(B20,"Admin Division 1 (State/province/other)",TRUE)</f>
        <v>#VALUE!</v>
      </c>
      <c r="D20" s="3">
        <v>0.18715083798882681</v>
      </c>
    </row>
    <row r="21" spans="2:4" x14ac:dyDescent="0.25">
      <c r="B21" s="2" t="e" vm="9">
        <v>#VALUE!</v>
      </c>
      <c r="C21" t="e" cm="1" vm="11">
        <f t="array" ref="C21">_FV(B21,"Admin Division 1 (State/province/other)",TRUE)</f>
        <v>#VALUE!</v>
      </c>
      <c r="D21" s="3">
        <v>0.14245810055865921</v>
      </c>
    </row>
    <row r="22" spans="2:4" x14ac:dyDescent="0.25">
      <c r="B22" s="2" t="e" vm="12">
        <v>#VALUE!</v>
      </c>
      <c r="C22" t="e" cm="1" vm="14">
        <f t="array" ref="C22">_FV(B22,"Admin Division 1 (State/province/other)",TRUE)</f>
        <v>#VALUE!</v>
      </c>
      <c r="D22" s="3">
        <v>0.13407821229050279</v>
      </c>
    </row>
    <row r="23" spans="2:4" x14ac:dyDescent="0.25">
      <c r="B23" s="2" t="e" vm="15">
        <v>#VALUE!</v>
      </c>
      <c r="C23" t="e" cm="1" vm="17">
        <f t="array" ref="C23">_FV(B23,"Admin Division 1 (State/province/other)",TRUE)</f>
        <v>#VALUE!</v>
      </c>
      <c r="D23" s="3">
        <v>0.11452513966480447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
  <sheetViews>
    <sheetView tabSelected="1" workbookViewId="0">
      <selection activeCell="F71" sqref="F71"/>
    </sheetView>
  </sheetViews>
  <sheetFormatPr defaultRowHeight="13.8" x14ac:dyDescent="0.25"/>
  <cols>
    <col min="1" max="1" width="13.5" bestFit="1" customWidth="1"/>
    <col min="2" max="2" width="24.59765625" bestFit="1" customWidth="1"/>
    <col min="3" max="3" width="7" bestFit="1" customWidth="1"/>
    <col min="4" max="4" width="21.59765625" bestFit="1" customWidth="1"/>
    <col min="5" max="5" width="12.09765625" bestFit="1" customWidth="1"/>
    <col min="6" max="6" width="7.5" bestFit="1" customWidth="1"/>
    <col min="7" max="7" width="16.59765625" bestFit="1" customWidth="1"/>
    <col min="8" max="8" width="17.19921875" bestFit="1" customWidth="1"/>
    <col min="9" max="9" width="11" customWidth="1"/>
  </cols>
  <sheetData>
    <row r="1" spans="1:2" x14ac:dyDescent="0.25">
      <c r="A1" s="1" t="s">
        <v>391</v>
      </c>
      <c r="B1" t="s">
        <v>392</v>
      </c>
    </row>
    <row r="2" spans="1:2" x14ac:dyDescent="0.25">
      <c r="A2" s="2" t="s">
        <v>8</v>
      </c>
      <c r="B2" s="3">
        <v>0.55307262569832405</v>
      </c>
    </row>
    <row r="3" spans="1:2" x14ac:dyDescent="0.25">
      <c r="A3" s="2" t="s">
        <v>14</v>
      </c>
      <c r="B3" s="3">
        <v>0.44692737430167595</v>
      </c>
    </row>
    <row r="16" spans="1:2" x14ac:dyDescent="0.25">
      <c r="A16" s="1" t="s">
        <v>391</v>
      </c>
      <c r="B16" t="s">
        <v>393</v>
      </c>
    </row>
    <row r="17" spans="1:2" x14ac:dyDescent="0.25">
      <c r="A17" s="2">
        <v>18</v>
      </c>
      <c r="B17" s="3">
        <v>0.18994413407821228</v>
      </c>
    </row>
    <row r="18" spans="1:2" x14ac:dyDescent="0.25">
      <c r="A18" s="2">
        <v>20</v>
      </c>
      <c r="B18" s="3">
        <v>0.1787709497206704</v>
      </c>
    </row>
    <row r="19" spans="1:2" x14ac:dyDescent="0.25">
      <c r="A19" s="2">
        <v>24</v>
      </c>
      <c r="B19" s="3">
        <v>0.13966480446927373</v>
      </c>
    </row>
    <row r="20" spans="1:2" x14ac:dyDescent="0.25">
      <c r="A20" s="2">
        <v>25</v>
      </c>
      <c r="B20" s="3">
        <v>0.13128491620111732</v>
      </c>
    </row>
    <row r="21" spans="1:2" x14ac:dyDescent="0.25">
      <c r="A21" s="2">
        <v>22</v>
      </c>
      <c r="B21" s="3">
        <v>0.13128491620111732</v>
      </c>
    </row>
    <row r="22" spans="1:2" x14ac:dyDescent="0.25">
      <c r="A22" s="2">
        <v>21</v>
      </c>
      <c r="B22" s="3">
        <v>0.11731843575418995</v>
      </c>
    </row>
    <row r="23" spans="1:2" x14ac:dyDescent="0.25">
      <c r="A23" s="2">
        <v>16</v>
      </c>
      <c r="B23" s="3">
        <v>0.11173184357541899</v>
      </c>
    </row>
    <row r="31" spans="1:2" x14ac:dyDescent="0.25">
      <c r="A31" s="1" t="s">
        <v>391</v>
      </c>
      <c r="B31" t="s">
        <v>394</v>
      </c>
    </row>
    <row r="32" spans="1:2" x14ac:dyDescent="0.25">
      <c r="A32" s="2" t="s">
        <v>20</v>
      </c>
      <c r="B32" s="3">
        <v>0.21229050279329609</v>
      </c>
    </row>
    <row r="33" spans="1:7" x14ac:dyDescent="0.25">
      <c r="A33" s="2" t="s">
        <v>9</v>
      </c>
      <c r="B33" s="3">
        <v>0.20949720670391062</v>
      </c>
    </row>
    <row r="34" spans="1:7" x14ac:dyDescent="0.25">
      <c r="A34" s="2" t="s">
        <v>29</v>
      </c>
      <c r="B34" s="3">
        <v>0.18715083798882681</v>
      </c>
    </row>
    <row r="35" spans="1:7" x14ac:dyDescent="0.25">
      <c r="A35" s="2" t="s">
        <v>15</v>
      </c>
      <c r="B35" s="3">
        <v>0.14245810055865921</v>
      </c>
    </row>
    <row r="36" spans="1:7" x14ac:dyDescent="0.25">
      <c r="A36" s="2" t="s">
        <v>23</v>
      </c>
      <c r="B36" s="3">
        <v>0.13407821229050279</v>
      </c>
    </row>
    <row r="37" spans="1:7" x14ac:dyDescent="0.25">
      <c r="A37" s="2" t="s">
        <v>26</v>
      </c>
      <c r="B37" s="3">
        <v>0.11452513966480447</v>
      </c>
    </row>
    <row r="46" spans="1:7" x14ac:dyDescent="0.25">
      <c r="A46" s="1" t="s">
        <v>395</v>
      </c>
      <c r="B46" s="1" t="s">
        <v>396</v>
      </c>
    </row>
    <row r="47" spans="1:7" x14ac:dyDescent="0.25">
      <c r="A47" s="1" t="s">
        <v>391</v>
      </c>
      <c r="B47" t="s">
        <v>45</v>
      </c>
      <c r="C47" t="s">
        <v>16</v>
      </c>
      <c r="D47" t="s">
        <v>40</v>
      </c>
      <c r="E47" t="s">
        <v>10</v>
      </c>
      <c r="F47" t="s">
        <v>103</v>
      </c>
      <c r="G47" t="s">
        <v>43</v>
      </c>
    </row>
    <row r="48" spans="1:7" x14ac:dyDescent="0.25">
      <c r="A48" s="2" t="s">
        <v>8</v>
      </c>
      <c r="B48" s="3">
        <v>1.11731843575419E-2</v>
      </c>
      <c r="C48" s="3">
        <v>0.20949720670391062</v>
      </c>
      <c r="D48" s="3">
        <v>6.9832402234636867E-2</v>
      </c>
      <c r="E48" s="3">
        <v>4.7486033519553071E-2</v>
      </c>
      <c r="F48" s="3">
        <v>8.3798882681564244E-3</v>
      </c>
      <c r="G48" s="3">
        <v>0.20670391061452514</v>
      </c>
    </row>
    <row r="49" spans="1:7" x14ac:dyDescent="0.25">
      <c r="A49" s="2" t="s">
        <v>14</v>
      </c>
      <c r="B49" s="3">
        <v>1.11731843575419E-2</v>
      </c>
      <c r="C49" s="3">
        <v>0.1787709497206704</v>
      </c>
      <c r="D49" s="3">
        <v>4.7486033519553071E-2</v>
      </c>
      <c r="E49" s="3">
        <v>6.4245810055865923E-2</v>
      </c>
      <c r="F49" s="3">
        <v>2.5139664804469275E-2</v>
      </c>
      <c r="G49" s="3">
        <v>0.12011173184357542</v>
      </c>
    </row>
    <row r="69" spans="1:8" x14ac:dyDescent="0.25">
      <c r="A69" s="1" t="s">
        <v>397</v>
      </c>
      <c r="B69" s="1" t="s">
        <v>396</v>
      </c>
    </row>
    <row r="70" spans="1:8" x14ac:dyDescent="0.25">
      <c r="A70" s="1" t="s">
        <v>391</v>
      </c>
      <c r="B70" t="s">
        <v>17</v>
      </c>
      <c r="C70" t="s">
        <v>30</v>
      </c>
      <c r="D70" t="s">
        <v>27</v>
      </c>
      <c r="E70" t="s">
        <v>24</v>
      </c>
      <c r="F70" t="s">
        <v>21</v>
      </c>
      <c r="G70" t="s">
        <v>11</v>
      </c>
      <c r="H70" t="s">
        <v>32</v>
      </c>
    </row>
    <row r="71" spans="1:8" x14ac:dyDescent="0.25">
      <c r="A71" s="2" t="s">
        <v>8</v>
      </c>
      <c r="B71" s="3">
        <v>0.10893854748603352</v>
      </c>
      <c r="C71" s="3">
        <v>0</v>
      </c>
      <c r="D71" s="3">
        <v>0.22625698324022347</v>
      </c>
      <c r="E71" s="3">
        <v>8.1005586592178769E-2</v>
      </c>
      <c r="F71" s="3">
        <v>8.3798882681564241E-2</v>
      </c>
      <c r="G71" s="3">
        <v>3.0726256983240222E-2</v>
      </c>
      <c r="H71" s="3">
        <v>2.23463687150838E-2</v>
      </c>
    </row>
    <row r="72" spans="1:8" x14ac:dyDescent="0.25">
      <c r="A72" s="2" t="s">
        <v>14</v>
      </c>
      <c r="B72" s="3">
        <v>0.11452513966480447</v>
      </c>
      <c r="C72" s="3">
        <v>3.0726256983240222E-2</v>
      </c>
      <c r="D72" s="3">
        <v>0.13128491620111732</v>
      </c>
      <c r="E72" s="3">
        <v>0.11452513966480447</v>
      </c>
      <c r="F72" s="3">
        <v>3.9106145251396648E-2</v>
      </c>
      <c r="G72" s="3">
        <v>8.3798882681564244E-3</v>
      </c>
      <c r="H72" s="3">
        <v>8.3798882681564244E-3</v>
      </c>
    </row>
    <row r="93" spans="1:2" x14ac:dyDescent="0.25">
      <c r="A93" s="1" t="s">
        <v>391</v>
      </c>
      <c r="B93" t="s">
        <v>398</v>
      </c>
    </row>
    <row r="94" spans="1:2" x14ac:dyDescent="0.25">
      <c r="A94" s="2" t="s">
        <v>12</v>
      </c>
      <c r="B94" s="8">
        <v>85</v>
      </c>
    </row>
    <row r="95" spans="1:2" x14ac:dyDescent="0.25">
      <c r="A95" s="2" t="s">
        <v>41</v>
      </c>
      <c r="B95" s="8">
        <v>75</v>
      </c>
    </row>
    <row r="96" spans="1:2" x14ac:dyDescent="0.25">
      <c r="A96" s="2" t="s">
        <v>55</v>
      </c>
      <c r="B96" s="8">
        <v>73</v>
      </c>
    </row>
    <row r="97" spans="1:2" x14ac:dyDescent="0.25">
      <c r="A97" s="2" t="s">
        <v>18</v>
      </c>
      <c r="B97" s="8">
        <v>66</v>
      </c>
    </row>
    <row r="98" spans="1:2" x14ac:dyDescent="0.25">
      <c r="A98" s="2" t="s">
        <v>34</v>
      </c>
      <c r="B98" s="8">
        <v>59</v>
      </c>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0CEAD-E9CF-49BD-98E9-BE5752A95C62}">
  <sheetPr>
    <tabColor theme="3" tint="-0.249977111117893"/>
  </sheetPr>
  <dimension ref="A1:V59"/>
  <sheetViews>
    <sheetView showGridLines="0" showRowColHeaders="0" topLeftCell="A44" workbookViewId="0">
      <selection activeCell="D1" sqref="D1:G4"/>
    </sheetView>
  </sheetViews>
  <sheetFormatPr defaultRowHeight="13.8" x14ac:dyDescent="0.25"/>
  <sheetData>
    <row r="1" spans="1:22" ht="13.8" customHeight="1" x14ac:dyDescent="0.25">
      <c r="A1" s="4"/>
      <c r="B1" s="4"/>
      <c r="C1" s="6"/>
      <c r="D1" s="7" t="s">
        <v>399</v>
      </c>
      <c r="E1" s="7"/>
      <c r="F1" s="7"/>
      <c r="G1" s="7"/>
      <c r="H1" s="4"/>
      <c r="I1" s="4"/>
      <c r="J1" s="4"/>
      <c r="K1" s="4"/>
      <c r="L1" s="4"/>
      <c r="M1" s="4"/>
      <c r="N1" s="4"/>
      <c r="O1" s="4"/>
      <c r="P1" s="4"/>
      <c r="Q1" s="4"/>
      <c r="R1" s="4"/>
      <c r="S1" s="4"/>
      <c r="T1" s="4"/>
      <c r="U1" s="4"/>
      <c r="V1" s="4"/>
    </row>
    <row r="2" spans="1:22" ht="13.8" customHeight="1" x14ac:dyDescent="0.25">
      <c r="A2" s="4"/>
      <c r="B2" s="4"/>
      <c r="C2" s="6"/>
      <c r="D2" s="7"/>
      <c r="E2" s="7"/>
      <c r="F2" s="7"/>
      <c r="G2" s="7"/>
      <c r="H2" s="4"/>
      <c r="I2" s="4"/>
      <c r="J2" s="4"/>
      <c r="K2" s="4"/>
      <c r="L2" s="4"/>
      <c r="M2" s="4"/>
      <c r="N2" s="4"/>
      <c r="O2" s="4"/>
      <c r="P2" s="4"/>
      <c r="Q2" s="4"/>
      <c r="R2" s="4"/>
      <c r="S2" s="4"/>
      <c r="T2" s="4"/>
      <c r="U2" s="4"/>
      <c r="V2" s="4"/>
    </row>
    <row r="3" spans="1:22" ht="13.8" customHeight="1" x14ac:dyDescent="0.25">
      <c r="A3" s="4"/>
      <c r="B3" s="4"/>
      <c r="C3" s="6"/>
      <c r="D3" s="7"/>
      <c r="E3" s="7"/>
      <c r="F3" s="7"/>
      <c r="G3" s="7"/>
      <c r="H3" s="4"/>
      <c r="I3" s="4"/>
      <c r="J3" s="4"/>
      <c r="K3" s="4"/>
      <c r="L3" s="4"/>
      <c r="M3" s="4"/>
      <c r="N3" s="4"/>
      <c r="O3" s="4"/>
      <c r="P3" s="4"/>
      <c r="Q3" s="4"/>
      <c r="R3" s="4"/>
      <c r="S3" s="4"/>
      <c r="T3" s="4"/>
      <c r="U3" s="4"/>
      <c r="V3" s="4"/>
    </row>
    <row r="4" spans="1:22" ht="13.8" customHeight="1" x14ac:dyDescent="0.25">
      <c r="A4" s="4"/>
      <c r="B4" s="4"/>
      <c r="C4" s="6"/>
      <c r="D4" s="7"/>
      <c r="E4" s="7"/>
      <c r="F4" s="7"/>
      <c r="G4" s="7"/>
      <c r="H4" s="4"/>
      <c r="I4" s="4"/>
      <c r="J4" s="4"/>
      <c r="K4" s="4"/>
      <c r="L4" s="4"/>
      <c r="M4" s="4"/>
      <c r="N4" s="4"/>
      <c r="O4" s="4"/>
      <c r="P4" s="4"/>
      <c r="Q4" s="4"/>
      <c r="R4" s="4"/>
      <c r="S4" s="4"/>
      <c r="T4" s="4"/>
      <c r="U4" s="4"/>
      <c r="V4" s="4"/>
    </row>
    <row r="5" spans="1:22" x14ac:dyDescent="0.25">
      <c r="A5" s="5"/>
      <c r="B5" s="5"/>
      <c r="C5" s="5"/>
      <c r="D5" s="5"/>
      <c r="E5" s="5"/>
      <c r="F5" s="5"/>
      <c r="G5" s="5"/>
      <c r="H5" s="5"/>
      <c r="I5" s="5"/>
      <c r="J5" s="5"/>
      <c r="K5" s="5"/>
      <c r="L5" s="5"/>
      <c r="M5" s="5"/>
      <c r="N5" s="5"/>
      <c r="O5" s="5"/>
      <c r="P5" s="5"/>
      <c r="Q5" s="5"/>
      <c r="R5" s="5"/>
      <c r="S5" s="5"/>
      <c r="T5" s="5"/>
      <c r="U5" s="5"/>
      <c r="V5" s="5"/>
    </row>
    <row r="6" spans="1:22" x14ac:dyDescent="0.25">
      <c r="A6" s="5"/>
      <c r="B6" s="5"/>
      <c r="C6" s="5"/>
      <c r="D6" s="5"/>
      <c r="E6" s="5"/>
      <c r="F6" s="5"/>
      <c r="G6" s="5"/>
      <c r="H6" s="5"/>
      <c r="I6" s="5"/>
      <c r="J6" s="5"/>
      <c r="K6" s="5"/>
      <c r="L6" s="5"/>
      <c r="M6" s="5"/>
      <c r="N6" s="5"/>
      <c r="O6" s="5"/>
      <c r="P6" s="5"/>
      <c r="Q6" s="5"/>
      <c r="R6" s="5"/>
      <c r="S6" s="5"/>
      <c r="T6" s="5"/>
      <c r="U6" s="5"/>
      <c r="V6" s="5"/>
    </row>
    <row r="7" spans="1:22" x14ac:dyDescent="0.25">
      <c r="A7" s="5"/>
      <c r="B7" s="5"/>
      <c r="C7" s="5"/>
      <c r="D7" s="5"/>
      <c r="E7" s="5"/>
      <c r="F7" s="5"/>
      <c r="G7" s="5"/>
      <c r="H7" s="5"/>
      <c r="I7" s="5"/>
      <c r="J7" s="5"/>
      <c r="K7" s="5"/>
      <c r="L7" s="5"/>
      <c r="M7" s="5"/>
      <c r="N7" s="5"/>
      <c r="O7" s="5"/>
      <c r="P7" s="5"/>
      <c r="Q7" s="5"/>
      <c r="R7" s="5"/>
      <c r="S7" s="5"/>
      <c r="T7" s="5"/>
      <c r="U7" s="5"/>
      <c r="V7" s="5"/>
    </row>
    <row r="8" spans="1:22" x14ac:dyDescent="0.25">
      <c r="A8" s="5"/>
      <c r="B8" s="5"/>
      <c r="C8" s="5"/>
      <c r="D8" s="5"/>
      <c r="E8" s="5"/>
      <c r="F8" s="5"/>
      <c r="G8" s="5"/>
      <c r="H8" s="5"/>
      <c r="I8" s="5"/>
      <c r="J8" s="5"/>
      <c r="K8" s="5"/>
      <c r="L8" s="5"/>
      <c r="M8" s="5"/>
      <c r="N8" s="5"/>
      <c r="O8" s="5"/>
      <c r="P8" s="5"/>
      <c r="Q8" s="5"/>
      <c r="R8" s="5"/>
      <c r="S8" s="5"/>
      <c r="T8" s="5"/>
      <c r="U8" s="5"/>
      <c r="V8" s="5"/>
    </row>
    <row r="9" spans="1:22" x14ac:dyDescent="0.25">
      <c r="A9" s="5"/>
      <c r="B9" s="5"/>
      <c r="C9" s="5"/>
      <c r="D9" s="5"/>
      <c r="E9" s="5"/>
      <c r="F9" s="5"/>
      <c r="G9" s="5"/>
      <c r="H9" s="5"/>
      <c r="I9" s="5"/>
      <c r="J9" s="5"/>
      <c r="K9" s="5"/>
      <c r="L9" s="5"/>
      <c r="M9" s="5"/>
      <c r="N9" s="5"/>
      <c r="O9" s="5"/>
      <c r="P9" s="5"/>
      <c r="Q9" s="5"/>
      <c r="R9" s="5"/>
      <c r="S9" s="5"/>
      <c r="T9" s="5"/>
      <c r="U9" s="5"/>
      <c r="V9" s="5"/>
    </row>
    <row r="10" spans="1:22" x14ac:dyDescent="0.25">
      <c r="A10" s="5"/>
      <c r="B10" s="5"/>
      <c r="C10" s="5"/>
      <c r="D10" s="5"/>
      <c r="E10" s="5"/>
      <c r="F10" s="5"/>
      <c r="G10" s="5"/>
      <c r="H10" s="5"/>
      <c r="I10" s="5"/>
      <c r="J10" s="5"/>
      <c r="K10" s="5"/>
      <c r="L10" s="5"/>
      <c r="M10" s="5"/>
      <c r="N10" s="5"/>
      <c r="O10" s="5"/>
      <c r="P10" s="5"/>
      <c r="Q10" s="5"/>
      <c r="R10" s="5"/>
      <c r="S10" s="5"/>
      <c r="T10" s="5"/>
      <c r="U10" s="5"/>
      <c r="V10" s="5"/>
    </row>
    <row r="11" spans="1:22" x14ac:dyDescent="0.25">
      <c r="A11" s="5"/>
      <c r="B11" s="5"/>
      <c r="C11" s="5"/>
      <c r="D11" s="5"/>
      <c r="E11" s="5"/>
      <c r="F11" s="5"/>
      <c r="G11" s="5"/>
      <c r="H11" s="5"/>
      <c r="I11" s="5"/>
      <c r="J11" s="5"/>
      <c r="K11" s="5"/>
      <c r="L11" s="5"/>
      <c r="M11" s="5"/>
      <c r="N11" s="5"/>
      <c r="O11" s="5"/>
      <c r="P11" s="5"/>
      <c r="Q11" s="5"/>
      <c r="R11" s="5"/>
      <c r="S11" s="5"/>
      <c r="T11" s="5"/>
      <c r="U11" s="5"/>
      <c r="V11" s="5"/>
    </row>
    <row r="12" spans="1:22" x14ac:dyDescent="0.25">
      <c r="A12" s="5"/>
      <c r="B12" s="5"/>
      <c r="C12" s="5"/>
      <c r="D12" s="5"/>
      <c r="E12" s="5"/>
      <c r="F12" s="5"/>
      <c r="G12" s="5"/>
      <c r="H12" s="5"/>
      <c r="I12" s="5"/>
      <c r="J12" s="5"/>
      <c r="K12" s="5"/>
      <c r="L12" s="5"/>
      <c r="M12" s="5"/>
      <c r="N12" s="5"/>
      <c r="O12" s="5"/>
      <c r="P12" s="5"/>
      <c r="Q12" s="5"/>
      <c r="R12" s="5"/>
      <c r="S12" s="5"/>
      <c r="T12" s="5"/>
      <c r="U12" s="5"/>
      <c r="V12" s="5"/>
    </row>
    <row r="13" spans="1:22" x14ac:dyDescent="0.25">
      <c r="A13" s="5"/>
      <c r="B13" s="5"/>
      <c r="C13" s="5"/>
      <c r="D13" s="5"/>
      <c r="E13" s="5"/>
      <c r="F13" s="5"/>
      <c r="G13" s="5"/>
      <c r="H13" s="5"/>
      <c r="I13" s="5"/>
      <c r="J13" s="5"/>
      <c r="K13" s="5"/>
      <c r="L13" s="5"/>
      <c r="M13" s="5"/>
      <c r="N13" s="5"/>
      <c r="O13" s="5"/>
      <c r="P13" s="5"/>
      <c r="Q13" s="5"/>
      <c r="R13" s="5"/>
      <c r="S13" s="5"/>
      <c r="T13" s="5"/>
      <c r="U13" s="5"/>
      <c r="V13" s="5"/>
    </row>
    <row r="14" spans="1:22" x14ac:dyDescent="0.25">
      <c r="A14" s="5"/>
      <c r="B14" s="5"/>
      <c r="C14" s="5"/>
      <c r="D14" s="5"/>
      <c r="E14" s="5"/>
      <c r="F14" s="5"/>
      <c r="G14" s="5"/>
      <c r="H14" s="5"/>
      <c r="I14" s="5"/>
      <c r="J14" s="5"/>
      <c r="K14" s="5"/>
      <c r="L14" s="5"/>
      <c r="M14" s="5"/>
      <c r="N14" s="5"/>
      <c r="O14" s="5"/>
      <c r="P14" s="5"/>
      <c r="Q14" s="5"/>
      <c r="R14" s="5"/>
      <c r="S14" s="5"/>
      <c r="T14" s="5"/>
      <c r="U14" s="5"/>
      <c r="V14" s="5"/>
    </row>
    <row r="15" spans="1:22" x14ac:dyDescent="0.25">
      <c r="A15" s="5"/>
      <c r="B15" s="5"/>
      <c r="C15" s="5"/>
      <c r="D15" s="5"/>
      <c r="E15" s="5"/>
      <c r="F15" s="5"/>
      <c r="G15" s="5"/>
      <c r="H15" s="5"/>
      <c r="I15" s="5"/>
      <c r="J15" s="5"/>
      <c r="K15" s="5"/>
      <c r="L15" s="5"/>
      <c r="M15" s="5"/>
      <c r="N15" s="5"/>
      <c r="O15" s="5"/>
      <c r="P15" s="5"/>
      <c r="Q15" s="5"/>
      <c r="R15" s="5"/>
      <c r="S15" s="5"/>
      <c r="T15" s="5"/>
      <c r="U15" s="5"/>
      <c r="V15" s="5"/>
    </row>
    <row r="16" spans="1:22" x14ac:dyDescent="0.25">
      <c r="A16" s="5"/>
      <c r="B16" s="5"/>
      <c r="C16" s="5"/>
      <c r="D16" s="5"/>
      <c r="E16" s="5"/>
      <c r="F16" s="5"/>
      <c r="G16" s="5"/>
      <c r="H16" s="5"/>
      <c r="I16" s="5"/>
      <c r="J16" s="5"/>
      <c r="K16" s="5"/>
      <c r="L16" s="5"/>
      <c r="M16" s="5"/>
      <c r="N16" s="5"/>
      <c r="O16" s="5"/>
      <c r="P16" s="5"/>
      <c r="Q16" s="5"/>
      <c r="R16" s="5"/>
      <c r="S16" s="5"/>
      <c r="T16" s="5"/>
      <c r="U16" s="5"/>
      <c r="V16" s="5"/>
    </row>
    <row r="17" spans="1:22" x14ac:dyDescent="0.25">
      <c r="A17" s="5"/>
      <c r="B17" s="5"/>
      <c r="C17" s="5"/>
      <c r="D17" s="5"/>
      <c r="E17" s="5"/>
      <c r="F17" s="5"/>
      <c r="G17" s="5"/>
      <c r="H17" s="5"/>
      <c r="I17" s="5"/>
      <c r="J17" s="5"/>
      <c r="K17" s="5"/>
      <c r="L17" s="5"/>
      <c r="M17" s="5"/>
      <c r="N17" s="5"/>
      <c r="O17" s="5"/>
      <c r="P17" s="5"/>
      <c r="Q17" s="5"/>
      <c r="R17" s="5"/>
      <c r="S17" s="5"/>
      <c r="T17" s="5"/>
      <c r="U17" s="5"/>
      <c r="V17" s="5"/>
    </row>
    <row r="18" spans="1:22" x14ac:dyDescent="0.25">
      <c r="A18" s="5"/>
      <c r="B18" s="5"/>
      <c r="C18" s="5"/>
      <c r="D18" s="5"/>
      <c r="E18" s="5"/>
      <c r="F18" s="5"/>
      <c r="G18" s="5"/>
      <c r="H18" s="5"/>
      <c r="I18" s="5"/>
      <c r="J18" s="5"/>
      <c r="K18" s="5"/>
      <c r="L18" s="5"/>
      <c r="M18" s="5"/>
      <c r="N18" s="5"/>
      <c r="O18" s="5"/>
      <c r="P18" s="5"/>
      <c r="Q18" s="5"/>
      <c r="R18" s="5"/>
      <c r="S18" s="5"/>
      <c r="T18" s="5"/>
      <c r="U18" s="5"/>
      <c r="V18" s="5"/>
    </row>
    <row r="19" spans="1:22" x14ac:dyDescent="0.25">
      <c r="A19" s="5"/>
      <c r="B19" s="5"/>
      <c r="C19" s="5"/>
      <c r="D19" s="5"/>
      <c r="E19" s="5"/>
      <c r="F19" s="5"/>
      <c r="G19" s="5"/>
      <c r="H19" s="5"/>
      <c r="I19" s="5"/>
      <c r="J19" s="5"/>
      <c r="K19" s="5"/>
      <c r="L19" s="5"/>
      <c r="M19" s="5"/>
      <c r="N19" s="5"/>
      <c r="O19" s="5"/>
      <c r="P19" s="5"/>
      <c r="Q19" s="5"/>
      <c r="R19" s="5"/>
      <c r="S19" s="5"/>
      <c r="T19" s="5"/>
      <c r="U19" s="5"/>
      <c r="V19" s="5"/>
    </row>
    <row r="20" spans="1:22" x14ac:dyDescent="0.25">
      <c r="A20" s="5"/>
      <c r="B20" s="5"/>
      <c r="C20" s="5"/>
      <c r="D20" s="5"/>
      <c r="E20" s="5"/>
      <c r="F20" s="5"/>
      <c r="G20" s="5"/>
      <c r="H20" s="5"/>
      <c r="I20" s="5"/>
      <c r="J20" s="5"/>
      <c r="K20" s="5"/>
      <c r="L20" s="5"/>
      <c r="M20" s="5"/>
      <c r="N20" s="5"/>
      <c r="O20" s="5"/>
      <c r="P20" s="5"/>
      <c r="Q20" s="5"/>
      <c r="R20" s="5"/>
      <c r="S20" s="5"/>
      <c r="T20" s="5"/>
      <c r="U20" s="5"/>
      <c r="V20" s="5"/>
    </row>
    <row r="21" spans="1:22" x14ac:dyDescent="0.25">
      <c r="A21" s="5"/>
      <c r="B21" s="5"/>
      <c r="C21" s="5"/>
      <c r="D21" s="5"/>
      <c r="E21" s="5"/>
      <c r="F21" s="5"/>
      <c r="G21" s="5"/>
      <c r="H21" s="5"/>
      <c r="I21" s="5"/>
      <c r="J21" s="5"/>
      <c r="K21" s="5"/>
      <c r="L21" s="5"/>
      <c r="M21" s="5"/>
      <c r="N21" s="5"/>
      <c r="O21" s="5"/>
      <c r="P21" s="5"/>
      <c r="Q21" s="5"/>
      <c r="R21" s="5"/>
      <c r="S21" s="5"/>
      <c r="T21" s="5"/>
      <c r="U21" s="5"/>
      <c r="V21" s="5"/>
    </row>
    <row r="22" spans="1:22" x14ac:dyDescent="0.25">
      <c r="A22" s="5"/>
      <c r="B22" s="5"/>
      <c r="C22" s="5"/>
      <c r="D22" s="5"/>
      <c r="E22" s="5"/>
      <c r="F22" s="5"/>
      <c r="G22" s="5"/>
      <c r="H22" s="5"/>
      <c r="I22" s="5"/>
      <c r="J22" s="5"/>
      <c r="K22" s="5"/>
      <c r="L22" s="5"/>
      <c r="M22" s="5"/>
      <c r="N22" s="5"/>
      <c r="O22" s="5"/>
      <c r="P22" s="5"/>
      <c r="Q22" s="5"/>
      <c r="R22" s="5"/>
      <c r="S22" s="5"/>
      <c r="T22" s="5"/>
      <c r="U22" s="5"/>
      <c r="V22" s="5"/>
    </row>
    <row r="23" spans="1:22" x14ac:dyDescent="0.25">
      <c r="A23" s="5"/>
      <c r="B23" s="5"/>
      <c r="C23" s="5"/>
      <c r="D23" s="5"/>
      <c r="E23" s="5"/>
      <c r="F23" s="5"/>
      <c r="G23" s="5"/>
      <c r="H23" s="5"/>
      <c r="I23" s="5"/>
      <c r="J23" s="5"/>
      <c r="K23" s="5"/>
      <c r="L23" s="5"/>
      <c r="M23" s="5"/>
      <c r="N23" s="5"/>
      <c r="O23" s="5"/>
      <c r="P23" s="5"/>
      <c r="Q23" s="5"/>
      <c r="R23" s="5"/>
      <c r="S23" s="5"/>
      <c r="T23" s="5"/>
      <c r="U23" s="5"/>
      <c r="V23" s="5"/>
    </row>
    <row r="24" spans="1:22" x14ac:dyDescent="0.25">
      <c r="A24" s="5"/>
      <c r="B24" s="5"/>
      <c r="C24" s="5"/>
      <c r="D24" s="5"/>
      <c r="E24" s="5"/>
      <c r="F24" s="5"/>
      <c r="G24" s="5"/>
      <c r="H24" s="5"/>
      <c r="I24" s="5"/>
      <c r="J24" s="5"/>
      <c r="K24" s="5"/>
      <c r="L24" s="5"/>
      <c r="M24" s="5"/>
      <c r="N24" s="5"/>
      <c r="O24" s="5"/>
      <c r="P24" s="5"/>
      <c r="Q24" s="5"/>
      <c r="R24" s="5"/>
      <c r="S24" s="5"/>
      <c r="T24" s="5"/>
      <c r="U24" s="5"/>
      <c r="V24" s="5"/>
    </row>
    <row r="25" spans="1:22" x14ac:dyDescent="0.25">
      <c r="A25" s="5"/>
      <c r="B25" s="5"/>
      <c r="C25" s="5"/>
      <c r="D25" s="5"/>
      <c r="E25" s="5"/>
      <c r="F25" s="5"/>
      <c r="G25" s="5"/>
      <c r="H25" s="5"/>
      <c r="I25" s="5"/>
      <c r="J25" s="5"/>
      <c r="K25" s="5"/>
      <c r="L25" s="5"/>
      <c r="M25" s="5"/>
      <c r="N25" s="5"/>
      <c r="O25" s="5"/>
      <c r="P25" s="5"/>
      <c r="Q25" s="5"/>
      <c r="R25" s="5"/>
      <c r="S25" s="5"/>
      <c r="T25" s="5"/>
      <c r="U25" s="5"/>
      <c r="V25" s="5"/>
    </row>
    <row r="26" spans="1:22" x14ac:dyDescent="0.25">
      <c r="A26" s="5"/>
      <c r="B26" s="5"/>
      <c r="C26" s="5"/>
      <c r="D26" s="5"/>
      <c r="E26" s="5"/>
      <c r="F26" s="5"/>
      <c r="G26" s="5"/>
      <c r="H26" s="5"/>
      <c r="I26" s="5"/>
      <c r="J26" s="5"/>
      <c r="K26" s="5"/>
      <c r="L26" s="5"/>
      <c r="M26" s="5"/>
      <c r="N26" s="5"/>
      <c r="O26" s="5"/>
      <c r="P26" s="5"/>
      <c r="Q26" s="5"/>
      <c r="R26" s="5"/>
      <c r="S26" s="5"/>
      <c r="T26" s="5"/>
      <c r="U26" s="5"/>
      <c r="V26" s="5"/>
    </row>
    <row r="27" spans="1:22" x14ac:dyDescent="0.25">
      <c r="A27" s="5"/>
      <c r="B27" s="5"/>
      <c r="C27" s="5"/>
      <c r="D27" s="5"/>
      <c r="E27" s="5"/>
      <c r="F27" s="5"/>
      <c r="G27" s="5"/>
      <c r="H27" s="5"/>
      <c r="I27" s="5"/>
      <c r="J27" s="5"/>
      <c r="K27" s="5"/>
      <c r="L27" s="5"/>
      <c r="M27" s="5"/>
      <c r="N27" s="5"/>
      <c r="O27" s="5"/>
      <c r="P27" s="5"/>
      <c r="Q27" s="5"/>
      <c r="R27" s="5"/>
      <c r="S27" s="5"/>
      <c r="T27" s="5"/>
      <c r="U27" s="5"/>
      <c r="V27" s="5"/>
    </row>
    <row r="28" spans="1:22" x14ac:dyDescent="0.25">
      <c r="A28" s="5"/>
      <c r="B28" s="5"/>
      <c r="C28" s="5"/>
      <c r="D28" s="5"/>
      <c r="E28" s="5"/>
      <c r="F28" s="5"/>
      <c r="G28" s="5"/>
      <c r="H28" s="5"/>
      <c r="I28" s="5"/>
      <c r="J28" s="5"/>
      <c r="K28" s="5"/>
      <c r="L28" s="5"/>
      <c r="M28" s="5"/>
      <c r="N28" s="5"/>
      <c r="O28" s="5"/>
      <c r="P28" s="5"/>
      <c r="Q28" s="5"/>
      <c r="R28" s="5"/>
      <c r="S28" s="5"/>
      <c r="T28" s="5"/>
      <c r="U28" s="5"/>
      <c r="V28" s="5"/>
    </row>
    <row r="29" spans="1:22" x14ac:dyDescent="0.25">
      <c r="A29" s="5"/>
      <c r="B29" s="5"/>
      <c r="C29" s="5"/>
      <c r="D29" s="5"/>
      <c r="E29" s="5"/>
      <c r="F29" s="5"/>
      <c r="G29" s="5"/>
      <c r="H29" s="5"/>
      <c r="I29" s="5"/>
      <c r="J29" s="5"/>
      <c r="K29" s="5"/>
      <c r="L29" s="5"/>
      <c r="M29" s="5"/>
      <c r="N29" s="5"/>
      <c r="O29" s="5"/>
      <c r="P29" s="5"/>
      <c r="Q29" s="5"/>
      <c r="R29" s="5"/>
      <c r="S29" s="5"/>
      <c r="T29" s="5"/>
      <c r="U29" s="5"/>
      <c r="V29" s="5"/>
    </row>
    <row r="30" spans="1:22" x14ac:dyDescent="0.25">
      <c r="A30" s="5"/>
      <c r="B30" s="5"/>
      <c r="C30" s="5"/>
      <c r="D30" s="5"/>
      <c r="E30" s="5"/>
      <c r="F30" s="5"/>
      <c r="G30" s="5"/>
      <c r="H30" s="5"/>
      <c r="I30" s="5"/>
      <c r="J30" s="5"/>
      <c r="K30" s="5"/>
      <c r="L30" s="5"/>
      <c r="M30" s="5"/>
      <c r="N30" s="5"/>
      <c r="O30" s="5"/>
      <c r="P30" s="5"/>
      <c r="Q30" s="5"/>
      <c r="R30" s="5"/>
      <c r="S30" s="5"/>
      <c r="T30" s="5"/>
      <c r="U30" s="5"/>
      <c r="V30" s="5"/>
    </row>
    <row r="31" spans="1:22" x14ac:dyDescent="0.25">
      <c r="A31" s="5"/>
      <c r="B31" s="5"/>
      <c r="C31" s="5"/>
      <c r="D31" s="5"/>
      <c r="E31" s="5"/>
      <c r="F31" s="5"/>
      <c r="G31" s="5"/>
      <c r="H31" s="5"/>
      <c r="I31" s="5"/>
      <c r="J31" s="5"/>
      <c r="K31" s="5"/>
      <c r="L31" s="5"/>
      <c r="M31" s="5"/>
      <c r="N31" s="5"/>
      <c r="O31" s="5"/>
      <c r="P31" s="5"/>
      <c r="Q31" s="5"/>
      <c r="R31" s="5"/>
      <c r="S31" s="5"/>
      <c r="T31" s="5"/>
      <c r="U31" s="5"/>
      <c r="V31" s="5"/>
    </row>
    <row r="32" spans="1:22" x14ac:dyDescent="0.25">
      <c r="A32" s="5"/>
      <c r="B32" s="5"/>
      <c r="C32" s="5"/>
      <c r="D32" s="5"/>
      <c r="E32" s="5"/>
      <c r="F32" s="5"/>
      <c r="G32" s="5"/>
      <c r="H32" s="5"/>
      <c r="I32" s="5"/>
      <c r="J32" s="5"/>
      <c r="K32" s="5"/>
      <c r="L32" s="5"/>
      <c r="M32" s="5"/>
      <c r="N32" s="5"/>
      <c r="O32" s="5"/>
      <c r="P32" s="5"/>
      <c r="Q32" s="5"/>
      <c r="R32" s="5"/>
      <c r="S32" s="5"/>
      <c r="T32" s="5"/>
      <c r="U32" s="5"/>
      <c r="V32" s="5"/>
    </row>
    <row r="33" spans="1:22" x14ac:dyDescent="0.25">
      <c r="A33" s="5"/>
      <c r="B33" s="5"/>
      <c r="C33" s="5"/>
      <c r="D33" s="5"/>
      <c r="E33" s="5"/>
      <c r="F33" s="5"/>
      <c r="G33" s="5"/>
      <c r="H33" s="5"/>
      <c r="I33" s="5"/>
      <c r="J33" s="5"/>
      <c r="K33" s="5"/>
      <c r="L33" s="5"/>
      <c r="M33" s="5"/>
      <c r="N33" s="5"/>
      <c r="O33" s="5"/>
      <c r="P33" s="5"/>
      <c r="Q33" s="5"/>
      <c r="R33" s="5"/>
      <c r="S33" s="5"/>
      <c r="T33" s="5"/>
      <c r="U33" s="5"/>
      <c r="V33" s="5"/>
    </row>
    <row r="34" spans="1:22" x14ac:dyDescent="0.25">
      <c r="A34" s="5"/>
      <c r="B34" s="5"/>
      <c r="C34" s="5"/>
      <c r="D34" s="5"/>
      <c r="E34" s="5"/>
      <c r="F34" s="5"/>
      <c r="G34" s="5"/>
      <c r="H34" s="5"/>
      <c r="I34" s="5"/>
      <c r="J34" s="5"/>
      <c r="K34" s="5"/>
      <c r="L34" s="5"/>
      <c r="M34" s="5"/>
      <c r="N34" s="5"/>
      <c r="O34" s="5"/>
      <c r="P34" s="5"/>
      <c r="Q34" s="5"/>
      <c r="R34" s="5"/>
      <c r="S34" s="5"/>
      <c r="T34" s="5"/>
      <c r="U34" s="5"/>
      <c r="V34" s="5"/>
    </row>
    <row r="35" spans="1:22" x14ac:dyDescent="0.25">
      <c r="A35" s="5"/>
      <c r="B35" s="5"/>
      <c r="C35" s="5"/>
      <c r="D35" s="5"/>
      <c r="E35" s="5"/>
      <c r="F35" s="5"/>
      <c r="G35" s="5"/>
      <c r="H35" s="5"/>
      <c r="I35" s="5"/>
      <c r="J35" s="5"/>
      <c r="K35" s="5"/>
      <c r="L35" s="5"/>
      <c r="M35" s="5"/>
      <c r="N35" s="5"/>
      <c r="O35" s="5"/>
      <c r="P35" s="5"/>
      <c r="Q35" s="5"/>
      <c r="R35" s="5"/>
      <c r="S35" s="5"/>
      <c r="T35" s="5"/>
      <c r="U35" s="5"/>
      <c r="V35" s="5"/>
    </row>
    <row r="36" spans="1:22" x14ac:dyDescent="0.25">
      <c r="A36" s="5"/>
      <c r="B36" s="5"/>
      <c r="C36" s="5"/>
      <c r="D36" s="5"/>
      <c r="E36" s="5"/>
      <c r="F36" s="5"/>
      <c r="G36" s="5"/>
      <c r="H36" s="5"/>
      <c r="I36" s="5"/>
      <c r="J36" s="5"/>
      <c r="K36" s="5"/>
      <c r="L36" s="5"/>
      <c r="M36" s="5"/>
      <c r="N36" s="5"/>
      <c r="O36" s="5"/>
      <c r="P36" s="5"/>
      <c r="Q36" s="5"/>
      <c r="R36" s="5"/>
      <c r="S36" s="5"/>
      <c r="T36" s="5"/>
      <c r="U36" s="5"/>
      <c r="V36" s="5"/>
    </row>
    <row r="37" spans="1:22" x14ac:dyDescent="0.25">
      <c r="A37" s="5"/>
      <c r="B37" s="5"/>
      <c r="C37" s="5"/>
      <c r="D37" s="5"/>
      <c r="E37" s="5"/>
      <c r="F37" s="5"/>
      <c r="G37" s="5"/>
      <c r="H37" s="5"/>
      <c r="I37" s="5"/>
      <c r="J37" s="5"/>
      <c r="K37" s="5"/>
      <c r="L37" s="5"/>
      <c r="M37" s="5"/>
      <c r="N37" s="5"/>
      <c r="O37" s="5"/>
      <c r="P37" s="5"/>
      <c r="Q37" s="5"/>
      <c r="R37" s="5"/>
      <c r="S37" s="5"/>
      <c r="T37" s="5"/>
      <c r="U37" s="5"/>
      <c r="V37" s="5"/>
    </row>
    <row r="38" spans="1:22" x14ac:dyDescent="0.25">
      <c r="A38" s="5"/>
      <c r="B38" s="5"/>
      <c r="C38" s="5"/>
      <c r="D38" s="5"/>
      <c r="E38" s="5"/>
      <c r="F38" s="5"/>
      <c r="G38" s="5"/>
      <c r="H38" s="5"/>
      <c r="I38" s="5"/>
      <c r="J38" s="5"/>
      <c r="K38" s="5"/>
      <c r="L38" s="5"/>
      <c r="M38" s="5"/>
      <c r="N38" s="5"/>
      <c r="O38" s="5"/>
      <c r="P38" s="5"/>
      <c r="Q38" s="5"/>
      <c r="R38" s="5"/>
      <c r="S38" s="5"/>
      <c r="T38" s="5"/>
      <c r="U38" s="5"/>
      <c r="V38" s="5"/>
    </row>
    <row r="39" spans="1:22" x14ac:dyDescent="0.25">
      <c r="A39" s="5"/>
      <c r="B39" s="5"/>
      <c r="C39" s="5"/>
      <c r="D39" s="5"/>
      <c r="E39" s="5"/>
      <c r="F39" s="5"/>
      <c r="G39" s="5"/>
      <c r="H39" s="5"/>
      <c r="I39" s="5"/>
      <c r="J39" s="5"/>
      <c r="K39" s="5"/>
      <c r="L39" s="5"/>
      <c r="M39" s="5"/>
      <c r="N39" s="5"/>
      <c r="O39" s="5"/>
      <c r="P39" s="5"/>
      <c r="Q39" s="5"/>
      <c r="R39" s="5"/>
      <c r="S39" s="5"/>
      <c r="T39" s="5"/>
      <c r="U39" s="5"/>
      <c r="V39" s="5"/>
    </row>
    <row r="40" spans="1:22" x14ac:dyDescent="0.25">
      <c r="A40" s="5"/>
      <c r="B40" s="5"/>
      <c r="C40" s="5"/>
      <c r="D40" s="5"/>
      <c r="E40" s="5"/>
      <c r="F40" s="5"/>
      <c r="G40" s="5"/>
      <c r="H40" s="5"/>
      <c r="I40" s="5"/>
      <c r="J40" s="5"/>
      <c r="K40" s="5"/>
      <c r="L40" s="5"/>
      <c r="M40" s="5"/>
      <c r="N40" s="5"/>
      <c r="O40" s="5"/>
      <c r="P40" s="5"/>
      <c r="Q40" s="5"/>
      <c r="R40" s="5"/>
      <c r="S40" s="5"/>
      <c r="T40" s="5"/>
      <c r="U40" s="5"/>
      <c r="V40" s="5"/>
    </row>
    <row r="41" spans="1:22" x14ac:dyDescent="0.25">
      <c r="A41" s="5"/>
      <c r="B41" s="5"/>
      <c r="C41" s="5"/>
      <c r="D41" s="5"/>
      <c r="E41" s="5"/>
      <c r="F41" s="5"/>
      <c r="G41" s="5"/>
      <c r="H41" s="5"/>
      <c r="I41" s="5"/>
      <c r="J41" s="5"/>
      <c r="K41" s="5"/>
      <c r="L41" s="5"/>
      <c r="M41" s="5"/>
      <c r="N41" s="5"/>
      <c r="O41" s="5"/>
      <c r="P41" s="5"/>
      <c r="Q41" s="5"/>
      <c r="R41" s="5"/>
      <c r="S41" s="5"/>
      <c r="T41" s="5"/>
      <c r="U41" s="5"/>
      <c r="V41" s="5"/>
    </row>
    <row r="42" spans="1:22" x14ac:dyDescent="0.25">
      <c r="A42" s="5"/>
      <c r="B42" s="5"/>
      <c r="C42" s="5"/>
      <c r="D42" s="5"/>
      <c r="E42" s="5"/>
      <c r="F42" s="5"/>
      <c r="G42" s="5"/>
      <c r="H42" s="5"/>
      <c r="I42" s="5"/>
      <c r="J42" s="5"/>
      <c r="K42" s="5"/>
      <c r="L42" s="5"/>
      <c r="M42" s="5"/>
      <c r="N42" s="5"/>
      <c r="O42" s="5"/>
      <c r="P42" s="5"/>
      <c r="Q42" s="5"/>
      <c r="R42" s="5"/>
      <c r="S42" s="5"/>
      <c r="T42" s="5"/>
      <c r="U42" s="5"/>
      <c r="V42" s="5"/>
    </row>
    <row r="43" spans="1:22" x14ac:dyDescent="0.25">
      <c r="A43" s="5"/>
      <c r="B43" s="5"/>
      <c r="C43" s="5"/>
      <c r="D43" s="5"/>
      <c r="E43" s="5"/>
      <c r="F43" s="5"/>
      <c r="G43" s="5"/>
      <c r="H43" s="5"/>
      <c r="I43" s="5"/>
      <c r="J43" s="5"/>
      <c r="K43" s="5"/>
      <c r="L43" s="5"/>
      <c r="M43" s="5"/>
      <c r="N43" s="5"/>
      <c r="O43" s="5"/>
      <c r="P43" s="5"/>
      <c r="Q43" s="5"/>
      <c r="R43" s="5"/>
      <c r="S43" s="5"/>
      <c r="T43" s="5"/>
      <c r="U43" s="5"/>
      <c r="V43" s="5"/>
    </row>
    <row r="44" spans="1:22" x14ac:dyDescent="0.25">
      <c r="A44" s="5"/>
      <c r="B44" s="5"/>
      <c r="C44" s="5"/>
      <c r="D44" s="5"/>
      <c r="E44" s="5"/>
      <c r="F44" s="5"/>
      <c r="G44" s="5"/>
      <c r="H44" s="5"/>
      <c r="I44" s="5"/>
      <c r="J44" s="5"/>
      <c r="K44" s="5"/>
      <c r="L44" s="5"/>
      <c r="M44" s="5"/>
      <c r="N44" s="5"/>
      <c r="O44" s="5"/>
      <c r="P44" s="5"/>
      <c r="Q44" s="5"/>
      <c r="R44" s="5"/>
      <c r="S44" s="5"/>
      <c r="T44" s="5"/>
      <c r="U44" s="5"/>
      <c r="V44" s="5"/>
    </row>
    <row r="45" spans="1:22" x14ac:dyDescent="0.25">
      <c r="A45" s="5"/>
      <c r="B45" s="5"/>
      <c r="C45" s="5"/>
      <c r="D45" s="5"/>
      <c r="E45" s="5"/>
      <c r="F45" s="5"/>
      <c r="G45" s="5"/>
      <c r="H45" s="5"/>
      <c r="I45" s="5"/>
      <c r="J45" s="5"/>
      <c r="K45" s="5"/>
      <c r="L45" s="5"/>
      <c r="M45" s="5"/>
      <c r="N45" s="5"/>
      <c r="O45" s="5"/>
      <c r="P45" s="5"/>
      <c r="Q45" s="5"/>
      <c r="R45" s="5"/>
      <c r="S45" s="5"/>
      <c r="T45" s="5"/>
      <c r="U45" s="5"/>
      <c r="V45" s="5"/>
    </row>
    <row r="46" spans="1:22" x14ac:dyDescent="0.25">
      <c r="A46" s="5"/>
      <c r="B46" s="5"/>
      <c r="C46" s="5"/>
      <c r="D46" s="5"/>
      <c r="E46" s="5"/>
      <c r="F46" s="5"/>
      <c r="G46" s="5"/>
      <c r="H46" s="5"/>
      <c r="I46" s="5"/>
      <c r="J46" s="5"/>
      <c r="K46" s="5"/>
      <c r="L46" s="5"/>
      <c r="M46" s="5"/>
      <c r="N46" s="5"/>
      <c r="O46" s="5"/>
      <c r="P46" s="5"/>
      <c r="Q46" s="5"/>
      <c r="R46" s="5"/>
      <c r="S46" s="5"/>
      <c r="T46" s="5"/>
      <c r="U46" s="5"/>
      <c r="V46" s="5"/>
    </row>
    <row r="47" spans="1:22" x14ac:dyDescent="0.25">
      <c r="A47" s="5"/>
      <c r="B47" s="5"/>
      <c r="C47" s="5"/>
      <c r="D47" s="5"/>
      <c r="E47" s="5"/>
      <c r="F47" s="5"/>
      <c r="G47" s="5"/>
      <c r="H47" s="5"/>
      <c r="I47" s="5"/>
      <c r="J47" s="5"/>
      <c r="K47" s="5"/>
      <c r="L47" s="5"/>
      <c r="M47" s="5"/>
      <c r="N47" s="5"/>
      <c r="O47" s="5"/>
      <c r="P47" s="5"/>
      <c r="Q47" s="5"/>
      <c r="R47" s="5"/>
      <c r="S47" s="5"/>
      <c r="T47" s="5"/>
      <c r="U47" s="5"/>
      <c r="V47" s="5"/>
    </row>
    <row r="48" spans="1:22" x14ac:dyDescent="0.25">
      <c r="A48" s="5"/>
      <c r="B48" s="5"/>
      <c r="C48" s="5"/>
      <c r="D48" s="5"/>
      <c r="E48" s="5"/>
      <c r="F48" s="5"/>
      <c r="G48" s="5"/>
      <c r="H48" s="5"/>
      <c r="I48" s="5"/>
      <c r="J48" s="5"/>
      <c r="K48" s="5"/>
      <c r="L48" s="5"/>
      <c r="M48" s="5"/>
      <c r="N48" s="5"/>
      <c r="O48" s="5"/>
      <c r="P48" s="5"/>
      <c r="Q48" s="5"/>
      <c r="R48" s="5"/>
      <c r="S48" s="5"/>
      <c r="T48" s="5"/>
      <c r="U48" s="5"/>
      <c r="V48" s="5"/>
    </row>
    <row r="49" spans="1:22" x14ac:dyDescent="0.25">
      <c r="A49" s="5"/>
      <c r="B49" s="5"/>
      <c r="C49" s="5"/>
      <c r="D49" s="5"/>
      <c r="E49" s="5"/>
      <c r="F49" s="5"/>
      <c r="G49" s="5"/>
      <c r="H49" s="5"/>
      <c r="I49" s="5"/>
      <c r="J49" s="5"/>
      <c r="K49" s="5"/>
      <c r="L49" s="5"/>
      <c r="M49" s="5"/>
      <c r="N49" s="5"/>
      <c r="O49" s="5"/>
      <c r="P49" s="5"/>
      <c r="Q49" s="5"/>
      <c r="R49" s="5"/>
      <c r="S49" s="5"/>
      <c r="T49" s="5"/>
      <c r="U49" s="5"/>
      <c r="V49" s="5"/>
    </row>
    <row r="50" spans="1:22" x14ac:dyDescent="0.25">
      <c r="A50" s="5"/>
      <c r="B50" s="5"/>
      <c r="C50" s="5"/>
      <c r="D50" s="5"/>
      <c r="E50" s="5"/>
      <c r="F50" s="5"/>
      <c r="G50" s="5"/>
      <c r="H50" s="5"/>
      <c r="I50" s="5"/>
      <c r="J50" s="5"/>
      <c r="K50" s="5"/>
      <c r="L50" s="5"/>
      <c r="M50" s="5"/>
      <c r="N50" s="5"/>
      <c r="O50" s="5"/>
      <c r="P50" s="5"/>
      <c r="Q50" s="5"/>
      <c r="R50" s="5"/>
      <c r="S50" s="5"/>
      <c r="T50" s="5"/>
      <c r="U50" s="5"/>
      <c r="V50" s="5"/>
    </row>
    <row r="51" spans="1:22" x14ac:dyDescent="0.25">
      <c r="A51" s="5"/>
      <c r="B51" s="5"/>
      <c r="C51" s="5"/>
      <c r="D51" s="5"/>
      <c r="E51" s="5"/>
      <c r="F51" s="5"/>
      <c r="G51" s="5"/>
      <c r="H51" s="5"/>
      <c r="I51" s="5"/>
      <c r="J51" s="5"/>
      <c r="K51" s="5"/>
      <c r="L51" s="5"/>
      <c r="M51" s="5"/>
      <c r="N51" s="5"/>
      <c r="O51" s="5"/>
      <c r="P51" s="5"/>
      <c r="Q51" s="5"/>
      <c r="R51" s="5"/>
      <c r="S51" s="5"/>
      <c r="T51" s="5"/>
      <c r="U51" s="5"/>
      <c r="V51" s="5"/>
    </row>
    <row r="52" spans="1:22" x14ac:dyDescent="0.25">
      <c r="A52" s="5"/>
      <c r="B52" s="5"/>
      <c r="C52" s="5"/>
      <c r="D52" s="5"/>
      <c r="E52" s="5"/>
      <c r="F52" s="5"/>
      <c r="G52" s="5"/>
      <c r="H52" s="5"/>
      <c r="I52" s="5"/>
      <c r="J52" s="5"/>
      <c r="K52" s="5"/>
      <c r="L52" s="5"/>
      <c r="M52" s="5"/>
      <c r="N52" s="5"/>
      <c r="O52" s="5"/>
      <c r="P52" s="5"/>
      <c r="Q52" s="5"/>
      <c r="R52" s="5"/>
      <c r="S52" s="5"/>
      <c r="T52" s="5"/>
      <c r="U52" s="5"/>
      <c r="V52" s="5"/>
    </row>
    <row r="53" spans="1:22" x14ac:dyDescent="0.25">
      <c r="A53" s="5"/>
      <c r="B53" s="5"/>
      <c r="C53" s="5"/>
      <c r="D53" s="5"/>
      <c r="E53" s="5"/>
      <c r="F53" s="5"/>
      <c r="G53" s="5"/>
      <c r="H53" s="5"/>
      <c r="I53" s="5"/>
      <c r="J53" s="5"/>
      <c r="K53" s="5"/>
      <c r="L53" s="5"/>
      <c r="M53" s="5"/>
      <c r="N53" s="5"/>
      <c r="O53" s="5"/>
      <c r="P53" s="5"/>
      <c r="Q53" s="5"/>
      <c r="R53" s="5"/>
      <c r="S53" s="5"/>
      <c r="T53" s="5"/>
      <c r="U53" s="5"/>
      <c r="V53" s="5"/>
    </row>
    <row r="54" spans="1:22" x14ac:dyDescent="0.25">
      <c r="A54" s="5"/>
      <c r="B54" s="5"/>
      <c r="C54" s="5"/>
      <c r="D54" s="5"/>
      <c r="E54" s="5"/>
      <c r="F54" s="5"/>
      <c r="G54" s="5"/>
      <c r="H54" s="5"/>
      <c r="I54" s="5"/>
      <c r="J54" s="5"/>
      <c r="K54" s="5"/>
      <c r="L54" s="5"/>
      <c r="M54" s="5"/>
      <c r="N54" s="5"/>
      <c r="O54" s="5"/>
      <c r="P54" s="5"/>
      <c r="Q54" s="5"/>
      <c r="R54" s="5"/>
      <c r="S54" s="5"/>
      <c r="T54" s="5"/>
      <c r="U54" s="5"/>
      <c r="V54" s="5"/>
    </row>
    <row r="55" spans="1:22" x14ac:dyDescent="0.25">
      <c r="A55" s="5"/>
      <c r="B55" s="5"/>
      <c r="C55" s="5"/>
      <c r="D55" s="5"/>
      <c r="E55" s="5"/>
      <c r="F55" s="5"/>
      <c r="G55" s="5"/>
      <c r="H55" s="5"/>
      <c r="I55" s="5"/>
      <c r="J55" s="5"/>
      <c r="K55" s="5"/>
      <c r="L55" s="5"/>
      <c r="M55" s="5"/>
      <c r="N55" s="5"/>
      <c r="O55" s="5"/>
      <c r="P55" s="5"/>
      <c r="Q55" s="5"/>
      <c r="R55" s="5"/>
      <c r="S55" s="5"/>
      <c r="T55" s="5"/>
      <c r="U55" s="5"/>
      <c r="V55" s="5"/>
    </row>
    <row r="56" spans="1:22" x14ac:dyDescent="0.25">
      <c r="A56" s="5"/>
      <c r="B56" s="5"/>
      <c r="C56" s="5"/>
      <c r="D56" s="5"/>
      <c r="E56" s="5"/>
      <c r="F56" s="5"/>
      <c r="G56" s="5"/>
      <c r="H56" s="5"/>
      <c r="I56" s="5"/>
      <c r="J56" s="5"/>
      <c r="K56" s="5"/>
      <c r="L56" s="5"/>
      <c r="M56" s="5"/>
      <c r="N56" s="5"/>
      <c r="O56" s="5"/>
      <c r="P56" s="5"/>
      <c r="Q56" s="5"/>
      <c r="R56" s="5"/>
      <c r="S56" s="5"/>
      <c r="T56" s="5"/>
      <c r="U56" s="5"/>
      <c r="V56" s="5"/>
    </row>
    <row r="57" spans="1:22" x14ac:dyDescent="0.25">
      <c r="A57" s="5"/>
      <c r="B57" s="5"/>
      <c r="C57" s="5"/>
      <c r="D57" s="5"/>
      <c r="E57" s="5"/>
      <c r="F57" s="5"/>
      <c r="G57" s="5"/>
      <c r="H57" s="5"/>
      <c r="I57" s="5"/>
      <c r="J57" s="5"/>
      <c r="K57" s="5"/>
      <c r="L57" s="5"/>
      <c r="M57" s="5"/>
      <c r="N57" s="5"/>
      <c r="O57" s="5"/>
      <c r="P57" s="5"/>
      <c r="Q57" s="5"/>
      <c r="R57" s="5"/>
      <c r="S57" s="5"/>
      <c r="T57" s="5"/>
      <c r="U57" s="5"/>
      <c r="V57" s="5"/>
    </row>
    <row r="58" spans="1:22" x14ac:dyDescent="0.25">
      <c r="A58" s="5"/>
      <c r="B58" s="5"/>
      <c r="C58" s="5"/>
      <c r="D58" s="5"/>
      <c r="E58" s="5"/>
      <c r="F58" s="5"/>
      <c r="G58" s="5"/>
      <c r="H58" s="5"/>
      <c r="I58" s="5"/>
      <c r="J58" s="5"/>
      <c r="K58" s="5"/>
      <c r="L58" s="5"/>
      <c r="M58" s="5"/>
      <c r="N58" s="5"/>
      <c r="O58" s="5"/>
      <c r="P58" s="5"/>
      <c r="Q58" s="5"/>
      <c r="R58" s="5"/>
      <c r="S58" s="5"/>
      <c r="T58" s="5"/>
      <c r="U58" s="5"/>
      <c r="V58" s="5"/>
    </row>
    <row r="59" spans="1:22" x14ac:dyDescent="0.25">
      <c r="A59" s="5"/>
      <c r="B59" s="5"/>
      <c r="C59" s="5"/>
      <c r="D59" s="5"/>
      <c r="E59" s="5"/>
      <c r="F59" s="5"/>
      <c r="G59" s="5"/>
      <c r="H59" s="5"/>
      <c r="I59" s="5"/>
      <c r="J59" s="5"/>
      <c r="K59" s="5"/>
      <c r="L59" s="5"/>
      <c r="M59" s="5"/>
      <c r="N59" s="5"/>
      <c r="O59" s="5"/>
      <c r="P59" s="5"/>
      <c r="Q59" s="5"/>
      <c r="R59" s="5"/>
      <c r="S59" s="5"/>
      <c r="T59" s="5"/>
      <c r="U59" s="5"/>
      <c r="V59" s="5"/>
    </row>
  </sheetData>
  <mergeCells count="1">
    <mergeCell ref="D1:G4"/>
  </mergeCells>
  <phoneticPr fontId="18" type="noConversion"/>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leads_basic_details (version 1)</vt:lpstr>
      <vt:lpstr>Map</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delta</dc:creator>
  <cp:lastModifiedBy>omar</cp:lastModifiedBy>
  <dcterms:created xsi:type="dcterms:W3CDTF">2023-05-22T19:21:30Z</dcterms:created>
  <dcterms:modified xsi:type="dcterms:W3CDTF">2023-05-23T17:30:39Z</dcterms:modified>
</cp:coreProperties>
</file>