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0455" windowHeight="12840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</sheets>
  <definedNames>
    <definedName name="ExternalData_1" localSheetId="5" hidden="1">InitMP!$A$1:$A$201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initmpless40service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initmpless40service" commandType="4"/>
  </connection>
</connections>
</file>

<file path=xl/sharedStrings.xml><?xml version="1.0" encoding="utf-8"?>
<sst xmlns="http://schemas.openxmlformats.org/spreadsheetml/2006/main" count="1790" uniqueCount="92">
  <si>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</si>
  <si>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</si>
  <si>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</si>
  <si>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</si>
  <si>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</si>
  <si>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</si>
  <si>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</si>
  <si>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</si>
  <si>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</si>
  <si>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</si>
  <si>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</si>
  <si>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</si>
  <si>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</si>
  <si>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</si>
  <si>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</si>
  <si>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</si>
  <si>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</si>
  <si>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</si>
  <si>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</si>
  <si>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</si>
  <si>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</si>
  <si>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</si>
  <si>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</si>
  <si>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</si>
  <si>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</si>
  <si>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</si>
  <si>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</si>
  <si>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</si>
  <si>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</si>
  <si>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</si>
  <si>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</si>
  <si>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</si>
  <si>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</si>
  <si>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</si>
  <si>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</si>
  <si>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</si>
  <si>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</si>
  <si>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</si>
  <si>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</si>
  <si>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</si>
  <si>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</si>
  <si>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</si>
  <si>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</si>
  <si>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</si>
  <si>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</si>
  <si>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</si>
  <si>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</si>
  <si>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</si>
  <si>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</si>
  <si>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</si>
  <si>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</si>
  <si>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</si>
  <si>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</si>
  <si>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</si>
  <si>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</si>
  <si>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</si>
  <si>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</si>
  <si>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</si>
  <si>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</si>
  <si>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</si>
  <si>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</si>
  <si>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</si>
  <si>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</si>
  <si>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</si>
  <si>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</si>
  <si>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</si>
  <si>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</si>
  <si>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</si>
  <si>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</si>
  <si>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</si>
  <si>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</si>
  <si>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>Starting tolerance</t>
  </si>
  <si>
    <t>Ending tolerance</t>
  </si>
  <si>
    <t>Plot number</t>
  </si>
  <si>
    <t>Recruitment Age</t>
  </si>
  <si>
    <t>Affil</t>
  </si>
  <si>
    <t>AS</t>
  </si>
  <si>
    <t>AT</t>
  </si>
  <si>
    <t>CI</t>
  </si>
  <si>
    <t>CT</t>
  </si>
  <si>
    <t>EN</t>
  </si>
  <si>
    <t>GS</t>
  </si>
  <si>
    <t>GT</t>
  </si>
  <si>
    <t>MS</t>
  </si>
  <si>
    <t>MT</t>
  </si>
  <si>
    <t>MZ</t>
  </si>
  <si>
    <t>NS</t>
  </si>
  <si>
    <t>NT</t>
  </si>
  <si>
    <t>SM</t>
  </si>
  <si>
    <t>ST</t>
  </si>
  <si>
    <t>SU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</si>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</sst>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1" xfId="0" applyBorder="1"/>
    <xf numFmtId="0" fontId="14" fillId="0" borderId="0" xfId="0" applyFont="1" applyAlignment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13">
    <dxf>
      <numFmt numFmtId="30" formatCode="@"/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0</xdr:rowOff>
    </xdr:from>
    <xdr:to>
      <xdr:col>21</xdr:col>
      <xdr:colOff>0</xdr:colOff>
      <xdr:row>9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477625" y="0"/>
          <a:ext cx="5219700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Academ =&gt; LoopbaanType,  SubkaderDL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Assign =&gt; PostType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otomp.initmpless40service" displayName="fotomp.initmpless40service" comment="363478f8-ac3a-41d1-aac5-8767b40fddb8" ref="A1:C201" tableType="queryTable" totalsRowShown="0">
  <autoFilter ref="A1:C201"/>
  <tableColumns count="3">
    <tableColumn id="1" uniqueName="1" name="DienstJaar" queryTableFieldId="1"/>
    <tableColumn id="2" uniqueName="2" name="LoopbaanTypeDL" queryTableFieldId="3" dataDxfId="0"/>
    <tableColumn id="3" uniqueName="3" name="count(*)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4" sqref="C4"/>
    </sheetView>
  </sheetViews>
  <sheetFormatPr defaultColWidth="8.7109375" defaultRowHeight="15" x14ac:dyDescent="0.25"/>
  <cols>
    <col min="1" max="1" width="26.42578125" bestFit="1" customWidth="1"/>
    <col min="2" max="2" width="9.140625" style="1"/>
  </cols>
  <sheetData>
    <row r="1" spans="1:2" ht="21" x14ac:dyDescent="0.35">
      <c r="A1" s="34" t="s">
        <v>61</v>
      </c>
      <c r="B1" s="26" t="s">
        <v>62</v>
      </c>
    </row>
    <row r="2" spans="1:2" ht="21" x14ac:dyDescent="0.35">
      <c r="A2" s="34" t="s">
        <v>63</v>
      </c>
      <c r="B2" s="26" t="s">
        <v>91</v>
      </c>
    </row>
    <row r="3" spans="1:2" ht="21" x14ac:dyDescent="0.25">
      <c r="A3" s="34" t="s">
        <v>69</v>
      </c>
      <c r="B3" s="26" t="s">
        <v>67</v>
      </c>
    </row>
    <row r="4" spans="1:2" ht="21" x14ac:dyDescent="0.35">
      <c r="A4" s="34" t="s">
        <v>66</v>
      </c>
      <c r="B4" s="26">
        <v>0.5</v>
      </c>
    </row>
    <row r="5" spans="1:2" ht="21" x14ac:dyDescent="0.25">
      <c r="A5" s="34" t="s">
        <v>70</v>
      </c>
      <c r="B5" s="26">
        <f ca="1">YEAR(NOW())</f>
        <v>2018</v>
      </c>
    </row>
  </sheetData>
  <dataValidations count="2">
    <dataValidation type="list" allowBlank="1" showInputMessage="1" showErrorMessage="1" sqref="B2 B3">
      <formula1>"Yes,No"</formula1>
    </dataValidation>
    <dataValidation type="decimal" allowBlank="1" showInputMessage="1" showErrorMessage="1" sqref="B4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B1" sqref="B1:B1048576"/>
    </sheetView>
  </sheetViews>
  <sheetFormatPr defaultColWidth="8.7109375" defaultRowHeight="15" x14ac:dyDescent="0.25"/>
  <sheetData>
    <row r="1" spans="1:32" x14ac:dyDescent="0.25">
      <c r="A1" s="35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x14ac:dyDescent="0.25">
      <c r="A2" s="35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x14ac:dyDescent="0.25">
      <c r="A3" s="35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x14ac:dyDescent="0.25">
      <c r="A4" s="35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x14ac:dyDescent="0.25">
      <c r="A5" s="35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x14ac:dyDescent="0.25">
      <c r="A6" s="35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x14ac:dyDescent="0.25">
      <c r="A7" s="35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x14ac:dyDescent="0.25">
      <c r="A8" s="35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x14ac:dyDescent="0.25">
      <c r="A9" s="35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x14ac:dyDescent="0.25">
      <c r="A10" s="35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x14ac:dyDescent="0.25">
      <c r="A11" s="35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x14ac:dyDescent="0.25">
      <c r="A12" s="35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x14ac:dyDescent="0.25">
      <c r="A13" s="35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x14ac:dyDescent="0.25">
      <c r="A14" s="35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x14ac:dyDescent="0.25">
      <c r="A15" s="35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x14ac:dyDescent="0.25">
      <c r="A16" s="35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x14ac:dyDescent="0.25">
      <c r="A17" s="35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x14ac:dyDescent="0.25">
      <c r="A18" s="35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x14ac:dyDescent="0.25">
      <c r="A19" s="35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x14ac:dyDescent="0.25">
      <c r="A20" s="35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x14ac:dyDescent="0.25">
      <c r="A21" s="35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x14ac:dyDescent="0.25">
      <c r="A22" s="35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x14ac:dyDescent="0.25">
      <c r="A23" s="35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x14ac:dyDescent="0.25">
      <c r="A24" s="35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x14ac:dyDescent="0.25">
      <c r="A25" s="35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x14ac:dyDescent="0.25">
      <c r="A26" s="35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x14ac:dyDescent="0.25">
      <c r="A27" s="35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x14ac:dyDescent="0.25">
      <c r="A28" s="35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x14ac:dyDescent="0.25">
      <c r="A29" s="35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x14ac:dyDescent="0.25">
      <c r="A30" s="35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x14ac:dyDescent="0.25">
      <c r="A31" s="35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x14ac:dyDescent="0.25">
      <c r="A32" s="35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x14ac:dyDescent="0.25">
      <c r="A33" s="35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x14ac:dyDescent="0.25">
      <c r="A34" s="35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x14ac:dyDescent="0.25">
      <c r="A35" s="35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x14ac:dyDescent="0.25">
      <c r="A36" s="35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x14ac:dyDescent="0.25">
      <c r="A37" s="35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x14ac:dyDescent="0.25">
      <c r="A38" s="35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x14ac:dyDescent="0.25">
      <c r="A39" s="35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5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5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5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5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5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5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5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5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5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5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5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5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5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5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5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5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5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5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5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5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5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5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5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5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5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5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5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5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5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5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5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5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5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5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5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5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10" priority="1" operator="equal">
      <formula>0</formula>
    </cfRule>
    <cfRule type="cellIs" dxfId="9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5" zoomScaleNormal="85" workbookViewId="0">
      <selection activeCell="O9" sqref="O9"/>
    </sheetView>
  </sheetViews>
  <sheetFormatPr defaultColWidth="8.7109375" defaultRowHeight="18.75" x14ac:dyDescent="0.25"/>
  <cols>
    <col min="1" max="10" width="17.85546875" style="36" customWidth="1"/>
    <col min="11" max="11" width="4.85546875" style="36" customWidth="1"/>
    <col min="12" max="12" width="5.42578125" style="1" customWidth="1"/>
    <col min="13" max="13" width="8.7109375" style="36"/>
  </cols>
  <sheetData>
    <row r="1" spans="1:15" ht="18.75" customHeight="1" x14ac:dyDescent="0.25">
      <c r="A1" s="29">
        <v>5</v>
      </c>
      <c r="B1" s="29">
        <v>2</v>
      </c>
      <c r="C1" s="29">
        <v>6</v>
      </c>
      <c r="D1" s="29">
        <v>27</v>
      </c>
      <c r="K1" s="29">
        <v>1</v>
      </c>
      <c r="L1" s="35">
        <f>CareerPaths!A1</f>
        <v>1</v>
      </c>
      <c r="M1" s="29">
        <v>19</v>
      </c>
      <c r="N1" s="43" t="s">
        <v>74</v>
      </c>
      <c r="O1" s="43"/>
    </row>
    <row r="2" spans="1:15" ht="18.75" customHeight="1" x14ac:dyDescent="0.25">
      <c r="A2" s="37"/>
      <c r="B2" s="37"/>
      <c r="C2" s="37"/>
      <c r="D2" s="37"/>
      <c r="K2" s="29">
        <v>2</v>
      </c>
      <c r="L2" s="35">
        <f>CareerPaths!A2</f>
        <v>0</v>
      </c>
      <c r="M2" s="29">
        <v>19</v>
      </c>
      <c r="N2" s="43"/>
      <c r="O2" s="43"/>
    </row>
    <row r="3" spans="1:15" x14ac:dyDescent="0.25">
      <c r="A3" s="29"/>
      <c r="B3" s="29"/>
      <c r="C3" s="29"/>
      <c r="D3" s="29"/>
      <c r="E3" s="29"/>
      <c r="K3" s="29">
        <v>3</v>
      </c>
      <c r="L3" s="35">
        <f>CareerPaths!A3</f>
        <v>0</v>
      </c>
      <c r="M3" s="29">
        <v>19</v>
      </c>
      <c r="N3" s="43"/>
      <c r="O3" s="43"/>
    </row>
    <row r="4" spans="1:15" x14ac:dyDescent="0.25">
      <c r="A4" s="29">
        <v>1</v>
      </c>
      <c r="B4" s="29">
        <v>1</v>
      </c>
      <c r="C4" s="29">
        <v>3</v>
      </c>
      <c r="D4" s="29">
        <v>11</v>
      </c>
      <c r="E4" s="29">
        <v>24</v>
      </c>
      <c r="K4" s="29">
        <v>4</v>
      </c>
      <c r="L4" s="35">
        <f>CareerPaths!A4</f>
        <v>1</v>
      </c>
      <c r="M4" s="29">
        <v>19</v>
      </c>
    </row>
    <row r="5" spans="1:15" x14ac:dyDescent="0.25">
      <c r="A5" s="37"/>
      <c r="B5" s="37"/>
      <c r="C5" s="37"/>
      <c r="D5" s="37"/>
      <c r="E5" s="37"/>
      <c r="K5" s="29">
        <v>5</v>
      </c>
      <c r="L5" s="35">
        <f>CareerPaths!A5</f>
        <v>0</v>
      </c>
      <c r="M5" s="29">
        <v>19</v>
      </c>
    </row>
    <row r="6" spans="1:15" x14ac:dyDescent="0.25">
      <c r="A6" s="29"/>
      <c r="B6" s="29"/>
      <c r="C6" s="29"/>
      <c r="D6" s="29"/>
      <c r="E6" s="29"/>
      <c r="F6" s="29"/>
      <c r="K6" s="29">
        <v>6</v>
      </c>
      <c r="L6" s="35">
        <f>CareerPaths!A6</f>
        <v>0</v>
      </c>
      <c r="M6" s="29">
        <v>19</v>
      </c>
    </row>
    <row r="7" spans="1:15" x14ac:dyDescent="0.25">
      <c r="A7" s="29">
        <f>CareerPaths!A7</f>
        <v>1</v>
      </c>
      <c r="B7" s="29">
        <v>2</v>
      </c>
      <c r="C7" s="29">
        <v>4</v>
      </c>
      <c r="D7" s="29">
        <v>12</v>
      </c>
      <c r="E7" s="29">
        <v>0</v>
      </c>
      <c r="F7" s="29">
        <v>3</v>
      </c>
      <c r="G7" s="29">
        <v>3</v>
      </c>
      <c r="H7" s="29">
        <v>13</v>
      </c>
      <c r="K7" s="29">
        <v>7</v>
      </c>
      <c r="L7" s="35">
        <f>CareerPaths!A7</f>
        <v>1</v>
      </c>
      <c r="M7" s="29">
        <v>19</v>
      </c>
    </row>
    <row r="8" spans="1:15" x14ac:dyDescent="0.25">
      <c r="A8" s="37"/>
      <c r="B8" s="37"/>
      <c r="C8" s="37"/>
      <c r="D8" s="37"/>
      <c r="E8" s="37"/>
      <c r="F8" s="37"/>
      <c r="G8" s="37"/>
      <c r="H8" s="37"/>
      <c r="K8" s="29">
        <v>8</v>
      </c>
      <c r="L8" s="35">
        <f>CareerPaths!A8</f>
        <v>0</v>
      </c>
      <c r="M8" s="29">
        <v>19</v>
      </c>
    </row>
    <row r="9" spans="1:15" x14ac:dyDescent="0.25">
      <c r="A9" s="29"/>
      <c r="B9" s="29"/>
      <c r="C9" s="29"/>
      <c r="D9" s="29"/>
      <c r="E9" s="29"/>
      <c r="F9" s="29"/>
      <c r="G9" s="29"/>
      <c r="H9" s="29"/>
      <c r="I9" s="29"/>
      <c r="K9" s="29">
        <v>9</v>
      </c>
      <c r="L9" s="35">
        <f>CareerPaths!A9</f>
        <v>0</v>
      </c>
      <c r="M9" s="29">
        <v>19</v>
      </c>
    </row>
    <row r="10" spans="1:15" x14ac:dyDescent="0.25">
      <c r="A10" s="29">
        <v>2</v>
      </c>
      <c r="B10" s="29">
        <v>1</v>
      </c>
      <c r="C10" s="29">
        <v>2</v>
      </c>
      <c r="D10" s="29">
        <v>7</v>
      </c>
      <c r="E10" s="29">
        <v>3</v>
      </c>
      <c r="F10" s="29">
        <v>0</v>
      </c>
      <c r="G10" s="29">
        <v>3</v>
      </c>
      <c r="H10" s="29">
        <v>3</v>
      </c>
      <c r="I10" s="29">
        <v>13</v>
      </c>
      <c r="K10" s="29">
        <v>10</v>
      </c>
      <c r="L10" s="35">
        <f>CareerPaths!A10</f>
        <v>1</v>
      </c>
      <c r="M10" s="29">
        <v>19</v>
      </c>
    </row>
    <row r="11" spans="1:15" x14ac:dyDescent="0.25">
      <c r="A11" s="37"/>
      <c r="B11" s="37"/>
      <c r="C11" s="37"/>
      <c r="D11" s="37"/>
      <c r="E11" s="37"/>
      <c r="F11" s="37"/>
      <c r="G11" s="37"/>
      <c r="H11" s="37"/>
      <c r="I11" s="37"/>
      <c r="K11" s="29">
        <v>11</v>
      </c>
      <c r="L11" s="35">
        <f>CareerPaths!A11</f>
        <v>0</v>
      </c>
      <c r="M11" s="29">
        <v>19</v>
      </c>
    </row>
    <row r="12" spans="1:15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41"/>
      <c r="K12" s="29">
        <v>12</v>
      </c>
      <c r="L12" s="35">
        <f>CareerPaths!A12</f>
        <v>0</v>
      </c>
      <c r="M12" s="29">
        <v>19</v>
      </c>
    </row>
    <row r="13" spans="1:15" x14ac:dyDescent="0.25">
      <c r="A13" s="33">
        <v>1</v>
      </c>
      <c r="B13" s="33">
        <v>1</v>
      </c>
      <c r="C13" s="33">
        <v>2</v>
      </c>
      <c r="D13" s="33">
        <v>12</v>
      </c>
      <c r="K13" s="29">
        <v>13</v>
      </c>
      <c r="L13" s="35">
        <f>CareerPaths!A13</f>
        <v>1</v>
      </c>
      <c r="M13" s="29">
        <v>19</v>
      </c>
    </row>
    <row r="14" spans="1:15" x14ac:dyDescent="0.25">
      <c r="A14" s="29"/>
      <c r="B14" s="29"/>
      <c r="C14" s="29"/>
      <c r="D14" s="29"/>
      <c r="K14" s="29">
        <v>14</v>
      </c>
      <c r="L14" s="35">
        <f>CareerPaths!A14</f>
        <v>0</v>
      </c>
      <c r="M14" s="29">
        <v>19</v>
      </c>
    </row>
    <row r="15" spans="1:15" x14ac:dyDescent="0.25">
      <c r="A15" s="29">
        <v>1</v>
      </c>
      <c r="B15" s="29">
        <v>2</v>
      </c>
      <c r="C15" s="29">
        <v>4</v>
      </c>
      <c r="D15" s="29">
        <v>31</v>
      </c>
      <c r="K15" s="29">
        <v>15</v>
      </c>
      <c r="L15" s="35">
        <f>CareerPaths!A15</f>
        <v>1</v>
      </c>
      <c r="M15" s="29">
        <v>19</v>
      </c>
    </row>
    <row r="16" spans="1:15" x14ac:dyDescent="0.25">
      <c r="A16" s="37"/>
      <c r="B16" s="37"/>
      <c r="C16" s="37"/>
      <c r="D16" s="37"/>
      <c r="K16" s="29">
        <v>16</v>
      </c>
      <c r="L16" s="35">
        <f>CareerPaths!A16</f>
        <v>0</v>
      </c>
      <c r="M16" s="29">
        <v>19</v>
      </c>
    </row>
    <row r="17" spans="1:13" x14ac:dyDescent="0.25">
      <c r="A17" s="29"/>
      <c r="B17" s="29"/>
      <c r="C17" s="29"/>
      <c r="D17" s="29"/>
      <c r="E17" s="29"/>
      <c r="K17" s="29">
        <v>17</v>
      </c>
      <c r="L17" s="35">
        <f>CareerPaths!A17</f>
        <v>0</v>
      </c>
      <c r="M17" s="29">
        <v>19</v>
      </c>
    </row>
    <row r="18" spans="1:13" x14ac:dyDescent="0.25">
      <c r="A18" s="29">
        <v>2</v>
      </c>
      <c r="B18" s="29">
        <v>1</v>
      </c>
      <c r="C18" s="29">
        <v>2</v>
      </c>
      <c r="D18" s="29">
        <v>7</v>
      </c>
      <c r="E18" s="29">
        <v>22</v>
      </c>
      <c r="K18" s="29">
        <v>18</v>
      </c>
      <c r="L18" s="35">
        <f>CareerPaths!A18</f>
        <v>1</v>
      </c>
      <c r="M18" s="29">
        <v>19</v>
      </c>
    </row>
    <row r="19" spans="1:13" x14ac:dyDescent="0.25">
      <c r="A19" s="37"/>
      <c r="B19" s="37"/>
      <c r="C19" s="37"/>
      <c r="D19" s="37"/>
      <c r="E19" s="37"/>
      <c r="K19" s="29">
        <v>19</v>
      </c>
      <c r="L19" s="35">
        <f>CareerPaths!A19</f>
        <v>0</v>
      </c>
      <c r="M19" s="29">
        <v>19</v>
      </c>
    </row>
    <row r="20" spans="1:13" x14ac:dyDescent="0.25">
      <c r="A20" s="29"/>
      <c r="B20" s="29"/>
      <c r="C20" s="29"/>
      <c r="D20" s="29"/>
      <c r="E20" s="29"/>
      <c r="F20" s="29"/>
      <c r="K20" s="29">
        <v>20</v>
      </c>
      <c r="L20" s="35">
        <f>CareerPaths!A20</f>
        <v>0</v>
      </c>
      <c r="M20" s="29">
        <v>19</v>
      </c>
    </row>
    <row r="21" spans="1:13" x14ac:dyDescent="0.25">
      <c r="A21" s="29">
        <v>2</v>
      </c>
      <c r="B21" s="29">
        <v>1</v>
      </c>
      <c r="C21" s="29">
        <v>5</v>
      </c>
      <c r="D21" s="29">
        <v>11</v>
      </c>
      <c r="E21" s="29">
        <v>1</v>
      </c>
      <c r="F21" s="29">
        <v>2</v>
      </c>
      <c r="G21" s="29">
        <v>4</v>
      </c>
      <c r="H21" s="29">
        <v>12</v>
      </c>
      <c r="K21" s="29">
        <v>21</v>
      </c>
      <c r="L21" s="35">
        <f>CareerPaths!A21</f>
        <v>1</v>
      </c>
      <c r="M21" s="29">
        <v>19</v>
      </c>
    </row>
    <row r="22" spans="1:13" x14ac:dyDescent="0.25">
      <c r="A22" s="37"/>
      <c r="B22" s="37"/>
      <c r="C22" s="37"/>
      <c r="D22" s="37"/>
      <c r="E22" s="37"/>
      <c r="F22" s="37"/>
      <c r="G22" s="37"/>
      <c r="H22" s="37"/>
      <c r="K22" s="29">
        <v>22</v>
      </c>
      <c r="L22" s="35">
        <f>CareerPaths!A22</f>
        <v>0</v>
      </c>
      <c r="M22" s="29">
        <v>19</v>
      </c>
    </row>
    <row r="23" spans="1:13" x14ac:dyDescent="0.25">
      <c r="A23" s="29"/>
      <c r="B23" s="29"/>
      <c r="C23" s="29"/>
      <c r="D23" s="29"/>
      <c r="E23" s="29"/>
      <c r="F23" s="29"/>
      <c r="G23" s="29"/>
      <c r="H23" s="29"/>
      <c r="I23" s="29"/>
      <c r="K23" s="29">
        <v>23</v>
      </c>
      <c r="L23" s="35">
        <f>CareerPaths!A23</f>
        <v>0</v>
      </c>
      <c r="M23" s="29">
        <v>19</v>
      </c>
    </row>
    <row r="24" spans="1:13" x14ac:dyDescent="0.25">
      <c r="A24" s="29">
        <v>1</v>
      </c>
      <c r="B24" s="29">
        <v>2</v>
      </c>
      <c r="C24" s="29">
        <v>4</v>
      </c>
      <c r="D24" s="29">
        <v>5</v>
      </c>
      <c r="E24" s="29">
        <v>7</v>
      </c>
      <c r="F24" s="29">
        <v>2</v>
      </c>
      <c r="G24" s="29">
        <v>1</v>
      </c>
      <c r="H24" s="29">
        <v>4</v>
      </c>
      <c r="I24" s="29">
        <v>12</v>
      </c>
      <c r="K24" s="29">
        <v>24</v>
      </c>
      <c r="L24" s="35">
        <f>CareerPaths!A24</f>
        <v>1</v>
      </c>
      <c r="M24" s="29">
        <v>19</v>
      </c>
    </row>
    <row r="25" spans="1:13" x14ac:dyDescent="0.25">
      <c r="A25" s="29"/>
      <c r="B25" s="29"/>
      <c r="C25" s="29"/>
      <c r="D25" s="29"/>
      <c r="E25" s="29"/>
      <c r="F25" s="29"/>
      <c r="G25" s="29"/>
      <c r="H25" s="29"/>
      <c r="I25" s="29"/>
      <c r="K25" s="29">
        <v>25</v>
      </c>
      <c r="L25" s="35">
        <f>CareerPaths!A25</f>
        <v>0</v>
      </c>
      <c r="M25" s="29">
        <v>19</v>
      </c>
    </row>
    <row r="26" spans="1:13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41"/>
      <c r="K26" s="29">
        <v>26</v>
      </c>
      <c r="L26" s="35">
        <f>CareerPaths!A26</f>
        <v>0</v>
      </c>
      <c r="M26" s="29">
        <v>19</v>
      </c>
    </row>
    <row r="27" spans="1:13" x14ac:dyDescent="0.25">
      <c r="A27" s="33">
        <v>2</v>
      </c>
      <c r="B27" s="33">
        <v>1</v>
      </c>
      <c r="C27" s="33">
        <v>2</v>
      </c>
      <c r="D27" s="33">
        <v>7</v>
      </c>
      <c r="K27" s="29">
        <v>27</v>
      </c>
      <c r="L27" s="35">
        <f>CareerPaths!A27</f>
        <v>1</v>
      </c>
      <c r="M27" s="29">
        <v>19</v>
      </c>
    </row>
    <row r="28" spans="1:13" x14ac:dyDescent="0.25">
      <c r="A28" s="29"/>
      <c r="B28" s="29"/>
      <c r="C28" s="29"/>
      <c r="D28" s="29"/>
      <c r="K28" s="29">
        <v>28</v>
      </c>
      <c r="L28" s="35">
        <f>CareerPaths!A28</f>
        <v>0</v>
      </c>
      <c r="M28" s="29">
        <v>19</v>
      </c>
    </row>
    <row r="29" spans="1:13" x14ac:dyDescent="0.25">
      <c r="A29" s="29">
        <v>1</v>
      </c>
      <c r="B29" s="29">
        <v>2</v>
      </c>
      <c r="C29" s="29">
        <v>1</v>
      </c>
      <c r="D29" s="29">
        <v>30</v>
      </c>
      <c r="K29" s="29">
        <v>29</v>
      </c>
      <c r="L29" s="35">
        <f>CareerPaths!A29</f>
        <v>1</v>
      </c>
      <c r="M29" s="29">
        <v>19</v>
      </c>
    </row>
    <row r="30" spans="1:13" x14ac:dyDescent="0.25">
      <c r="A30" s="37"/>
      <c r="B30" s="37"/>
      <c r="C30" s="37"/>
      <c r="D30" s="37"/>
      <c r="K30" s="29">
        <v>30</v>
      </c>
      <c r="L30" s="35">
        <f>CareerPaths!A30</f>
        <v>0</v>
      </c>
      <c r="M30" s="29">
        <v>19</v>
      </c>
    </row>
    <row r="31" spans="1:13" x14ac:dyDescent="0.25">
      <c r="A31" s="29"/>
      <c r="B31" s="29"/>
      <c r="C31" s="29"/>
      <c r="D31" s="29"/>
      <c r="E31" s="29"/>
      <c r="K31" s="29">
        <v>31</v>
      </c>
      <c r="L31" s="35">
        <f>CareerPaths!A31</f>
        <v>0</v>
      </c>
      <c r="M31" s="29">
        <v>19</v>
      </c>
    </row>
    <row r="32" spans="1:13" x14ac:dyDescent="0.25">
      <c r="A32" s="29">
        <v>1</v>
      </c>
      <c r="B32" s="29">
        <v>1</v>
      </c>
      <c r="C32" s="29">
        <v>6</v>
      </c>
      <c r="D32" s="29">
        <v>4</v>
      </c>
      <c r="E32" s="29">
        <v>22</v>
      </c>
      <c r="K32" s="29">
        <v>32</v>
      </c>
      <c r="L32" s="35">
        <f>CareerPaths!A32</f>
        <v>1</v>
      </c>
      <c r="M32" s="29">
        <v>19</v>
      </c>
    </row>
    <row r="33" spans="1:13" x14ac:dyDescent="0.25">
      <c r="A33" s="37"/>
      <c r="B33" s="37"/>
      <c r="C33" s="37"/>
      <c r="D33" s="37"/>
      <c r="E33" s="37"/>
      <c r="K33" s="29">
        <v>33</v>
      </c>
      <c r="L33" s="35">
        <f>CareerPaths!A33</f>
        <v>0</v>
      </c>
      <c r="M33" s="29">
        <v>19</v>
      </c>
    </row>
    <row r="34" spans="1:13" x14ac:dyDescent="0.25">
      <c r="A34" s="29"/>
      <c r="B34" s="29"/>
      <c r="C34" s="29"/>
      <c r="D34" s="29"/>
      <c r="E34" s="29"/>
      <c r="F34" s="29"/>
      <c r="K34" s="29">
        <v>34</v>
      </c>
      <c r="L34" s="35">
        <f>CareerPaths!A34</f>
        <v>0</v>
      </c>
      <c r="M34" s="29">
        <v>19</v>
      </c>
    </row>
    <row r="35" spans="1:13" x14ac:dyDescent="0.25">
      <c r="A35" s="29">
        <v>1</v>
      </c>
      <c r="B35" s="29">
        <v>2</v>
      </c>
      <c r="C35" s="29">
        <v>4</v>
      </c>
      <c r="D35" s="29">
        <v>12</v>
      </c>
      <c r="E35" s="29">
        <v>1</v>
      </c>
      <c r="F35" s="29">
        <v>1</v>
      </c>
      <c r="G35" s="29">
        <v>1</v>
      </c>
      <c r="H35" s="29">
        <v>16</v>
      </c>
      <c r="K35" s="29">
        <v>35</v>
      </c>
      <c r="L35" s="35">
        <f>CareerPaths!A35</f>
        <v>1</v>
      </c>
      <c r="M35" s="29">
        <v>19</v>
      </c>
    </row>
    <row r="36" spans="1:13" x14ac:dyDescent="0.25">
      <c r="A36" s="37"/>
      <c r="B36" s="37"/>
      <c r="C36" s="37"/>
      <c r="D36" s="37"/>
      <c r="E36" s="37"/>
      <c r="F36" s="37"/>
      <c r="G36" s="37"/>
      <c r="H36" s="37"/>
      <c r="K36" s="29">
        <v>36</v>
      </c>
      <c r="L36" s="35">
        <f>CareerPaths!A36</f>
        <v>0</v>
      </c>
      <c r="M36" s="29">
        <v>19</v>
      </c>
    </row>
    <row r="37" spans="1:13" x14ac:dyDescent="0.25">
      <c r="A37" s="29"/>
      <c r="B37" s="29"/>
      <c r="C37" s="29"/>
      <c r="D37" s="29"/>
      <c r="E37" s="29"/>
      <c r="F37" s="29"/>
      <c r="G37" s="29"/>
      <c r="H37" s="29"/>
      <c r="I37" s="29"/>
      <c r="K37" s="29">
        <v>37</v>
      </c>
      <c r="L37" s="35">
        <f>CareerPaths!A37</f>
        <v>0</v>
      </c>
      <c r="M37" s="29">
        <v>19</v>
      </c>
    </row>
    <row r="38" spans="1:13" x14ac:dyDescent="0.25">
      <c r="A38" s="29">
        <v>1</v>
      </c>
      <c r="B38" s="29">
        <v>2</v>
      </c>
      <c r="C38" s="29">
        <v>4</v>
      </c>
      <c r="D38" s="29">
        <v>5</v>
      </c>
      <c r="E38" s="29">
        <v>7</v>
      </c>
      <c r="F38" s="29">
        <v>1</v>
      </c>
      <c r="G38" s="29">
        <v>1</v>
      </c>
      <c r="H38" s="29">
        <v>1</v>
      </c>
      <c r="I38" s="29">
        <v>16</v>
      </c>
      <c r="K38" s="29">
        <v>38</v>
      </c>
      <c r="L38" s="35">
        <f>CareerPaths!A38</f>
        <v>1</v>
      </c>
      <c r="M38" s="29">
        <v>19</v>
      </c>
    </row>
    <row r="39" spans="1:13" x14ac:dyDescent="0.25">
      <c r="A39" s="29"/>
      <c r="B39" s="29"/>
      <c r="C39" s="29"/>
      <c r="D39" s="29"/>
      <c r="E39" s="29"/>
      <c r="F39" s="29"/>
      <c r="G39" s="29"/>
      <c r="H39" s="29"/>
      <c r="I39" s="29"/>
      <c r="K39" s="29">
        <v>39</v>
      </c>
      <c r="L39" s="35">
        <f>CareerPaths!A39</f>
        <v>0</v>
      </c>
      <c r="M39" s="29">
        <v>19</v>
      </c>
    </row>
    <row r="40" spans="1:13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41"/>
      <c r="K40" s="29">
        <v>40</v>
      </c>
      <c r="L40" s="35">
        <f>CareerPaths!A40</f>
        <v>0</v>
      </c>
      <c r="M40" s="29">
        <v>19</v>
      </c>
    </row>
    <row r="41" spans="1:13" x14ac:dyDescent="0.25">
      <c r="A41" s="33">
        <v>2</v>
      </c>
      <c r="B41" s="33">
        <v>1</v>
      </c>
      <c r="C41" s="33">
        <v>5</v>
      </c>
      <c r="D41" s="33">
        <v>5</v>
      </c>
      <c r="E41" s="33">
        <v>1</v>
      </c>
      <c r="F41" s="33">
        <v>1</v>
      </c>
      <c r="G41" s="33">
        <v>1</v>
      </c>
      <c r="H41" s="33">
        <v>22</v>
      </c>
      <c r="K41" s="29">
        <v>41</v>
      </c>
      <c r="L41" s="35">
        <f>CareerPaths!A41</f>
        <v>1</v>
      </c>
      <c r="M41" s="29">
        <v>19</v>
      </c>
    </row>
    <row r="42" spans="1:13" x14ac:dyDescent="0.25">
      <c r="A42" s="37"/>
      <c r="B42" s="37"/>
      <c r="C42" s="37"/>
      <c r="D42" s="37"/>
      <c r="E42" s="37"/>
      <c r="F42" s="37"/>
      <c r="G42" s="37"/>
      <c r="H42" s="37"/>
      <c r="K42" s="29">
        <v>42</v>
      </c>
      <c r="L42" s="35">
        <f>CareerPaths!A42</f>
        <v>0</v>
      </c>
      <c r="M42" s="29">
        <v>19</v>
      </c>
    </row>
    <row r="43" spans="1:13" x14ac:dyDescent="0.25">
      <c r="A43" s="29"/>
      <c r="B43" s="29"/>
      <c r="C43" s="29"/>
      <c r="D43" s="29"/>
      <c r="E43" s="29"/>
      <c r="F43" s="29"/>
      <c r="G43" s="29"/>
      <c r="H43" s="29"/>
      <c r="I43" s="29"/>
      <c r="K43" s="29">
        <v>43</v>
      </c>
      <c r="L43" s="35">
        <f>CareerPaths!A43</f>
        <v>0</v>
      </c>
      <c r="M43" s="29">
        <v>19</v>
      </c>
    </row>
    <row r="44" spans="1:13" x14ac:dyDescent="0.25">
      <c r="A44" s="29">
        <v>1</v>
      </c>
      <c r="B44" s="29">
        <v>1</v>
      </c>
      <c r="C44" s="29">
        <v>6</v>
      </c>
      <c r="D44" s="29">
        <v>4</v>
      </c>
      <c r="K44" s="29">
        <v>44</v>
      </c>
      <c r="L44" s="35">
        <f>CareerPaths!A44</f>
        <v>1</v>
      </c>
      <c r="M44" s="29">
        <v>19</v>
      </c>
    </row>
    <row r="45" spans="1:13" x14ac:dyDescent="0.25">
      <c r="A45" s="29"/>
      <c r="B45" s="29"/>
      <c r="C45" s="29"/>
      <c r="D45" s="29"/>
      <c r="K45" s="29">
        <v>45</v>
      </c>
      <c r="L45" s="35">
        <f>CareerPaths!A45</f>
        <v>0</v>
      </c>
      <c r="M45" s="29">
        <v>19</v>
      </c>
    </row>
    <row r="46" spans="1:13" x14ac:dyDescent="0.25">
      <c r="A46" s="29">
        <v>1</v>
      </c>
      <c r="B46" s="29">
        <v>2</v>
      </c>
      <c r="C46" s="29">
        <v>4</v>
      </c>
      <c r="D46" s="29">
        <v>31</v>
      </c>
      <c r="K46" s="29">
        <v>46</v>
      </c>
      <c r="L46" s="35">
        <f>CareerPaths!A46</f>
        <v>1</v>
      </c>
      <c r="M46" s="29">
        <v>19</v>
      </c>
    </row>
    <row r="47" spans="1:13" x14ac:dyDescent="0.25">
      <c r="A47" s="37"/>
      <c r="B47" s="37"/>
      <c r="C47" s="37"/>
      <c r="D47" s="37"/>
      <c r="K47" s="29">
        <v>47</v>
      </c>
      <c r="L47" s="35">
        <f>CareerPaths!A47</f>
        <v>0</v>
      </c>
      <c r="M47" s="29">
        <v>19</v>
      </c>
    </row>
    <row r="48" spans="1:13" x14ac:dyDescent="0.25">
      <c r="A48" s="29"/>
      <c r="B48" s="29"/>
      <c r="C48" s="29"/>
      <c r="D48" s="29"/>
      <c r="E48" s="29"/>
      <c r="K48" s="29">
        <v>48</v>
      </c>
      <c r="L48" s="35">
        <f>CareerPaths!A48</f>
        <v>0</v>
      </c>
      <c r="M48" s="29">
        <v>19</v>
      </c>
    </row>
    <row r="49" spans="1:13" x14ac:dyDescent="0.25">
      <c r="A49" s="29">
        <v>1</v>
      </c>
      <c r="B49" s="29">
        <v>2</v>
      </c>
      <c r="C49" s="29">
        <v>4</v>
      </c>
      <c r="D49" s="29">
        <v>5</v>
      </c>
      <c r="E49" s="29">
        <v>26</v>
      </c>
      <c r="K49" s="29">
        <v>49</v>
      </c>
      <c r="L49" s="35">
        <f>CareerPaths!A49</f>
        <v>1</v>
      </c>
      <c r="M49" s="29">
        <v>19</v>
      </c>
    </row>
    <row r="50" spans="1:13" x14ac:dyDescent="0.25">
      <c r="A50" s="37"/>
      <c r="B50" s="37"/>
      <c r="C50" s="37"/>
      <c r="D50" s="37"/>
      <c r="E50" s="37"/>
      <c r="K50" s="29">
        <v>50</v>
      </c>
      <c r="L50" s="35">
        <f>CareerPaths!A50</f>
        <v>0</v>
      </c>
      <c r="M50" s="29">
        <v>19</v>
      </c>
    </row>
    <row r="51" spans="1:13" x14ac:dyDescent="0.25">
      <c r="A51" s="29"/>
      <c r="B51" s="29"/>
      <c r="C51" s="29"/>
      <c r="D51" s="29"/>
      <c r="E51" s="29"/>
      <c r="F51" s="29"/>
      <c r="K51" s="29">
        <v>51</v>
      </c>
      <c r="L51" s="35">
        <f>CareerPaths!A51</f>
        <v>0</v>
      </c>
      <c r="M51" s="29">
        <v>19</v>
      </c>
    </row>
    <row r="52" spans="1:13" x14ac:dyDescent="0.25">
      <c r="A52" s="29">
        <v>1</v>
      </c>
      <c r="B52" s="29">
        <v>2</v>
      </c>
      <c r="C52" s="29">
        <v>2</v>
      </c>
      <c r="D52" s="29">
        <v>1</v>
      </c>
      <c r="E52" s="29">
        <v>1</v>
      </c>
      <c r="F52" s="29">
        <v>5</v>
      </c>
      <c r="G52" s="29">
        <v>0</v>
      </c>
      <c r="H52" s="29">
        <v>26</v>
      </c>
      <c r="K52" s="29">
        <v>52</v>
      </c>
      <c r="L52" s="35">
        <f>CareerPaths!A52</f>
        <v>1</v>
      </c>
      <c r="M52" s="29">
        <v>19</v>
      </c>
    </row>
    <row r="53" spans="1:13" x14ac:dyDescent="0.25">
      <c r="A53" s="29"/>
      <c r="B53" s="29"/>
      <c r="C53" s="29"/>
      <c r="D53" s="29"/>
      <c r="E53" s="29"/>
      <c r="F53" s="29"/>
      <c r="G53" s="29"/>
      <c r="H53" s="29"/>
      <c r="K53" s="29">
        <v>53</v>
      </c>
      <c r="L53" s="35">
        <f>CareerPaths!A53</f>
        <v>0</v>
      </c>
      <c r="M53" s="29">
        <v>19</v>
      </c>
    </row>
    <row r="54" spans="1:13" x14ac:dyDescent="0.25">
      <c r="A54" s="29"/>
      <c r="B54" s="29"/>
      <c r="C54" s="29"/>
      <c r="D54" s="29"/>
      <c r="E54" s="29"/>
      <c r="F54" s="29"/>
      <c r="G54" s="29"/>
      <c r="H54" s="29"/>
      <c r="I54" s="29"/>
      <c r="K54" s="29">
        <v>54</v>
      </c>
      <c r="L54" s="35">
        <f>CareerPaths!A54</f>
        <v>0</v>
      </c>
      <c r="M54" s="29">
        <v>19</v>
      </c>
    </row>
    <row r="55" spans="1:13" x14ac:dyDescent="0.25">
      <c r="A55" s="29">
        <v>1</v>
      </c>
      <c r="B55" s="29">
        <v>2</v>
      </c>
      <c r="C55" s="29">
        <v>4</v>
      </c>
      <c r="D55" s="29">
        <v>5</v>
      </c>
      <c r="E55" s="29">
        <v>7</v>
      </c>
      <c r="F55" s="29">
        <v>1</v>
      </c>
      <c r="G55" s="29">
        <v>1</v>
      </c>
      <c r="H55" s="29">
        <v>5</v>
      </c>
      <c r="I55" s="29">
        <v>12</v>
      </c>
      <c r="K55" s="29">
        <v>55</v>
      </c>
      <c r="L55" s="35">
        <f>CareerPaths!A55</f>
        <v>1</v>
      </c>
      <c r="M55" s="29">
        <v>19</v>
      </c>
    </row>
    <row r="56" spans="1:13" x14ac:dyDescent="0.25">
      <c r="A56" s="29"/>
      <c r="B56" s="29"/>
      <c r="C56" s="29"/>
      <c r="D56" s="29"/>
      <c r="E56" s="29"/>
      <c r="F56" s="29"/>
      <c r="G56" s="29"/>
      <c r="H56" s="29"/>
      <c r="I56" s="29"/>
      <c r="K56" s="29">
        <v>56</v>
      </c>
      <c r="L56" s="35">
        <f>CareerPaths!A56</f>
        <v>0</v>
      </c>
      <c r="M56" s="29">
        <v>19</v>
      </c>
    </row>
    <row r="57" spans="1:13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41"/>
      <c r="K57" s="29">
        <v>57</v>
      </c>
      <c r="L57" s="35">
        <f>CareerPaths!A57</f>
        <v>0</v>
      </c>
      <c r="M57" s="29">
        <v>19</v>
      </c>
    </row>
    <row r="58" spans="1:13" x14ac:dyDescent="0.25">
      <c r="A58" s="29">
        <v>1</v>
      </c>
      <c r="B58" s="29">
        <v>2</v>
      </c>
      <c r="C58" s="29">
        <v>1</v>
      </c>
      <c r="D58" s="29">
        <v>1</v>
      </c>
      <c r="E58" s="29">
        <v>1</v>
      </c>
      <c r="F58" s="29">
        <v>5</v>
      </c>
      <c r="G58" s="29">
        <v>27</v>
      </c>
      <c r="K58" s="29">
        <v>58</v>
      </c>
      <c r="L58" s="35">
        <f>CareerPaths!A58</f>
        <v>1</v>
      </c>
      <c r="M58" s="29">
        <v>19</v>
      </c>
    </row>
    <row r="59" spans="1:13" x14ac:dyDescent="0.25">
      <c r="A59" s="37"/>
      <c r="B59" s="37"/>
      <c r="C59" s="37"/>
      <c r="D59" s="37"/>
      <c r="E59" s="37"/>
      <c r="F59" s="37"/>
      <c r="G59" s="37"/>
      <c r="K59" s="29">
        <v>59</v>
      </c>
      <c r="L59" s="35">
        <f>CareerPaths!A59</f>
        <v>0</v>
      </c>
      <c r="M59" s="29">
        <v>19</v>
      </c>
    </row>
    <row r="60" spans="1:13" x14ac:dyDescent="0.25">
      <c r="A60" s="29"/>
      <c r="B60" s="29"/>
      <c r="C60" s="29"/>
      <c r="D60" s="29"/>
      <c r="E60" s="29"/>
      <c r="F60" s="29"/>
      <c r="G60" s="29"/>
      <c r="H60" s="29"/>
      <c r="K60" s="29">
        <v>60</v>
      </c>
      <c r="L60" s="35">
        <f>CareerPaths!A60</f>
        <v>0</v>
      </c>
      <c r="M60" s="29">
        <v>19</v>
      </c>
    </row>
    <row r="61" spans="1:13" x14ac:dyDescent="0.25">
      <c r="A61" s="29">
        <v>1</v>
      </c>
      <c r="B61" s="29">
        <v>2</v>
      </c>
      <c r="C61" s="29">
        <v>4</v>
      </c>
      <c r="D61" s="29">
        <v>5</v>
      </c>
      <c r="K61" s="29">
        <v>61</v>
      </c>
      <c r="L61" s="35">
        <f>CareerPaths!A61</f>
        <v>1</v>
      </c>
      <c r="M61" s="29">
        <v>19</v>
      </c>
    </row>
    <row r="62" spans="1:13" x14ac:dyDescent="0.25">
      <c r="A62" s="29"/>
      <c r="B62" s="29"/>
      <c r="C62" s="29"/>
      <c r="D62" s="29"/>
      <c r="K62" s="29">
        <v>62</v>
      </c>
      <c r="L62" s="35">
        <f>CareerPaths!A62</f>
        <v>0</v>
      </c>
      <c r="M62" s="29">
        <v>19</v>
      </c>
    </row>
    <row r="63" spans="1:13" x14ac:dyDescent="0.25">
      <c r="A63" s="29">
        <v>1</v>
      </c>
      <c r="B63" s="29">
        <v>2</v>
      </c>
      <c r="C63" s="29">
        <v>2</v>
      </c>
      <c r="D63" s="29">
        <v>1</v>
      </c>
      <c r="E63" s="29">
        <v>1</v>
      </c>
      <c r="F63" s="29">
        <v>4</v>
      </c>
      <c r="G63" s="29">
        <v>1</v>
      </c>
      <c r="K63" s="29">
        <v>63</v>
      </c>
      <c r="L63" s="35">
        <f>CareerPaths!A63</f>
        <v>1</v>
      </c>
      <c r="M63" s="29">
        <v>19</v>
      </c>
    </row>
    <row r="64" spans="1:13" x14ac:dyDescent="0.25">
      <c r="A64" s="29"/>
      <c r="B64" s="29"/>
      <c r="C64" s="29"/>
      <c r="D64" s="29"/>
      <c r="E64" s="29"/>
      <c r="F64" s="29"/>
      <c r="G64" s="29"/>
      <c r="K64" s="29">
        <v>64</v>
      </c>
      <c r="L64" s="35">
        <f>CareerPaths!A64</f>
        <v>0</v>
      </c>
      <c r="M64" s="29">
        <v>19</v>
      </c>
    </row>
    <row r="65" spans="1:13" x14ac:dyDescent="0.25">
      <c r="A65" s="29">
        <v>1</v>
      </c>
      <c r="B65" s="29">
        <v>2</v>
      </c>
      <c r="C65" s="29">
        <v>4</v>
      </c>
      <c r="D65" s="29">
        <v>5</v>
      </c>
      <c r="E65" s="29">
        <v>26</v>
      </c>
      <c r="K65" s="29">
        <v>65</v>
      </c>
      <c r="L65" s="35">
        <f>CareerPaths!A65</f>
        <v>1</v>
      </c>
      <c r="M65" s="29">
        <v>19</v>
      </c>
    </row>
    <row r="66" spans="1:13" x14ac:dyDescent="0.25">
      <c r="A66" s="37"/>
      <c r="B66" s="37"/>
      <c r="C66" s="37"/>
      <c r="D66" s="37"/>
      <c r="E66" s="37"/>
      <c r="K66" s="29">
        <v>66</v>
      </c>
      <c r="L66" s="35">
        <f>CareerPaths!A66</f>
        <v>0</v>
      </c>
      <c r="M66" s="29">
        <v>19</v>
      </c>
    </row>
    <row r="67" spans="1:13" x14ac:dyDescent="0.25">
      <c r="A67" s="29"/>
      <c r="B67" s="29"/>
      <c r="C67" s="29"/>
      <c r="D67" s="29"/>
      <c r="E67" s="29"/>
      <c r="F67" s="29"/>
      <c r="K67" s="29">
        <v>67</v>
      </c>
      <c r="L67" s="35">
        <f>CareerPaths!A67</f>
        <v>0</v>
      </c>
      <c r="M67" s="29">
        <v>19</v>
      </c>
    </row>
    <row r="68" spans="1:13" x14ac:dyDescent="0.25">
      <c r="A68" s="29">
        <v>1</v>
      </c>
      <c r="B68" s="29">
        <v>2</v>
      </c>
      <c r="C68" s="29">
        <v>4</v>
      </c>
      <c r="D68" s="29">
        <v>5</v>
      </c>
      <c r="K68" s="29">
        <v>68</v>
      </c>
      <c r="L68" s="35">
        <f>CareerPaths!A68</f>
        <v>1</v>
      </c>
      <c r="M68" s="29">
        <v>19</v>
      </c>
    </row>
    <row r="69" spans="1:13" x14ac:dyDescent="0.25">
      <c r="A69" s="29"/>
      <c r="B69" s="29"/>
      <c r="C69" s="29"/>
      <c r="D69" s="29"/>
      <c r="K69" s="29">
        <v>69</v>
      </c>
      <c r="L69" s="35">
        <f>CareerPaths!A69</f>
        <v>0</v>
      </c>
      <c r="M69" s="29">
        <v>19</v>
      </c>
    </row>
    <row r="70" spans="1:13" x14ac:dyDescent="0.25">
      <c r="A70" s="29">
        <v>0</v>
      </c>
      <c r="B70" s="29">
        <v>3</v>
      </c>
      <c r="C70" s="29">
        <v>0</v>
      </c>
      <c r="D70" s="29">
        <v>35</v>
      </c>
      <c r="K70" s="29">
        <v>70</v>
      </c>
      <c r="L70" s="35">
        <f>CareerPaths!A70</f>
        <v>1</v>
      </c>
      <c r="M70" s="29">
        <v>19</v>
      </c>
    </row>
    <row r="71" spans="1:13" x14ac:dyDescent="0.25">
      <c r="A71" s="37"/>
      <c r="B71" s="37"/>
      <c r="C71" s="37"/>
      <c r="D71" s="37"/>
      <c r="K71" s="29">
        <v>71</v>
      </c>
      <c r="L71" s="35">
        <f>CareerPaths!A71</f>
        <v>0</v>
      </c>
      <c r="M71" s="29">
        <v>19</v>
      </c>
    </row>
    <row r="72" spans="1:13" x14ac:dyDescent="0.25">
      <c r="A72" s="29"/>
      <c r="B72" s="29"/>
      <c r="C72" s="29"/>
      <c r="D72" s="29"/>
      <c r="E72" s="29"/>
      <c r="K72" s="29">
        <v>72</v>
      </c>
      <c r="L72" s="35">
        <f>CareerPaths!A72</f>
        <v>0</v>
      </c>
      <c r="M72" s="29">
        <v>19</v>
      </c>
    </row>
    <row r="73" spans="1:13" x14ac:dyDescent="0.25">
      <c r="A73" s="29">
        <v>0</v>
      </c>
      <c r="B73" s="29">
        <v>3</v>
      </c>
      <c r="C73" s="29">
        <v>0</v>
      </c>
      <c r="D73" s="29">
        <v>16</v>
      </c>
      <c r="E73" s="29">
        <v>1</v>
      </c>
      <c r="F73" s="29">
        <v>1</v>
      </c>
      <c r="G73" s="29">
        <v>5</v>
      </c>
      <c r="H73" s="29">
        <v>12</v>
      </c>
      <c r="K73" s="29">
        <v>73</v>
      </c>
      <c r="L73" s="35">
        <f>CareerPaths!A73</f>
        <v>1</v>
      </c>
      <c r="M73" s="29">
        <v>19</v>
      </c>
    </row>
    <row r="74" spans="1:13" x14ac:dyDescent="0.25">
      <c r="A74" s="37"/>
      <c r="B74" s="37"/>
      <c r="C74" s="37"/>
      <c r="D74" s="37"/>
      <c r="E74" s="37"/>
      <c r="F74" s="37"/>
      <c r="G74" s="37"/>
      <c r="H74" s="37"/>
      <c r="K74" s="29">
        <v>74</v>
      </c>
      <c r="L74" s="35">
        <f>CareerPaths!A74</f>
        <v>0</v>
      </c>
      <c r="M74" s="29">
        <v>19</v>
      </c>
    </row>
    <row r="75" spans="1:13" x14ac:dyDescent="0.25">
      <c r="A75" s="29"/>
      <c r="B75" s="29"/>
      <c r="C75" s="29"/>
      <c r="D75" s="29"/>
      <c r="E75" s="29"/>
      <c r="F75" s="29"/>
      <c r="G75" s="29"/>
      <c r="H75" s="29"/>
      <c r="I75" s="29"/>
      <c r="K75" s="29">
        <v>75</v>
      </c>
      <c r="L75" s="35">
        <f>CareerPaths!A75</f>
        <v>0</v>
      </c>
      <c r="M75" s="29">
        <v>19</v>
      </c>
    </row>
  </sheetData>
  <mergeCells count="1">
    <mergeCell ref="N1:O3"/>
  </mergeCells>
  <conditionalFormatting sqref="A1:D75 E73:H75 I75 E72 E63:E67 F63:G64 F67 E48:E60 F51:F60 G52:G60 H60 H52:H57 I54:I57 J57 E31:E43 F35:H43 I43 I37:I40 J40 F34 E17:E26 F20:F26 G21:H26 I23:I26 J26 E3:E12 F6 I9:I12 J12 F7:H12">
    <cfRule type="cellIs" dxfId="8" priority="5" stopIfTrue="1" operator="notEqual">
      <formula>0</formula>
    </cfRule>
  </conditionalFormatting>
  <conditionalFormatting sqref="L1">
    <cfRule type="cellIs" dxfId="7" priority="3" operator="equal">
      <formula>0</formula>
    </cfRule>
    <cfRule type="cellIs" dxfId="6" priority="4" stopIfTrue="1" operator="equal">
      <formula>1</formula>
    </cfRule>
  </conditionalFormatting>
  <conditionalFormatting sqref="L2:L75">
    <cfRule type="cellIs" dxfId="5" priority="1" operator="equal">
      <formula>0</formula>
    </cfRule>
    <cfRule type="cellIs" dxfId="4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/>
  </sheetViews>
  <sheetFormatPr defaultColWidth="8.7109375" defaultRowHeight="15" x14ac:dyDescent="0.25"/>
  <cols>
    <col min="12" max="12" width="4.140625" customWidth="1"/>
  </cols>
  <sheetData>
    <row r="1" spans="1:12" ht="18.600000000000001" x14ac:dyDescent="0.35">
      <c r="A1" s="29">
        <v>0.02</v>
      </c>
      <c r="B1" s="29">
        <v>0.01</v>
      </c>
      <c r="C1" s="29">
        <v>0.01</v>
      </c>
      <c r="D1" s="29">
        <v>0.01</v>
      </c>
      <c r="E1" s="36"/>
      <c r="F1" s="36"/>
      <c r="G1" s="36"/>
      <c r="H1" s="36"/>
      <c r="I1" s="36"/>
      <c r="J1" s="36"/>
      <c r="K1" s="36"/>
      <c r="L1" s="35">
        <f>CareerPaths!A1</f>
        <v>1</v>
      </c>
    </row>
    <row r="2" spans="1:12" ht="18.600000000000001" x14ac:dyDescent="0.35">
      <c r="A2" s="37"/>
      <c r="B2" s="37"/>
      <c r="C2" s="37"/>
      <c r="D2" s="37"/>
      <c r="E2" s="36"/>
      <c r="F2" s="36"/>
      <c r="G2" s="36"/>
      <c r="H2" s="36"/>
      <c r="I2" s="36"/>
      <c r="J2" s="36"/>
      <c r="K2" s="36"/>
      <c r="L2" s="35">
        <f>CareerPaths!A2</f>
        <v>0</v>
      </c>
    </row>
    <row r="3" spans="1:12" ht="18.600000000000001" x14ac:dyDescent="0.35">
      <c r="A3" s="29"/>
      <c r="B3" s="29"/>
      <c r="C3" s="29"/>
      <c r="D3" s="29"/>
      <c r="E3" s="29"/>
      <c r="F3" s="36"/>
      <c r="G3" s="36"/>
      <c r="H3" s="36"/>
      <c r="I3" s="36"/>
      <c r="J3" s="36"/>
      <c r="K3" s="36"/>
      <c r="L3" s="35">
        <f>CareerPaths!A3</f>
        <v>0</v>
      </c>
    </row>
    <row r="4" spans="1:12" ht="18.600000000000001" x14ac:dyDescent="0.35">
      <c r="A4" s="29">
        <v>0.02</v>
      </c>
      <c r="B4" s="29">
        <v>0.01</v>
      </c>
      <c r="C4" s="29">
        <v>0.01</v>
      </c>
      <c r="D4" s="29">
        <v>0.01</v>
      </c>
      <c r="E4" s="29">
        <v>0.01</v>
      </c>
      <c r="F4" s="36"/>
      <c r="G4" s="36"/>
      <c r="H4" s="36"/>
      <c r="I4" s="36"/>
      <c r="J4" s="36"/>
      <c r="K4" s="36"/>
      <c r="L4" s="35">
        <f>CareerPaths!A4</f>
        <v>1</v>
      </c>
    </row>
    <row r="5" spans="1:12" ht="18.600000000000001" x14ac:dyDescent="0.35">
      <c r="A5" s="37"/>
      <c r="B5" s="37"/>
      <c r="C5" s="37"/>
      <c r="D5" s="37"/>
      <c r="E5" s="37"/>
      <c r="F5" s="36"/>
      <c r="G5" s="36"/>
      <c r="H5" s="36"/>
      <c r="I5" s="36"/>
      <c r="J5" s="36"/>
      <c r="K5" s="36"/>
      <c r="L5" s="35">
        <f>CareerPaths!A5</f>
        <v>0</v>
      </c>
    </row>
    <row r="6" spans="1:12" ht="18.600000000000001" x14ac:dyDescent="0.35">
      <c r="A6" s="29"/>
      <c r="B6" s="29"/>
      <c r="C6" s="29"/>
      <c r="D6" s="29"/>
      <c r="E6" s="29"/>
      <c r="F6" s="29"/>
      <c r="G6" s="36"/>
      <c r="H6" s="36"/>
      <c r="I6" s="36"/>
      <c r="J6" s="36"/>
      <c r="K6" s="36"/>
      <c r="L6" s="35">
        <f>CareerPaths!A6</f>
        <v>0</v>
      </c>
    </row>
    <row r="7" spans="1:12" ht="18.600000000000001" x14ac:dyDescent="0.35">
      <c r="A7" s="29">
        <v>0.02</v>
      </c>
      <c r="B7" s="29">
        <v>0.01</v>
      </c>
      <c r="C7" s="29">
        <v>0.01</v>
      </c>
      <c r="D7" s="29">
        <v>0.01</v>
      </c>
      <c r="E7" s="29">
        <v>0.01</v>
      </c>
      <c r="F7" s="29">
        <v>0.01</v>
      </c>
      <c r="G7" s="29">
        <v>0.01</v>
      </c>
      <c r="H7" s="29">
        <v>0.01</v>
      </c>
      <c r="I7" s="36"/>
      <c r="J7" s="36"/>
      <c r="K7" s="36"/>
      <c r="L7" s="35">
        <f>CareerPaths!A7</f>
        <v>1</v>
      </c>
    </row>
    <row r="8" spans="1:12" ht="18.600000000000001" x14ac:dyDescent="0.35">
      <c r="A8" s="37"/>
      <c r="B8" s="37"/>
      <c r="C8" s="37"/>
      <c r="D8" s="37"/>
      <c r="E8" s="37"/>
      <c r="F8" s="37"/>
      <c r="G8" s="37"/>
      <c r="H8" s="37"/>
      <c r="I8" s="36"/>
      <c r="J8" s="36"/>
      <c r="K8" s="36"/>
      <c r="L8" s="35">
        <f>CareerPaths!A8</f>
        <v>0</v>
      </c>
    </row>
    <row r="9" spans="1:12" ht="18.600000000000001" x14ac:dyDescent="0.35">
      <c r="A9" s="29"/>
      <c r="B9" s="29"/>
      <c r="C9" s="29"/>
      <c r="D9" s="29"/>
      <c r="E9" s="29"/>
      <c r="F9" s="29"/>
      <c r="G9" s="29"/>
      <c r="H9" s="29"/>
      <c r="I9" s="29"/>
      <c r="J9" s="36"/>
      <c r="K9" s="36"/>
      <c r="L9" s="35">
        <f>CareerPaths!A9</f>
        <v>0</v>
      </c>
    </row>
    <row r="10" spans="1:12" ht="18.600000000000001" x14ac:dyDescent="0.35">
      <c r="A10" s="29">
        <v>0.02</v>
      </c>
      <c r="B10" s="29">
        <v>0.01</v>
      </c>
      <c r="C10" s="29">
        <v>0.01</v>
      </c>
      <c r="D10" s="29">
        <v>0.01</v>
      </c>
      <c r="E10" s="29">
        <v>0.01</v>
      </c>
      <c r="F10" s="29">
        <v>0.01</v>
      </c>
      <c r="G10" s="29">
        <v>0.01</v>
      </c>
      <c r="H10" s="29">
        <v>0.01</v>
      </c>
      <c r="I10" s="29">
        <v>0.01</v>
      </c>
      <c r="J10" s="36"/>
      <c r="K10" s="36"/>
      <c r="L10" s="35">
        <f>CareerPaths!A10</f>
        <v>1</v>
      </c>
    </row>
    <row r="11" spans="1:12" ht="18.600000000000001" x14ac:dyDescent="0.35">
      <c r="A11" s="37"/>
      <c r="B11" s="37"/>
      <c r="C11" s="37"/>
      <c r="D11" s="37"/>
      <c r="E11" s="37"/>
      <c r="F11" s="37"/>
      <c r="G11" s="37"/>
      <c r="H11" s="37"/>
      <c r="I11" s="37"/>
      <c r="J11" s="36"/>
      <c r="K11" s="36"/>
      <c r="L11" s="35">
        <f>CareerPaths!A11</f>
        <v>0</v>
      </c>
    </row>
    <row r="12" spans="1:12" ht="18.600000000000001" x14ac:dyDescent="0.3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38"/>
      <c r="L12" s="35">
        <f>CareerPaths!A12</f>
        <v>0</v>
      </c>
    </row>
    <row r="13" spans="1:12" ht="18.600000000000001" x14ac:dyDescent="0.35">
      <c r="A13" s="33">
        <v>0.02</v>
      </c>
      <c r="B13" s="33">
        <v>0.01</v>
      </c>
      <c r="C13" s="33">
        <v>0.01</v>
      </c>
      <c r="D13" s="33">
        <v>0.01</v>
      </c>
      <c r="E13" s="36"/>
      <c r="F13" s="36"/>
      <c r="G13" s="36"/>
      <c r="H13" s="36"/>
      <c r="I13" s="36"/>
      <c r="J13" s="36"/>
      <c r="K13" s="36"/>
      <c r="L13" s="35">
        <f>CareerPaths!A13</f>
        <v>1</v>
      </c>
    </row>
    <row r="14" spans="1:12" ht="18.600000000000001" x14ac:dyDescent="0.35">
      <c r="A14" s="29"/>
      <c r="B14" s="29"/>
      <c r="C14" s="29"/>
      <c r="D14" s="29"/>
      <c r="E14" s="36"/>
      <c r="F14" s="36"/>
      <c r="G14" s="36"/>
      <c r="H14" s="36"/>
      <c r="I14" s="36"/>
      <c r="J14" s="36"/>
      <c r="K14" s="36"/>
      <c r="L14" s="35">
        <f>CareerPaths!A14</f>
        <v>0</v>
      </c>
    </row>
    <row r="15" spans="1:12" ht="18.600000000000001" x14ac:dyDescent="0.35">
      <c r="A15" s="29">
        <v>0.02</v>
      </c>
      <c r="B15" s="29">
        <v>0.01</v>
      </c>
      <c r="C15" s="29">
        <v>0.01</v>
      </c>
      <c r="D15" s="29">
        <v>0.01</v>
      </c>
      <c r="E15" s="36"/>
      <c r="F15" s="36"/>
      <c r="G15" s="36"/>
      <c r="H15" s="36"/>
      <c r="I15" s="36"/>
      <c r="J15" s="36"/>
      <c r="K15" s="36"/>
      <c r="L15" s="35">
        <f>CareerPaths!A15</f>
        <v>1</v>
      </c>
    </row>
    <row r="16" spans="1:12" ht="18.600000000000001" x14ac:dyDescent="0.35">
      <c r="A16" s="37"/>
      <c r="B16" s="37"/>
      <c r="C16" s="37"/>
      <c r="D16" s="37"/>
      <c r="E16" s="36"/>
      <c r="F16" s="36"/>
      <c r="G16" s="36"/>
      <c r="H16" s="36"/>
      <c r="I16" s="36"/>
      <c r="J16" s="36"/>
      <c r="K16" s="36"/>
      <c r="L16" s="35">
        <f>CareerPaths!A16</f>
        <v>0</v>
      </c>
    </row>
    <row r="17" spans="1:12" ht="18.600000000000001" x14ac:dyDescent="0.35">
      <c r="A17" s="29"/>
      <c r="B17" s="29"/>
      <c r="C17" s="29"/>
      <c r="D17" s="29"/>
      <c r="E17" s="29"/>
      <c r="F17" s="36"/>
      <c r="G17" s="36"/>
      <c r="H17" s="36"/>
      <c r="I17" s="36"/>
      <c r="J17" s="36"/>
      <c r="K17" s="36"/>
      <c r="L17" s="35">
        <f>CareerPaths!A17</f>
        <v>0</v>
      </c>
    </row>
    <row r="18" spans="1:12" ht="18.600000000000001" x14ac:dyDescent="0.35">
      <c r="A18" s="29">
        <v>0.02</v>
      </c>
      <c r="B18" s="29">
        <v>0.01</v>
      </c>
      <c r="C18" s="29">
        <v>0.01</v>
      </c>
      <c r="D18" s="29">
        <v>0.01</v>
      </c>
      <c r="E18" s="29">
        <v>0.01</v>
      </c>
      <c r="F18" s="36"/>
      <c r="G18" s="36"/>
      <c r="H18" s="36"/>
      <c r="I18" s="36"/>
      <c r="J18" s="36"/>
      <c r="K18" s="36"/>
      <c r="L18" s="35">
        <f>CareerPaths!A18</f>
        <v>1</v>
      </c>
    </row>
    <row r="19" spans="1:12" ht="18.600000000000001" x14ac:dyDescent="0.35">
      <c r="A19" s="37"/>
      <c r="B19" s="37"/>
      <c r="C19" s="37"/>
      <c r="D19" s="37"/>
      <c r="E19" s="37"/>
      <c r="F19" s="36"/>
      <c r="G19" s="36"/>
      <c r="H19" s="36"/>
      <c r="I19" s="36"/>
      <c r="J19" s="36"/>
      <c r="K19" s="36"/>
      <c r="L19" s="35">
        <f>CareerPaths!A19</f>
        <v>0</v>
      </c>
    </row>
    <row r="20" spans="1:12" ht="18.600000000000001" x14ac:dyDescent="0.35">
      <c r="A20" s="29"/>
      <c r="B20" s="29"/>
      <c r="C20" s="29"/>
      <c r="D20" s="29"/>
      <c r="E20" s="29"/>
      <c r="F20" s="29"/>
      <c r="G20" s="36"/>
      <c r="H20" s="36"/>
      <c r="I20" s="36"/>
      <c r="J20" s="36"/>
      <c r="K20" s="36"/>
      <c r="L20" s="35">
        <f>CareerPaths!A20</f>
        <v>0</v>
      </c>
    </row>
    <row r="21" spans="1:12" ht="18.600000000000001" x14ac:dyDescent="0.35">
      <c r="A21" s="29">
        <v>0.02</v>
      </c>
      <c r="B21" s="29">
        <v>0.01</v>
      </c>
      <c r="C21" s="29">
        <v>0.01</v>
      </c>
      <c r="D21" s="29">
        <v>0.01</v>
      </c>
      <c r="E21" s="29">
        <v>0.01</v>
      </c>
      <c r="F21" s="29">
        <v>0.01</v>
      </c>
      <c r="G21" s="29">
        <v>0.01</v>
      </c>
      <c r="H21" s="29">
        <v>0.01</v>
      </c>
      <c r="I21" s="36"/>
      <c r="J21" s="36"/>
      <c r="K21" s="36"/>
      <c r="L21" s="35">
        <f>CareerPaths!A21</f>
        <v>1</v>
      </c>
    </row>
    <row r="22" spans="1:12" ht="18.600000000000001" x14ac:dyDescent="0.35">
      <c r="A22" s="37"/>
      <c r="B22" s="37"/>
      <c r="C22" s="37"/>
      <c r="D22" s="37"/>
      <c r="E22" s="37"/>
      <c r="F22" s="37"/>
      <c r="G22" s="37"/>
      <c r="H22" s="37"/>
      <c r="I22" s="36"/>
      <c r="J22" s="36"/>
      <c r="K22" s="36"/>
      <c r="L22" s="35">
        <f>CareerPaths!A22</f>
        <v>0</v>
      </c>
    </row>
    <row r="23" spans="1:12" ht="18.600000000000001" x14ac:dyDescent="0.35">
      <c r="A23" s="29"/>
      <c r="B23" s="29"/>
      <c r="C23" s="29"/>
      <c r="D23" s="29"/>
      <c r="E23" s="29"/>
      <c r="F23" s="29"/>
      <c r="G23" s="29"/>
      <c r="H23" s="29"/>
      <c r="I23" s="29"/>
      <c r="J23" s="36"/>
      <c r="K23" s="36"/>
      <c r="L23" s="35">
        <f>CareerPaths!A23</f>
        <v>0</v>
      </c>
    </row>
    <row r="24" spans="1:12" ht="18.600000000000001" x14ac:dyDescent="0.35">
      <c r="A24" s="29">
        <v>0.02</v>
      </c>
      <c r="B24" s="29">
        <v>0.01</v>
      </c>
      <c r="C24" s="29">
        <v>0.01</v>
      </c>
      <c r="D24" s="29">
        <v>0.01</v>
      </c>
      <c r="E24" s="29">
        <v>0.01</v>
      </c>
      <c r="F24" s="29">
        <v>0.01</v>
      </c>
      <c r="G24" s="29">
        <v>0.01</v>
      </c>
      <c r="H24" s="29">
        <v>0.01</v>
      </c>
      <c r="I24" s="29">
        <v>0.01</v>
      </c>
      <c r="J24" s="36"/>
      <c r="K24" s="36"/>
      <c r="L24" s="35">
        <f>CareerPaths!A24</f>
        <v>1</v>
      </c>
    </row>
    <row r="25" spans="1:12" ht="18.600000000000001" x14ac:dyDescent="0.35">
      <c r="A25" s="29"/>
      <c r="B25" s="29"/>
      <c r="C25" s="29"/>
      <c r="D25" s="29"/>
      <c r="E25" s="29"/>
      <c r="F25" s="29"/>
      <c r="G25" s="29"/>
      <c r="H25" s="29"/>
      <c r="I25" s="29"/>
      <c r="J25" s="36"/>
      <c r="K25" s="36"/>
      <c r="L25" s="35">
        <f>CareerPaths!A25</f>
        <v>0</v>
      </c>
    </row>
    <row r="26" spans="1:12" ht="18.600000000000001" x14ac:dyDescent="0.3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38"/>
      <c r="L26" s="35">
        <f>CareerPaths!A26</f>
        <v>0</v>
      </c>
    </row>
    <row r="27" spans="1:12" ht="18.600000000000001" x14ac:dyDescent="0.35">
      <c r="A27" s="33">
        <v>0.02</v>
      </c>
      <c r="B27" s="33">
        <v>0.01</v>
      </c>
      <c r="C27" s="33">
        <v>0.01</v>
      </c>
      <c r="D27" s="33">
        <v>0.01</v>
      </c>
      <c r="E27" s="36"/>
      <c r="F27" s="36"/>
      <c r="G27" s="36"/>
      <c r="H27" s="36"/>
      <c r="I27" s="36"/>
      <c r="J27" s="36"/>
      <c r="K27" s="36"/>
      <c r="L27" s="35">
        <f>CareerPaths!A27</f>
        <v>1</v>
      </c>
    </row>
    <row r="28" spans="1:12" ht="18.600000000000001" x14ac:dyDescent="0.35">
      <c r="A28" s="29"/>
      <c r="B28" s="29"/>
      <c r="C28" s="29"/>
      <c r="D28" s="29"/>
      <c r="E28" s="36"/>
      <c r="F28" s="36"/>
      <c r="G28" s="36"/>
      <c r="H28" s="36"/>
      <c r="I28" s="36"/>
      <c r="J28" s="36"/>
      <c r="K28" s="36"/>
      <c r="L28" s="35">
        <f>CareerPaths!A28</f>
        <v>0</v>
      </c>
    </row>
    <row r="29" spans="1:12" ht="18.600000000000001" x14ac:dyDescent="0.35">
      <c r="A29" s="29">
        <v>0.02</v>
      </c>
      <c r="B29" s="29">
        <v>0.01</v>
      </c>
      <c r="C29" s="29">
        <v>0.01</v>
      </c>
      <c r="D29" s="29">
        <v>0.01</v>
      </c>
      <c r="E29" s="36"/>
      <c r="F29" s="36"/>
      <c r="G29" s="36"/>
      <c r="H29" s="36"/>
      <c r="I29" s="36"/>
      <c r="J29" s="36"/>
      <c r="K29" s="36"/>
      <c r="L29" s="35">
        <f>CareerPaths!A29</f>
        <v>1</v>
      </c>
    </row>
    <row r="30" spans="1:12" ht="18.600000000000001" x14ac:dyDescent="0.35">
      <c r="A30" s="37"/>
      <c r="B30" s="37"/>
      <c r="C30" s="37"/>
      <c r="D30" s="37"/>
      <c r="E30" s="36"/>
      <c r="F30" s="36"/>
      <c r="G30" s="36"/>
      <c r="H30" s="36"/>
      <c r="I30" s="36"/>
      <c r="J30" s="36"/>
      <c r="K30" s="36"/>
      <c r="L30" s="35">
        <f>CareerPaths!A30</f>
        <v>0</v>
      </c>
    </row>
    <row r="31" spans="1:12" ht="18.600000000000001" x14ac:dyDescent="0.35">
      <c r="A31" s="29"/>
      <c r="B31" s="29"/>
      <c r="C31" s="29"/>
      <c r="D31" s="29"/>
      <c r="E31" s="29"/>
      <c r="F31" s="36"/>
      <c r="G31" s="36"/>
      <c r="H31" s="36"/>
      <c r="I31" s="36"/>
      <c r="J31" s="36"/>
      <c r="K31" s="36"/>
      <c r="L31" s="35">
        <f>CareerPaths!A31</f>
        <v>0</v>
      </c>
    </row>
    <row r="32" spans="1:12" ht="18.600000000000001" x14ac:dyDescent="0.35">
      <c r="A32" s="29">
        <v>0.02</v>
      </c>
      <c r="B32" s="29">
        <v>0.01</v>
      </c>
      <c r="C32" s="29">
        <v>0.01</v>
      </c>
      <c r="D32" s="29">
        <v>0.01</v>
      </c>
      <c r="E32" s="29">
        <v>0.01</v>
      </c>
      <c r="F32" s="36"/>
      <c r="G32" s="36"/>
      <c r="H32" s="36"/>
      <c r="I32" s="36"/>
      <c r="J32" s="36"/>
      <c r="K32" s="36"/>
      <c r="L32" s="35">
        <f>CareerPaths!A32</f>
        <v>1</v>
      </c>
    </row>
    <row r="33" spans="1:12" ht="18.600000000000001" x14ac:dyDescent="0.35">
      <c r="A33" s="37"/>
      <c r="B33" s="37"/>
      <c r="C33" s="37"/>
      <c r="D33" s="37"/>
      <c r="E33" s="37"/>
      <c r="F33" s="36"/>
      <c r="G33" s="36"/>
      <c r="H33" s="36"/>
      <c r="I33" s="36"/>
      <c r="J33" s="36"/>
      <c r="K33" s="36"/>
      <c r="L33" s="35">
        <f>CareerPaths!A33</f>
        <v>0</v>
      </c>
    </row>
    <row r="34" spans="1:12" ht="18.75" x14ac:dyDescent="0.25">
      <c r="A34" s="29"/>
      <c r="B34" s="29"/>
      <c r="C34" s="29"/>
      <c r="D34" s="29"/>
      <c r="E34" s="29"/>
      <c r="F34" s="29"/>
      <c r="G34" s="36"/>
      <c r="H34" s="36"/>
      <c r="I34" s="36"/>
      <c r="J34" s="36"/>
      <c r="K34" s="36"/>
      <c r="L34" s="35">
        <f>CareerPaths!A34</f>
        <v>0</v>
      </c>
    </row>
    <row r="35" spans="1:12" ht="18.75" x14ac:dyDescent="0.25">
      <c r="A35" s="29">
        <v>0.02</v>
      </c>
      <c r="B35" s="29">
        <v>0.01</v>
      </c>
      <c r="C35" s="29">
        <v>0.01</v>
      </c>
      <c r="D35" s="29">
        <v>0.01</v>
      </c>
      <c r="E35" s="29">
        <v>0.01</v>
      </c>
      <c r="F35" s="29">
        <v>0.01</v>
      </c>
      <c r="G35" s="29">
        <v>0.01</v>
      </c>
      <c r="H35" s="29">
        <v>0.01</v>
      </c>
      <c r="I35" s="36"/>
      <c r="J35" s="36"/>
      <c r="K35" s="36"/>
      <c r="L35" s="35">
        <f>CareerPaths!A35</f>
        <v>1</v>
      </c>
    </row>
    <row r="36" spans="1:12" ht="18.75" x14ac:dyDescent="0.25">
      <c r="A36" s="37"/>
      <c r="B36" s="37"/>
      <c r="C36" s="37"/>
      <c r="D36" s="37"/>
      <c r="E36" s="37"/>
      <c r="F36" s="37"/>
      <c r="G36" s="37"/>
      <c r="H36" s="37"/>
      <c r="I36" s="36"/>
      <c r="J36" s="36"/>
      <c r="K36" s="36"/>
      <c r="L36" s="35">
        <f>CareerPaths!A36</f>
        <v>0</v>
      </c>
    </row>
    <row r="37" spans="1:12" ht="18.75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36"/>
      <c r="K37" s="36"/>
      <c r="L37" s="35">
        <f>CareerPaths!A37</f>
        <v>0</v>
      </c>
    </row>
    <row r="38" spans="1:12" ht="18.75" x14ac:dyDescent="0.25">
      <c r="A38" s="29">
        <v>0.02</v>
      </c>
      <c r="B38" s="29">
        <v>0.01</v>
      </c>
      <c r="C38" s="29">
        <v>0.01</v>
      </c>
      <c r="D38" s="29">
        <v>0.01</v>
      </c>
      <c r="E38" s="29">
        <v>0.01</v>
      </c>
      <c r="F38" s="29">
        <v>0.01</v>
      </c>
      <c r="G38" s="29">
        <v>0.01</v>
      </c>
      <c r="H38" s="29">
        <v>0.01</v>
      </c>
      <c r="I38" s="29">
        <v>0.01</v>
      </c>
      <c r="J38" s="36"/>
      <c r="K38" s="36"/>
      <c r="L38" s="35">
        <f>CareerPaths!A38</f>
        <v>1</v>
      </c>
    </row>
    <row r="39" spans="1:12" ht="18.75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36"/>
      <c r="K39" s="36"/>
      <c r="L39" s="35">
        <f>CareerPaths!A39</f>
        <v>0</v>
      </c>
    </row>
    <row r="40" spans="1:12" ht="18.75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8"/>
      <c r="L40" s="35">
        <f>CareerPaths!A40</f>
        <v>0</v>
      </c>
    </row>
    <row r="41" spans="1:12" ht="18.75" x14ac:dyDescent="0.25">
      <c r="A41" s="33">
        <v>0.02</v>
      </c>
      <c r="B41" s="33">
        <v>0.01</v>
      </c>
      <c r="C41" s="33">
        <v>0.01</v>
      </c>
      <c r="D41" s="33">
        <v>0.01</v>
      </c>
      <c r="E41" s="33">
        <v>0.01</v>
      </c>
      <c r="F41" s="33">
        <v>0.01</v>
      </c>
      <c r="G41" s="33">
        <v>0.01</v>
      </c>
      <c r="H41" s="33">
        <v>0.01</v>
      </c>
      <c r="I41" s="36"/>
      <c r="J41" s="36"/>
      <c r="K41" s="36"/>
      <c r="L41" s="35">
        <f>CareerPaths!A41</f>
        <v>1</v>
      </c>
    </row>
    <row r="42" spans="1:12" ht="18.75" x14ac:dyDescent="0.25">
      <c r="A42" s="37"/>
      <c r="B42" s="37"/>
      <c r="C42" s="37"/>
      <c r="D42" s="37"/>
      <c r="E42" s="37"/>
      <c r="F42" s="37"/>
      <c r="G42" s="37"/>
      <c r="H42" s="37"/>
      <c r="I42" s="36"/>
      <c r="J42" s="36"/>
      <c r="K42" s="36"/>
      <c r="L42" s="35">
        <f>CareerPaths!A42</f>
        <v>0</v>
      </c>
    </row>
    <row r="43" spans="1:12" ht="18.75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36"/>
      <c r="K43" s="36"/>
      <c r="L43" s="35">
        <f>CareerPaths!A43</f>
        <v>0</v>
      </c>
    </row>
    <row r="44" spans="1:12" ht="18.75" x14ac:dyDescent="0.25">
      <c r="A44" s="29">
        <v>0.02</v>
      </c>
      <c r="B44" s="29">
        <v>0.01</v>
      </c>
      <c r="C44" s="29">
        <v>0.01</v>
      </c>
      <c r="D44" s="29">
        <v>0.01</v>
      </c>
      <c r="E44" s="36"/>
      <c r="F44" s="36"/>
      <c r="G44" s="36"/>
      <c r="H44" s="36"/>
      <c r="I44" s="36"/>
      <c r="J44" s="36"/>
      <c r="K44" s="36"/>
      <c r="L44" s="35">
        <f>CareerPaths!A44</f>
        <v>1</v>
      </c>
    </row>
    <row r="45" spans="1:12" ht="18.75" x14ac:dyDescent="0.25">
      <c r="A45" s="29"/>
      <c r="B45" s="29"/>
      <c r="C45" s="29"/>
      <c r="D45" s="29"/>
      <c r="E45" s="36"/>
      <c r="F45" s="36"/>
      <c r="G45" s="36"/>
      <c r="H45" s="36"/>
      <c r="I45" s="36"/>
      <c r="J45" s="36"/>
      <c r="K45" s="36"/>
      <c r="L45" s="35">
        <f>CareerPaths!A45</f>
        <v>0</v>
      </c>
    </row>
    <row r="46" spans="1:12" ht="18.75" x14ac:dyDescent="0.25">
      <c r="A46" s="29">
        <v>0.02</v>
      </c>
      <c r="B46" s="29">
        <v>0.01</v>
      </c>
      <c r="C46" s="29">
        <v>0.01</v>
      </c>
      <c r="D46" s="29">
        <v>0.01</v>
      </c>
      <c r="E46" s="36"/>
      <c r="F46" s="36"/>
      <c r="G46" s="36"/>
      <c r="H46" s="36"/>
      <c r="I46" s="36"/>
      <c r="J46" s="36"/>
      <c r="K46" s="36"/>
      <c r="L46" s="35">
        <f>CareerPaths!A46</f>
        <v>1</v>
      </c>
    </row>
    <row r="47" spans="1:12" ht="18.75" x14ac:dyDescent="0.25">
      <c r="A47" s="37"/>
      <c r="B47" s="37"/>
      <c r="C47" s="37"/>
      <c r="D47" s="37"/>
      <c r="E47" s="36"/>
      <c r="F47" s="36"/>
      <c r="G47" s="36"/>
      <c r="H47" s="36"/>
      <c r="I47" s="36"/>
      <c r="J47" s="36"/>
      <c r="K47" s="36"/>
      <c r="L47" s="35">
        <f>CareerPaths!A47</f>
        <v>0</v>
      </c>
    </row>
    <row r="48" spans="1:12" ht="18.75" x14ac:dyDescent="0.25">
      <c r="A48" s="29"/>
      <c r="B48" s="29"/>
      <c r="C48" s="29"/>
      <c r="D48" s="29"/>
      <c r="E48" s="29"/>
      <c r="F48" s="36"/>
      <c r="G48" s="36"/>
      <c r="H48" s="36"/>
      <c r="I48" s="36"/>
      <c r="J48" s="36"/>
      <c r="K48" s="36"/>
      <c r="L48" s="35">
        <f>CareerPaths!A48</f>
        <v>0</v>
      </c>
    </row>
    <row r="49" spans="1:12" ht="18.75" x14ac:dyDescent="0.25">
      <c r="A49" s="29">
        <v>0.02</v>
      </c>
      <c r="B49" s="29">
        <v>0.01</v>
      </c>
      <c r="C49" s="29">
        <v>0.01</v>
      </c>
      <c r="D49" s="29">
        <v>0.01</v>
      </c>
      <c r="E49" s="29">
        <v>0.01</v>
      </c>
      <c r="F49" s="36"/>
      <c r="G49" s="36"/>
      <c r="H49" s="36"/>
      <c r="I49" s="36"/>
      <c r="J49" s="36"/>
      <c r="K49" s="36"/>
      <c r="L49" s="35">
        <f>CareerPaths!A49</f>
        <v>1</v>
      </c>
    </row>
    <row r="50" spans="1:12" ht="18.75" x14ac:dyDescent="0.25">
      <c r="A50" s="37"/>
      <c r="B50" s="37"/>
      <c r="C50" s="37"/>
      <c r="D50" s="37"/>
      <c r="E50" s="37"/>
      <c r="F50" s="36"/>
      <c r="G50" s="36"/>
      <c r="H50" s="36"/>
      <c r="I50" s="36"/>
      <c r="J50" s="36"/>
      <c r="K50" s="36"/>
      <c r="L50" s="35">
        <f>CareerPaths!A50</f>
        <v>0</v>
      </c>
    </row>
    <row r="51" spans="1:12" ht="18.75" x14ac:dyDescent="0.25">
      <c r="A51" s="29"/>
      <c r="B51" s="29"/>
      <c r="C51" s="29"/>
      <c r="D51" s="29"/>
      <c r="E51" s="29"/>
      <c r="F51" s="29"/>
      <c r="G51" s="36"/>
      <c r="H51" s="36"/>
      <c r="I51" s="36"/>
      <c r="J51" s="36"/>
      <c r="K51" s="36"/>
      <c r="L51" s="35">
        <f>CareerPaths!A51</f>
        <v>0</v>
      </c>
    </row>
    <row r="52" spans="1:12" ht="18.75" x14ac:dyDescent="0.25">
      <c r="A52" s="29">
        <v>0.02</v>
      </c>
      <c r="B52" s="29">
        <v>0.01</v>
      </c>
      <c r="C52" s="29">
        <v>0.01</v>
      </c>
      <c r="D52" s="29">
        <v>0.01</v>
      </c>
      <c r="E52" s="29">
        <v>0.01</v>
      </c>
      <c r="F52" s="29">
        <v>0.01</v>
      </c>
      <c r="G52" s="29">
        <v>0.01</v>
      </c>
      <c r="H52" s="29">
        <v>0.01</v>
      </c>
      <c r="I52" s="36"/>
      <c r="J52" s="36"/>
      <c r="K52" s="36"/>
      <c r="L52" s="35">
        <f>CareerPaths!A52</f>
        <v>1</v>
      </c>
    </row>
    <row r="53" spans="1:12" ht="18.75" x14ac:dyDescent="0.25">
      <c r="A53" s="29"/>
      <c r="B53" s="29"/>
      <c r="C53" s="29"/>
      <c r="D53" s="29"/>
      <c r="E53" s="29"/>
      <c r="F53" s="29"/>
      <c r="G53" s="29"/>
      <c r="H53" s="29"/>
      <c r="I53" s="36"/>
      <c r="J53" s="36"/>
      <c r="K53" s="36"/>
      <c r="L53" s="35">
        <f>CareerPaths!A53</f>
        <v>0</v>
      </c>
    </row>
    <row r="54" spans="1:12" ht="18.75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36"/>
      <c r="K54" s="36"/>
      <c r="L54" s="35">
        <f>CareerPaths!A54</f>
        <v>0</v>
      </c>
    </row>
    <row r="55" spans="1:12" ht="18.75" x14ac:dyDescent="0.25">
      <c r="A55" s="29">
        <v>0.02</v>
      </c>
      <c r="B55" s="29">
        <v>0.01</v>
      </c>
      <c r="C55" s="29">
        <v>0.01</v>
      </c>
      <c r="D55" s="29">
        <v>0.01</v>
      </c>
      <c r="E55" s="29">
        <v>0.01</v>
      </c>
      <c r="F55" s="29">
        <v>0.01</v>
      </c>
      <c r="G55" s="29">
        <v>0.01</v>
      </c>
      <c r="H55" s="29">
        <v>0.01</v>
      </c>
      <c r="I55" s="29">
        <v>0.01</v>
      </c>
      <c r="J55" s="36"/>
      <c r="K55" s="36"/>
      <c r="L55" s="35">
        <f>CareerPaths!A55</f>
        <v>1</v>
      </c>
    </row>
    <row r="56" spans="1:12" ht="18.75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36"/>
      <c r="K56" s="36"/>
      <c r="L56" s="35">
        <f>CareerPaths!A56</f>
        <v>0</v>
      </c>
    </row>
    <row r="57" spans="1:12" ht="18.75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38"/>
      <c r="L57" s="35">
        <f>CareerPaths!A57</f>
        <v>0</v>
      </c>
    </row>
    <row r="58" spans="1:12" ht="18.75" x14ac:dyDescent="0.25">
      <c r="A58" s="29">
        <v>0.02</v>
      </c>
      <c r="B58" s="29">
        <v>0.01</v>
      </c>
      <c r="C58" s="29">
        <v>0.01</v>
      </c>
      <c r="D58" s="29">
        <v>0.01</v>
      </c>
      <c r="E58" s="29">
        <v>0.01</v>
      </c>
      <c r="F58" s="29">
        <v>0.01</v>
      </c>
      <c r="G58" s="29">
        <v>0.01</v>
      </c>
      <c r="H58" s="36"/>
      <c r="I58" s="36"/>
      <c r="J58" s="36"/>
      <c r="K58" s="36"/>
      <c r="L58" s="35">
        <f>CareerPaths!A58</f>
        <v>1</v>
      </c>
    </row>
    <row r="59" spans="1:12" ht="18.75" x14ac:dyDescent="0.25">
      <c r="A59" s="37"/>
      <c r="B59" s="37"/>
      <c r="C59" s="37"/>
      <c r="D59" s="37"/>
      <c r="E59" s="37"/>
      <c r="F59" s="37"/>
      <c r="G59" s="37"/>
      <c r="H59" s="36"/>
      <c r="I59" s="36"/>
      <c r="J59" s="36"/>
      <c r="K59" s="36"/>
      <c r="L59" s="35">
        <f>CareerPaths!A59</f>
        <v>0</v>
      </c>
    </row>
    <row r="60" spans="1:12" ht="18.75" x14ac:dyDescent="0.25">
      <c r="A60" s="29"/>
      <c r="B60" s="29"/>
      <c r="C60" s="29"/>
      <c r="D60" s="29"/>
      <c r="E60" s="29"/>
      <c r="F60" s="29"/>
      <c r="G60" s="29"/>
      <c r="H60" s="29"/>
      <c r="I60" s="36"/>
      <c r="J60" s="36"/>
      <c r="K60" s="36"/>
      <c r="L60" s="35">
        <f>CareerPaths!A60</f>
        <v>0</v>
      </c>
    </row>
    <row r="61" spans="1:12" ht="18.75" x14ac:dyDescent="0.25">
      <c r="A61" s="29">
        <v>0.02</v>
      </c>
      <c r="B61" s="29">
        <v>0.01</v>
      </c>
      <c r="C61" s="29">
        <v>0.01</v>
      </c>
      <c r="D61" s="29">
        <v>0.01</v>
      </c>
      <c r="E61" s="36"/>
      <c r="F61" s="36"/>
      <c r="G61" s="36"/>
      <c r="H61" s="36"/>
      <c r="I61" s="36"/>
      <c r="J61" s="36"/>
      <c r="K61" s="36"/>
      <c r="L61" s="35">
        <f>CareerPaths!A61</f>
        <v>1</v>
      </c>
    </row>
    <row r="62" spans="1:12" ht="18.75" x14ac:dyDescent="0.25">
      <c r="A62" s="29"/>
      <c r="B62" s="29"/>
      <c r="C62" s="29"/>
      <c r="D62" s="29"/>
      <c r="E62" s="36"/>
      <c r="F62" s="36"/>
      <c r="G62" s="36"/>
      <c r="H62" s="36"/>
      <c r="I62" s="36"/>
      <c r="J62" s="36"/>
      <c r="K62" s="36"/>
      <c r="L62" s="35">
        <f>CareerPaths!A62</f>
        <v>0</v>
      </c>
    </row>
    <row r="63" spans="1:12" ht="18.75" x14ac:dyDescent="0.25">
      <c r="A63" s="29">
        <v>0.02</v>
      </c>
      <c r="B63" s="29">
        <v>0.01</v>
      </c>
      <c r="C63" s="29">
        <v>0.01</v>
      </c>
      <c r="D63" s="29">
        <v>0.01</v>
      </c>
      <c r="E63" s="29">
        <v>0.01</v>
      </c>
      <c r="F63" s="29">
        <v>0.01</v>
      </c>
      <c r="G63" s="29">
        <v>0.01</v>
      </c>
      <c r="H63" s="36"/>
      <c r="I63" s="36"/>
      <c r="J63" s="36"/>
      <c r="K63" s="36"/>
      <c r="L63" s="35">
        <f>CareerPaths!A63</f>
        <v>1</v>
      </c>
    </row>
    <row r="64" spans="1:12" ht="18.75" x14ac:dyDescent="0.25">
      <c r="A64" s="29"/>
      <c r="B64" s="29"/>
      <c r="C64" s="29"/>
      <c r="D64" s="29"/>
      <c r="E64" s="29"/>
      <c r="F64" s="29"/>
      <c r="G64" s="29"/>
      <c r="H64" s="36"/>
      <c r="I64" s="36"/>
      <c r="J64" s="36"/>
      <c r="K64" s="36"/>
      <c r="L64" s="35">
        <f>CareerPaths!A64</f>
        <v>0</v>
      </c>
    </row>
    <row r="65" spans="1:12" ht="18.75" x14ac:dyDescent="0.25">
      <c r="A65" s="29">
        <v>0.02</v>
      </c>
      <c r="B65" s="29">
        <v>0.01</v>
      </c>
      <c r="C65" s="29">
        <v>0.01</v>
      </c>
      <c r="D65" s="29">
        <v>0.01</v>
      </c>
      <c r="E65" s="29">
        <v>0.01</v>
      </c>
      <c r="F65" s="36"/>
      <c r="G65" s="36"/>
      <c r="H65" s="36"/>
      <c r="I65" s="36"/>
      <c r="J65" s="36"/>
      <c r="K65" s="36"/>
      <c r="L65" s="35">
        <f>CareerPaths!A65</f>
        <v>1</v>
      </c>
    </row>
    <row r="66" spans="1:12" ht="18.75" x14ac:dyDescent="0.25">
      <c r="A66" s="37"/>
      <c r="B66" s="37"/>
      <c r="C66" s="37"/>
      <c r="D66" s="37"/>
      <c r="E66" s="37"/>
      <c r="F66" s="36"/>
      <c r="G66" s="36"/>
      <c r="H66" s="36"/>
      <c r="I66" s="36"/>
      <c r="J66" s="36"/>
      <c r="K66" s="36"/>
      <c r="L66" s="35">
        <f>CareerPaths!A66</f>
        <v>0</v>
      </c>
    </row>
    <row r="67" spans="1:12" ht="18.75" x14ac:dyDescent="0.25">
      <c r="A67" s="29"/>
      <c r="B67" s="29"/>
      <c r="C67" s="29"/>
      <c r="D67" s="29"/>
      <c r="E67" s="29"/>
      <c r="F67" s="29"/>
      <c r="G67" s="36"/>
      <c r="H67" s="36"/>
      <c r="I67" s="36"/>
      <c r="J67" s="36"/>
      <c r="K67" s="36"/>
      <c r="L67" s="35">
        <f>CareerPaths!A67</f>
        <v>0</v>
      </c>
    </row>
    <row r="68" spans="1:12" ht="18.75" x14ac:dyDescent="0.25">
      <c r="A68" s="29">
        <v>0.02</v>
      </c>
      <c r="B68" s="29">
        <v>0.01</v>
      </c>
      <c r="C68" s="29">
        <v>0.01</v>
      </c>
      <c r="D68" s="29">
        <v>0.01</v>
      </c>
      <c r="E68" s="36"/>
      <c r="F68" s="36"/>
      <c r="G68" s="36"/>
      <c r="H68" s="36"/>
      <c r="I68" s="36"/>
      <c r="J68" s="36"/>
      <c r="K68" s="36"/>
      <c r="L68" s="35">
        <f>CareerPaths!A68</f>
        <v>1</v>
      </c>
    </row>
    <row r="69" spans="1:12" ht="18.75" x14ac:dyDescent="0.25">
      <c r="A69" s="29"/>
      <c r="B69" s="29"/>
      <c r="C69" s="29"/>
      <c r="D69" s="29"/>
      <c r="E69" s="36"/>
      <c r="F69" s="36"/>
      <c r="G69" s="36"/>
      <c r="H69" s="36"/>
      <c r="I69" s="36"/>
      <c r="J69" s="36"/>
      <c r="K69" s="36"/>
      <c r="L69" s="35">
        <f>CareerPaths!A69</f>
        <v>0</v>
      </c>
    </row>
    <row r="70" spans="1:12" ht="18.75" x14ac:dyDescent="0.25">
      <c r="A70" s="29">
        <v>0.02</v>
      </c>
      <c r="B70" s="29">
        <v>0.01</v>
      </c>
      <c r="C70" s="29">
        <v>0.01</v>
      </c>
      <c r="D70" s="29">
        <v>0.01</v>
      </c>
      <c r="E70" s="36"/>
      <c r="F70" s="36"/>
      <c r="G70" s="36"/>
      <c r="H70" s="36"/>
      <c r="I70" s="36"/>
      <c r="J70" s="36"/>
      <c r="K70" s="36"/>
      <c r="L70" s="35">
        <f>CareerPaths!A70</f>
        <v>1</v>
      </c>
    </row>
    <row r="71" spans="1:12" ht="18.75" x14ac:dyDescent="0.25">
      <c r="A71" s="37"/>
      <c r="B71" s="37"/>
      <c r="C71" s="37"/>
      <c r="D71" s="37"/>
      <c r="E71" s="36"/>
      <c r="F71" s="36"/>
      <c r="G71" s="36"/>
      <c r="H71" s="36"/>
      <c r="I71" s="36"/>
      <c r="J71" s="36"/>
      <c r="K71" s="36"/>
      <c r="L71" s="35">
        <f>CareerPaths!A71</f>
        <v>0</v>
      </c>
    </row>
    <row r="72" spans="1:12" ht="18.75" x14ac:dyDescent="0.25">
      <c r="A72" s="29"/>
      <c r="B72" s="29"/>
      <c r="C72" s="29"/>
      <c r="D72" s="29"/>
      <c r="E72" s="29"/>
      <c r="F72" s="36"/>
      <c r="G72" s="36"/>
      <c r="H72" s="36"/>
      <c r="I72" s="36"/>
      <c r="J72" s="36"/>
      <c r="K72" s="36"/>
      <c r="L72" s="35">
        <f>CareerPaths!A72</f>
        <v>0</v>
      </c>
    </row>
    <row r="73" spans="1:12" ht="18.75" x14ac:dyDescent="0.25">
      <c r="A73" s="29">
        <v>0.02</v>
      </c>
      <c r="B73" s="29">
        <v>0.01</v>
      </c>
      <c r="C73" s="29">
        <v>0.01</v>
      </c>
      <c r="D73" s="29">
        <v>0.01</v>
      </c>
      <c r="E73" s="29">
        <v>0.01</v>
      </c>
      <c r="F73" s="29">
        <v>0.01</v>
      </c>
      <c r="G73" s="29">
        <v>0.01</v>
      </c>
      <c r="H73" s="29">
        <v>0.01</v>
      </c>
      <c r="I73" s="36"/>
      <c r="J73" s="36"/>
      <c r="K73" s="36"/>
      <c r="L73" s="35">
        <f>CareerPaths!A73</f>
        <v>1</v>
      </c>
    </row>
    <row r="74" spans="1:12" ht="18.75" x14ac:dyDescent="0.25">
      <c r="A74" s="37"/>
      <c r="B74" s="37"/>
      <c r="C74" s="37"/>
      <c r="D74" s="37"/>
      <c r="E74" s="37"/>
      <c r="F74" s="37"/>
      <c r="G74" s="37"/>
      <c r="H74" s="37"/>
      <c r="I74" s="36"/>
      <c r="J74" s="36"/>
      <c r="K74" s="36"/>
      <c r="L74" s="35">
        <f>CareerPaths!A74</f>
        <v>0</v>
      </c>
    </row>
    <row r="75" spans="1:12" ht="18.75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36"/>
      <c r="K75" s="36"/>
      <c r="L75" s="35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3" priority="5" stopIfTrue="1" operator="notEqual">
      <formula>0</formula>
    </cfRule>
  </conditionalFormatting>
  <conditionalFormatting sqref="L1:L75">
    <cfRule type="cellIs" dxfId="2" priority="3" operator="equal">
      <formula>0</formula>
    </cfRule>
    <cfRule type="cellIs" dxfId="1" priority="4" stopIfTrue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:A16"/>
    </sheetView>
  </sheetViews>
  <sheetFormatPr defaultColWidth="8.7109375" defaultRowHeight="15" x14ac:dyDescent="0.25"/>
  <sheetData>
    <row r="1" spans="1:1" x14ac:dyDescent="0.35">
      <c r="A1" s="23" t="s">
        <v>56</v>
      </c>
    </row>
    <row r="2" spans="1:1" x14ac:dyDescent="0.25">
      <c r="A2" s="23" t="s">
        <v>76</v>
      </c>
    </row>
    <row r="3" spans="1:1" x14ac:dyDescent="0.25">
      <c r="A3" s="23" t="s">
        <v>77</v>
      </c>
    </row>
    <row r="4" spans="1:1" x14ac:dyDescent="0.25">
      <c r="A4" s="23" t="s">
        <v>78</v>
      </c>
    </row>
    <row r="5" spans="1:1" x14ac:dyDescent="0.25">
      <c r="A5" s="23" t="s">
        <v>79</v>
      </c>
    </row>
    <row r="6" spans="1:1" x14ac:dyDescent="0.25">
      <c r="A6" s="23" t="s">
        <v>80</v>
      </c>
    </row>
    <row r="7" spans="1:1" x14ac:dyDescent="0.25">
      <c r="A7" s="23" t="s">
        <v>81</v>
      </c>
    </row>
    <row r="8" spans="1:1" x14ac:dyDescent="0.25">
      <c r="A8" s="23" t="s">
        <v>82</v>
      </c>
    </row>
    <row r="9" spans="1:1" x14ac:dyDescent="0.25">
      <c r="A9" s="23" t="s">
        <v>83</v>
      </c>
    </row>
    <row r="10" spans="1:1" x14ac:dyDescent="0.25">
      <c r="A10" s="23" t="s">
        <v>84</v>
      </c>
    </row>
    <row r="11" spans="1:1" x14ac:dyDescent="0.25">
      <c r="A11" s="23" t="s">
        <v>85</v>
      </c>
    </row>
    <row r="12" spans="1:1" x14ac:dyDescent="0.25">
      <c r="A12" s="23" t="s">
        <v>86</v>
      </c>
    </row>
    <row r="13" spans="1:1" x14ac:dyDescent="0.25">
      <c r="A13" s="23" t="s">
        <v>87</v>
      </c>
    </row>
    <row r="14" spans="1:1" x14ac:dyDescent="0.25">
      <c r="A14" s="23" t="s">
        <v>88</v>
      </c>
    </row>
    <row r="15" spans="1:1" x14ac:dyDescent="0.25">
      <c r="A15" s="23" t="s">
        <v>89</v>
      </c>
    </row>
    <row r="16" spans="1:1" x14ac:dyDescent="0.25">
      <c r="A16" s="23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06" workbookViewId="0">
      <selection activeCell="A125" sqref="A125:XFD125"/>
    </sheetView>
  </sheetViews>
  <sheetFormatPr defaultColWidth="8.7109375" defaultRowHeight="15" x14ac:dyDescent="0.25"/>
  <cols>
    <col min="1" max="1" width="12.42578125" bestFit="1" customWidth="1"/>
    <col min="2" max="2" width="18.42578125" bestFit="1" customWidth="1"/>
    <col min="3" max="3" width="10.7109375" bestFit="1" customWidth="1"/>
  </cols>
  <sheetData>
    <row r="1" spans="1:3" ht="14.45" x14ac:dyDescent="0.35">
      <c r="A1" t="s">
        <v>51</v>
      </c>
      <c r="B1" t="s">
        <v>50</v>
      </c>
      <c r="C1" t="s">
        <v>49</v>
      </c>
    </row>
    <row r="2" spans="1:3" ht="14.45" x14ac:dyDescent="0.35">
      <c r="A2">
        <v>1982</v>
      </c>
      <c r="B2" s="21" t="s">
        <v>44</v>
      </c>
      <c r="C2">
        <v>92</v>
      </c>
    </row>
    <row r="3" spans="1:3" ht="14.45" x14ac:dyDescent="0.35">
      <c r="A3">
        <v>1982</v>
      </c>
      <c r="B3" s="21" t="s">
        <v>45</v>
      </c>
      <c r="C3">
        <v>35</v>
      </c>
    </row>
    <row r="4" spans="1:3" ht="14.45" x14ac:dyDescent="0.35">
      <c r="A4">
        <v>1982</v>
      </c>
      <c r="B4" s="21" t="s">
        <v>48</v>
      </c>
      <c r="C4">
        <v>11</v>
      </c>
    </row>
    <row r="5" spans="1:3" ht="14.45" x14ac:dyDescent="0.35">
      <c r="A5">
        <v>1982</v>
      </c>
      <c r="B5" s="21" t="s">
        <v>46</v>
      </c>
      <c r="C5">
        <v>742</v>
      </c>
    </row>
    <row r="6" spans="1:3" ht="14.45" x14ac:dyDescent="0.35">
      <c r="A6">
        <v>1982</v>
      </c>
      <c r="B6" s="21" t="s">
        <v>47</v>
      </c>
      <c r="C6">
        <v>400</v>
      </c>
    </row>
    <row r="7" spans="1:3" ht="14.45" x14ac:dyDescent="0.35">
      <c r="A7">
        <v>1983</v>
      </c>
      <c r="B7" s="21" t="s">
        <v>44</v>
      </c>
      <c r="C7">
        <v>132</v>
      </c>
    </row>
    <row r="8" spans="1:3" ht="14.45" x14ac:dyDescent="0.35">
      <c r="A8">
        <v>1983</v>
      </c>
      <c r="B8" s="21" t="s">
        <v>45</v>
      </c>
      <c r="C8">
        <v>28</v>
      </c>
    </row>
    <row r="9" spans="1:3" ht="14.45" x14ac:dyDescent="0.35">
      <c r="A9">
        <v>1983</v>
      </c>
      <c r="B9" s="21" t="s">
        <v>48</v>
      </c>
      <c r="C9">
        <v>70</v>
      </c>
    </row>
    <row r="10" spans="1:3" ht="14.45" x14ac:dyDescent="0.35">
      <c r="A10">
        <v>1983</v>
      </c>
      <c r="B10" s="21" t="s">
        <v>46</v>
      </c>
      <c r="C10">
        <v>637</v>
      </c>
    </row>
    <row r="11" spans="1:3" ht="14.45" x14ac:dyDescent="0.35">
      <c r="A11">
        <v>1983</v>
      </c>
      <c r="B11" s="21" t="s">
        <v>47</v>
      </c>
      <c r="C11">
        <v>385</v>
      </c>
    </row>
    <row r="12" spans="1:3" ht="14.45" x14ac:dyDescent="0.35">
      <c r="A12">
        <v>1984</v>
      </c>
      <c r="B12" s="21" t="s">
        <v>44</v>
      </c>
      <c r="C12">
        <v>100</v>
      </c>
    </row>
    <row r="13" spans="1:3" ht="14.45" x14ac:dyDescent="0.35">
      <c r="A13">
        <v>1984</v>
      </c>
      <c r="B13" s="21" t="s">
        <v>45</v>
      </c>
      <c r="C13">
        <v>34</v>
      </c>
    </row>
    <row r="14" spans="1:3" ht="14.45" x14ac:dyDescent="0.35">
      <c r="A14">
        <v>1984</v>
      </c>
      <c r="B14" s="21" t="s">
        <v>48</v>
      </c>
      <c r="C14">
        <v>113</v>
      </c>
    </row>
    <row r="15" spans="1:3" ht="14.45" x14ac:dyDescent="0.35">
      <c r="A15">
        <v>1984</v>
      </c>
      <c r="B15" s="21" t="s">
        <v>46</v>
      </c>
      <c r="C15">
        <v>601</v>
      </c>
    </row>
    <row r="16" spans="1:3" ht="14.45" x14ac:dyDescent="0.35">
      <c r="A16">
        <v>1984</v>
      </c>
      <c r="B16" s="21" t="s">
        <v>47</v>
      </c>
      <c r="C16">
        <v>552</v>
      </c>
    </row>
    <row r="17" spans="1:3" ht="14.45" x14ac:dyDescent="0.35">
      <c r="A17">
        <v>1985</v>
      </c>
      <c r="B17" s="21" t="s">
        <v>44</v>
      </c>
      <c r="C17">
        <v>133</v>
      </c>
    </row>
    <row r="18" spans="1:3" ht="14.45" x14ac:dyDescent="0.35">
      <c r="A18">
        <v>1985</v>
      </c>
      <c r="B18" s="21" t="s">
        <v>45</v>
      </c>
      <c r="C18">
        <v>36</v>
      </c>
    </row>
    <row r="19" spans="1:3" ht="14.45" x14ac:dyDescent="0.35">
      <c r="A19">
        <v>1985</v>
      </c>
      <c r="B19" s="21" t="s">
        <v>48</v>
      </c>
      <c r="C19">
        <v>260</v>
      </c>
    </row>
    <row r="20" spans="1:3" ht="14.45" x14ac:dyDescent="0.35">
      <c r="A20">
        <v>1985</v>
      </c>
      <c r="B20" s="21" t="s">
        <v>46</v>
      </c>
      <c r="C20">
        <v>632</v>
      </c>
    </row>
    <row r="21" spans="1:3" ht="14.45" x14ac:dyDescent="0.35">
      <c r="A21">
        <v>1985</v>
      </c>
      <c r="B21" s="21" t="s">
        <v>47</v>
      </c>
      <c r="C21">
        <v>502</v>
      </c>
    </row>
    <row r="22" spans="1:3" ht="14.45" x14ac:dyDescent="0.35">
      <c r="A22">
        <v>1986</v>
      </c>
      <c r="B22" s="21" t="s">
        <v>44</v>
      </c>
      <c r="C22">
        <v>138</v>
      </c>
    </row>
    <row r="23" spans="1:3" ht="14.45" x14ac:dyDescent="0.35">
      <c r="A23">
        <v>1986</v>
      </c>
      <c r="B23" s="21" t="s">
        <v>45</v>
      </c>
      <c r="C23">
        <v>45</v>
      </c>
    </row>
    <row r="24" spans="1:3" ht="14.45" x14ac:dyDescent="0.35">
      <c r="A24">
        <v>1986</v>
      </c>
      <c r="B24" s="21" t="s">
        <v>48</v>
      </c>
      <c r="C24">
        <v>22</v>
      </c>
    </row>
    <row r="25" spans="1:3" ht="14.45" x14ac:dyDescent="0.35">
      <c r="A25">
        <v>1986</v>
      </c>
      <c r="B25" s="21" t="s">
        <v>46</v>
      </c>
      <c r="C25">
        <v>799</v>
      </c>
    </row>
    <row r="26" spans="1:3" ht="14.45" x14ac:dyDescent="0.35">
      <c r="A26">
        <v>1986</v>
      </c>
      <c r="B26" s="21" t="s">
        <v>47</v>
      </c>
      <c r="C26">
        <v>552</v>
      </c>
    </row>
    <row r="27" spans="1:3" ht="14.45" x14ac:dyDescent="0.35">
      <c r="A27">
        <v>1987</v>
      </c>
      <c r="B27" s="21" t="s">
        <v>44</v>
      </c>
      <c r="C27">
        <v>126</v>
      </c>
    </row>
    <row r="28" spans="1:3" ht="14.45" x14ac:dyDescent="0.35">
      <c r="A28">
        <v>1987</v>
      </c>
      <c r="B28" s="21" t="s">
        <v>45</v>
      </c>
      <c r="C28">
        <v>51</v>
      </c>
    </row>
    <row r="29" spans="1:3" ht="14.45" x14ac:dyDescent="0.35">
      <c r="A29">
        <v>1987</v>
      </c>
      <c r="B29" s="21" t="s">
        <v>48</v>
      </c>
      <c r="C29">
        <v>12</v>
      </c>
    </row>
    <row r="30" spans="1:3" ht="14.45" x14ac:dyDescent="0.35">
      <c r="A30">
        <v>1987</v>
      </c>
      <c r="B30" s="21" t="s">
        <v>46</v>
      </c>
      <c r="C30">
        <v>745</v>
      </c>
    </row>
    <row r="31" spans="1:3" ht="14.45" x14ac:dyDescent="0.35">
      <c r="A31">
        <v>1987</v>
      </c>
      <c r="B31" s="21" t="s">
        <v>47</v>
      </c>
      <c r="C31">
        <v>418</v>
      </c>
    </row>
    <row r="32" spans="1:3" ht="14.45" x14ac:dyDescent="0.35">
      <c r="A32">
        <v>1988</v>
      </c>
      <c r="B32" s="21" t="s">
        <v>44</v>
      </c>
      <c r="C32">
        <v>110</v>
      </c>
    </row>
    <row r="33" spans="1:3" ht="14.45" x14ac:dyDescent="0.35">
      <c r="A33">
        <v>1988</v>
      </c>
      <c r="B33" s="21" t="s">
        <v>45</v>
      </c>
      <c r="C33">
        <v>30</v>
      </c>
    </row>
    <row r="34" spans="1:3" ht="14.45" x14ac:dyDescent="0.35">
      <c r="A34">
        <v>1988</v>
      </c>
      <c r="B34" s="21" t="s">
        <v>48</v>
      </c>
      <c r="C34">
        <v>12</v>
      </c>
    </row>
    <row r="35" spans="1:3" ht="14.45" x14ac:dyDescent="0.35">
      <c r="A35">
        <v>1988</v>
      </c>
      <c r="B35" s="21" t="s">
        <v>46</v>
      </c>
      <c r="C35">
        <v>662</v>
      </c>
    </row>
    <row r="36" spans="1:3" ht="14.45" x14ac:dyDescent="0.35">
      <c r="A36">
        <v>1988</v>
      </c>
      <c r="B36" s="21" t="s">
        <v>47</v>
      </c>
      <c r="C36">
        <v>361</v>
      </c>
    </row>
    <row r="37" spans="1:3" ht="14.45" x14ac:dyDescent="0.35">
      <c r="A37">
        <v>1989</v>
      </c>
      <c r="B37" s="21" t="s">
        <v>44</v>
      </c>
      <c r="C37">
        <v>83</v>
      </c>
    </row>
    <row r="38" spans="1:3" ht="14.45" x14ac:dyDescent="0.35">
      <c r="A38">
        <v>1989</v>
      </c>
      <c r="B38" s="21" t="s">
        <v>45</v>
      </c>
      <c r="C38">
        <v>26</v>
      </c>
    </row>
    <row r="39" spans="1:3" ht="14.45" x14ac:dyDescent="0.35">
      <c r="A39">
        <v>1989</v>
      </c>
      <c r="B39" s="21" t="s">
        <v>48</v>
      </c>
      <c r="C39">
        <v>150</v>
      </c>
    </row>
    <row r="40" spans="1:3" x14ac:dyDescent="0.25">
      <c r="A40">
        <v>1989</v>
      </c>
      <c r="B40" s="21" t="s">
        <v>46</v>
      </c>
      <c r="C40">
        <v>393</v>
      </c>
    </row>
    <row r="41" spans="1:3" x14ac:dyDescent="0.25">
      <c r="A41">
        <v>1989</v>
      </c>
      <c r="B41" s="21" t="s">
        <v>47</v>
      </c>
      <c r="C41">
        <v>270</v>
      </c>
    </row>
    <row r="42" spans="1:3" x14ac:dyDescent="0.25">
      <c r="A42">
        <v>1990</v>
      </c>
      <c r="B42" s="21" t="s">
        <v>44</v>
      </c>
      <c r="C42">
        <v>59</v>
      </c>
    </row>
    <row r="43" spans="1:3" x14ac:dyDescent="0.25">
      <c r="A43">
        <v>1990</v>
      </c>
      <c r="B43" s="21" t="s">
        <v>45</v>
      </c>
      <c r="C43">
        <v>16</v>
      </c>
    </row>
    <row r="44" spans="1:3" x14ac:dyDescent="0.25">
      <c r="A44">
        <v>1990</v>
      </c>
      <c r="B44" s="21" t="s">
        <v>48</v>
      </c>
      <c r="C44">
        <v>170</v>
      </c>
    </row>
    <row r="45" spans="1:3" x14ac:dyDescent="0.25">
      <c r="A45">
        <v>1990</v>
      </c>
      <c r="B45" s="21" t="s">
        <v>46</v>
      </c>
      <c r="C45">
        <v>327</v>
      </c>
    </row>
    <row r="46" spans="1:3" x14ac:dyDescent="0.25">
      <c r="A46">
        <v>1990</v>
      </c>
      <c r="B46" s="21" t="s">
        <v>47</v>
      </c>
      <c r="C46">
        <v>339</v>
      </c>
    </row>
    <row r="47" spans="1:3" x14ac:dyDescent="0.25">
      <c r="A47">
        <v>1991</v>
      </c>
      <c r="B47" s="21" t="s">
        <v>44</v>
      </c>
      <c r="C47">
        <v>59</v>
      </c>
    </row>
    <row r="48" spans="1:3" x14ac:dyDescent="0.25">
      <c r="A48">
        <v>1991</v>
      </c>
      <c r="B48" s="21" t="s">
        <v>45</v>
      </c>
      <c r="C48">
        <v>19</v>
      </c>
    </row>
    <row r="49" spans="1:3" x14ac:dyDescent="0.25">
      <c r="A49">
        <v>1991</v>
      </c>
      <c r="B49" s="21" t="s">
        <v>48</v>
      </c>
      <c r="C49">
        <v>210</v>
      </c>
    </row>
    <row r="50" spans="1:3" x14ac:dyDescent="0.25">
      <c r="A50">
        <v>1991</v>
      </c>
      <c r="B50" s="21" t="s">
        <v>46</v>
      </c>
      <c r="C50">
        <v>163</v>
      </c>
    </row>
    <row r="51" spans="1:3" x14ac:dyDescent="0.25">
      <c r="A51">
        <v>1991</v>
      </c>
      <c r="B51" s="21" t="s">
        <v>47</v>
      </c>
      <c r="C51">
        <v>58</v>
      </c>
    </row>
    <row r="52" spans="1:3" x14ac:dyDescent="0.25">
      <c r="A52">
        <v>1992</v>
      </c>
      <c r="B52" s="21" t="s">
        <v>44</v>
      </c>
      <c r="C52">
        <v>48</v>
      </c>
    </row>
    <row r="53" spans="1:3" x14ac:dyDescent="0.25">
      <c r="A53">
        <v>1992</v>
      </c>
      <c r="B53" s="21" t="s">
        <v>45</v>
      </c>
      <c r="C53">
        <v>18</v>
      </c>
    </row>
    <row r="54" spans="1:3" x14ac:dyDescent="0.25">
      <c r="A54">
        <v>1992</v>
      </c>
      <c r="B54" s="21" t="s">
        <v>48</v>
      </c>
      <c r="C54">
        <v>183</v>
      </c>
    </row>
    <row r="55" spans="1:3" x14ac:dyDescent="0.25">
      <c r="A55">
        <v>1992</v>
      </c>
      <c r="B55" s="21" t="s">
        <v>46</v>
      </c>
      <c r="C55">
        <v>320</v>
      </c>
    </row>
    <row r="56" spans="1:3" x14ac:dyDescent="0.25">
      <c r="A56">
        <v>1992</v>
      </c>
      <c r="B56" s="21" t="s">
        <v>47</v>
      </c>
      <c r="C56">
        <v>368</v>
      </c>
    </row>
    <row r="57" spans="1:3" x14ac:dyDescent="0.25">
      <c r="A57">
        <v>1993</v>
      </c>
      <c r="B57" s="21" t="s">
        <v>44</v>
      </c>
      <c r="C57">
        <v>74</v>
      </c>
    </row>
    <row r="58" spans="1:3" x14ac:dyDescent="0.25">
      <c r="A58">
        <v>1993</v>
      </c>
      <c r="B58" s="21" t="s">
        <v>45</v>
      </c>
      <c r="C58">
        <v>15</v>
      </c>
    </row>
    <row r="59" spans="1:3" x14ac:dyDescent="0.25">
      <c r="A59">
        <v>1993</v>
      </c>
      <c r="B59" s="21" t="s">
        <v>48</v>
      </c>
      <c r="C59">
        <v>110</v>
      </c>
    </row>
    <row r="60" spans="1:3" x14ac:dyDescent="0.25">
      <c r="A60">
        <v>1993</v>
      </c>
      <c r="B60" s="21" t="s">
        <v>46</v>
      </c>
      <c r="C60">
        <v>219</v>
      </c>
    </row>
    <row r="61" spans="1:3" x14ac:dyDescent="0.25">
      <c r="A61">
        <v>1993</v>
      </c>
      <c r="B61" s="21" t="s">
        <v>47</v>
      </c>
      <c r="C61">
        <v>328</v>
      </c>
    </row>
    <row r="62" spans="1:3" x14ac:dyDescent="0.25">
      <c r="A62">
        <v>1994</v>
      </c>
      <c r="B62" s="21" t="s">
        <v>44</v>
      </c>
      <c r="C62">
        <v>62</v>
      </c>
    </row>
    <row r="63" spans="1:3" x14ac:dyDescent="0.25">
      <c r="A63">
        <v>1994</v>
      </c>
      <c r="B63" s="21" t="s">
        <v>45</v>
      </c>
      <c r="C63">
        <v>18</v>
      </c>
    </row>
    <row r="64" spans="1:3" x14ac:dyDescent="0.25">
      <c r="A64">
        <v>1994</v>
      </c>
      <c r="B64" s="21" t="s">
        <v>48</v>
      </c>
      <c r="C64">
        <v>11</v>
      </c>
    </row>
    <row r="65" spans="1:3" x14ac:dyDescent="0.25">
      <c r="A65">
        <v>1994</v>
      </c>
      <c r="B65" s="21" t="s">
        <v>46</v>
      </c>
      <c r="C65">
        <v>172</v>
      </c>
    </row>
    <row r="66" spans="1:3" x14ac:dyDescent="0.25">
      <c r="A66">
        <v>1994</v>
      </c>
      <c r="B66" s="21" t="s">
        <v>47</v>
      </c>
      <c r="C66">
        <v>149</v>
      </c>
    </row>
    <row r="67" spans="1:3" x14ac:dyDescent="0.25">
      <c r="A67">
        <v>1995</v>
      </c>
      <c r="B67" s="21" t="s">
        <v>44</v>
      </c>
      <c r="C67">
        <v>68</v>
      </c>
    </row>
    <row r="68" spans="1:3" x14ac:dyDescent="0.25">
      <c r="A68">
        <v>1995</v>
      </c>
      <c r="B68" s="21" t="s">
        <v>45</v>
      </c>
      <c r="C68">
        <v>17</v>
      </c>
    </row>
    <row r="69" spans="1:3" x14ac:dyDescent="0.25">
      <c r="A69">
        <v>1995</v>
      </c>
      <c r="B69" s="21" t="s">
        <v>48</v>
      </c>
      <c r="C69">
        <v>89</v>
      </c>
    </row>
    <row r="70" spans="1:3" x14ac:dyDescent="0.25">
      <c r="A70">
        <v>1995</v>
      </c>
      <c r="B70" s="21" t="s">
        <v>46</v>
      </c>
      <c r="C70">
        <v>190</v>
      </c>
    </row>
    <row r="71" spans="1:3" x14ac:dyDescent="0.25">
      <c r="A71">
        <v>1995</v>
      </c>
      <c r="B71" s="21" t="s">
        <v>47</v>
      </c>
      <c r="C71">
        <v>202</v>
      </c>
    </row>
    <row r="72" spans="1:3" x14ac:dyDescent="0.25">
      <c r="A72">
        <v>1996</v>
      </c>
      <c r="B72" s="21" t="s">
        <v>44</v>
      </c>
      <c r="C72">
        <v>68</v>
      </c>
    </row>
    <row r="73" spans="1:3" x14ac:dyDescent="0.25">
      <c r="A73">
        <v>1996</v>
      </c>
      <c r="B73" s="21" t="s">
        <v>45</v>
      </c>
      <c r="C73">
        <v>286</v>
      </c>
    </row>
    <row r="74" spans="1:3" x14ac:dyDescent="0.25">
      <c r="A74">
        <v>1996</v>
      </c>
      <c r="B74" s="21" t="s">
        <v>48</v>
      </c>
      <c r="C74">
        <v>153</v>
      </c>
    </row>
    <row r="75" spans="1:3" x14ac:dyDescent="0.25">
      <c r="A75">
        <v>1996</v>
      </c>
      <c r="B75" s="21" t="s">
        <v>46</v>
      </c>
      <c r="C75">
        <v>71</v>
      </c>
    </row>
    <row r="76" spans="1:3" x14ac:dyDescent="0.25">
      <c r="A76">
        <v>1996</v>
      </c>
      <c r="B76" s="21" t="s">
        <v>47</v>
      </c>
      <c r="C76">
        <v>67</v>
      </c>
    </row>
    <row r="77" spans="1:3" x14ac:dyDescent="0.25">
      <c r="A77">
        <v>1997</v>
      </c>
      <c r="B77" s="21" t="s">
        <v>44</v>
      </c>
      <c r="C77">
        <v>65</v>
      </c>
    </row>
    <row r="78" spans="1:3" x14ac:dyDescent="0.25">
      <c r="A78">
        <v>1997</v>
      </c>
      <c r="B78" s="21" t="s">
        <v>45</v>
      </c>
      <c r="C78">
        <v>16</v>
      </c>
    </row>
    <row r="79" spans="1:3" x14ac:dyDescent="0.25">
      <c r="A79">
        <v>1997</v>
      </c>
      <c r="B79" s="21" t="s">
        <v>48</v>
      </c>
      <c r="C79">
        <v>260</v>
      </c>
    </row>
    <row r="80" spans="1:3" x14ac:dyDescent="0.25">
      <c r="A80">
        <v>1997</v>
      </c>
      <c r="B80" s="21" t="s">
        <v>46</v>
      </c>
      <c r="C80">
        <v>82</v>
      </c>
    </row>
    <row r="81" spans="1:3" x14ac:dyDescent="0.25">
      <c r="A81">
        <v>1997</v>
      </c>
      <c r="B81" s="21" t="s">
        <v>47</v>
      </c>
      <c r="C81">
        <v>79</v>
      </c>
    </row>
    <row r="82" spans="1:3" x14ac:dyDescent="0.25">
      <c r="A82">
        <v>1998</v>
      </c>
      <c r="B82" s="21" t="s">
        <v>44</v>
      </c>
      <c r="C82">
        <v>80</v>
      </c>
    </row>
    <row r="83" spans="1:3" x14ac:dyDescent="0.25">
      <c r="A83">
        <v>1998</v>
      </c>
      <c r="B83" s="21" t="s">
        <v>45</v>
      </c>
      <c r="C83">
        <v>16</v>
      </c>
    </row>
    <row r="84" spans="1:3" x14ac:dyDescent="0.25">
      <c r="A84">
        <v>1998</v>
      </c>
      <c r="B84" s="21" t="s">
        <v>48</v>
      </c>
      <c r="C84">
        <v>4</v>
      </c>
    </row>
    <row r="85" spans="1:3" x14ac:dyDescent="0.25">
      <c r="A85">
        <v>1998</v>
      </c>
      <c r="B85" s="21" t="s">
        <v>46</v>
      </c>
      <c r="C85">
        <v>117</v>
      </c>
    </row>
    <row r="86" spans="1:3" x14ac:dyDescent="0.25">
      <c r="A86">
        <v>1998</v>
      </c>
      <c r="B86" s="21" t="s">
        <v>47</v>
      </c>
      <c r="C86">
        <v>141</v>
      </c>
    </row>
    <row r="87" spans="1:3" x14ac:dyDescent="0.25">
      <c r="A87">
        <v>1999</v>
      </c>
      <c r="B87" s="21" t="s">
        <v>44</v>
      </c>
      <c r="C87">
        <v>97</v>
      </c>
    </row>
    <row r="88" spans="1:3" x14ac:dyDescent="0.25">
      <c r="A88">
        <v>1999</v>
      </c>
      <c r="B88" s="21" t="s">
        <v>45</v>
      </c>
      <c r="C88">
        <v>26</v>
      </c>
    </row>
    <row r="89" spans="1:3" x14ac:dyDescent="0.25">
      <c r="A89">
        <v>1999</v>
      </c>
      <c r="B89" s="21" t="s">
        <v>48</v>
      </c>
      <c r="C89">
        <v>4</v>
      </c>
    </row>
    <row r="90" spans="1:3" x14ac:dyDescent="0.25">
      <c r="A90">
        <v>1999</v>
      </c>
      <c r="B90" s="21" t="s">
        <v>46</v>
      </c>
      <c r="C90">
        <v>180</v>
      </c>
    </row>
    <row r="91" spans="1:3" x14ac:dyDescent="0.25">
      <c r="A91">
        <v>1999</v>
      </c>
      <c r="B91" s="21" t="s">
        <v>47</v>
      </c>
      <c r="C91">
        <v>174</v>
      </c>
    </row>
    <row r="92" spans="1:3" x14ac:dyDescent="0.25">
      <c r="A92">
        <v>2000</v>
      </c>
      <c r="B92" s="21" t="s">
        <v>44</v>
      </c>
      <c r="C92">
        <v>107</v>
      </c>
    </row>
    <row r="93" spans="1:3" x14ac:dyDescent="0.25">
      <c r="A93">
        <v>2000</v>
      </c>
      <c r="B93" s="21" t="s">
        <v>45</v>
      </c>
      <c r="C93">
        <v>25</v>
      </c>
    </row>
    <row r="94" spans="1:3" x14ac:dyDescent="0.25">
      <c r="A94">
        <v>2000</v>
      </c>
      <c r="B94" s="21" t="s">
        <v>48</v>
      </c>
      <c r="C94">
        <v>4</v>
      </c>
    </row>
    <row r="95" spans="1:3" x14ac:dyDescent="0.25">
      <c r="A95">
        <v>2000</v>
      </c>
      <c r="B95" s="21" t="s">
        <v>46</v>
      </c>
      <c r="C95">
        <v>164</v>
      </c>
    </row>
    <row r="96" spans="1:3" x14ac:dyDescent="0.25">
      <c r="A96">
        <v>2000</v>
      </c>
      <c r="B96" s="21" t="s">
        <v>47</v>
      </c>
      <c r="C96">
        <v>225</v>
      </c>
    </row>
    <row r="97" spans="1:3" x14ac:dyDescent="0.25">
      <c r="A97">
        <v>2001</v>
      </c>
      <c r="B97" s="21" t="s">
        <v>44</v>
      </c>
      <c r="C97">
        <v>91</v>
      </c>
    </row>
    <row r="98" spans="1:3" x14ac:dyDescent="0.25">
      <c r="A98">
        <v>2001</v>
      </c>
      <c r="B98" s="21" t="s">
        <v>45</v>
      </c>
      <c r="C98">
        <v>22</v>
      </c>
    </row>
    <row r="99" spans="1:3" x14ac:dyDescent="0.25">
      <c r="A99">
        <v>2001</v>
      </c>
      <c r="B99" s="21" t="s">
        <v>48</v>
      </c>
      <c r="C99">
        <v>54</v>
      </c>
    </row>
    <row r="100" spans="1:3" x14ac:dyDescent="0.25">
      <c r="A100">
        <v>2001</v>
      </c>
      <c r="B100" s="21" t="s">
        <v>46</v>
      </c>
      <c r="C100">
        <v>234</v>
      </c>
    </row>
    <row r="101" spans="1:3" x14ac:dyDescent="0.25">
      <c r="A101">
        <v>2001</v>
      </c>
      <c r="B101" s="21" t="s">
        <v>47</v>
      </c>
      <c r="C101">
        <v>234</v>
      </c>
    </row>
    <row r="102" spans="1:3" x14ac:dyDescent="0.25">
      <c r="A102">
        <v>2002</v>
      </c>
      <c r="B102" s="21" t="s">
        <v>44</v>
      </c>
      <c r="C102">
        <v>131</v>
      </c>
    </row>
    <row r="103" spans="1:3" x14ac:dyDescent="0.25">
      <c r="A103">
        <v>2002</v>
      </c>
      <c r="B103" s="21" t="s">
        <v>45</v>
      </c>
      <c r="C103">
        <v>30</v>
      </c>
    </row>
    <row r="104" spans="1:3" x14ac:dyDescent="0.25">
      <c r="A104">
        <v>2002</v>
      </c>
      <c r="B104" s="21" t="s">
        <v>48</v>
      </c>
      <c r="C104">
        <v>9</v>
      </c>
    </row>
    <row r="105" spans="1:3" x14ac:dyDescent="0.25">
      <c r="A105">
        <v>2002</v>
      </c>
      <c r="B105" s="21" t="s">
        <v>46</v>
      </c>
      <c r="C105">
        <v>253</v>
      </c>
    </row>
    <row r="106" spans="1:3" x14ac:dyDescent="0.25">
      <c r="A106">
        <v>2002</v>
      </c>
      <c r="B106" s="21" t="s">
        <v>47</v>
      </c>
      <c r="C106">
        <v>320</v>
      </c>
    </row>
    <row r="107" spans="1:3" x14ac:dyDescent="0.25">
      <c r="A107">
        <v>2003</v>
      </c>
      <c r="B107" s="21" t="s">
        <v>44</v>
      </c>
      <c r="C107">
        <v>157</v>
      </c>
    </row>
    <row r="108" spans="1:3" x14ac:dyDescent="0.25">
      <c r="A108">
        <v>2003</v>
      </c>
      <c r="B108" s="21" t="s">
        <v>45</v>
      </c>
      <c r="C108">
        <v>24</v>
      </c>
    </row>
    <row r="109" spans="1:3" x14ac:dyDescent="0.25">
      <c r="A109">
        <v>2003</v>
      </c>
      <c r="B109" s="21" t="s">
        <v>48</v>
      </c>
      <c r="C109">
        <v>3</v>
      </c>
    </row>
    <row r="110" spans="1:3" x14ac:dyDescent="0.25">
      <c r="A110">
        <v>2003</v>
      </c>
      <c r="B110" s="21" t="s">
        <v>46</v>
      </c>
      <c r="C110">
        <v>262</v>
      </c>
    </row>
    <row r="111" spans="1:3" x14ac:dyDescent="0.25">
      <c r="A111">
        <v>2003</v>
      </c>
      <c r="B111" s="21" t="s">
        <v>47</v>
      </c>
      <c r="C111">
        <v>230</v>
      </c>
    </row>
    <row r="112" spans="1:3" x14ac:dyDescent="0.25">
      <c r="A112">
        <v>2004</v>
      </c>
      <c r="B112" s="21" t="s">
        <v>44</v>
      </c>
      <c r="C112">
        <v>126</v>
      </c>
    </row>
    <row r="113" spans="1:3" x14ac:dyDescent="0.25">
      <c r="A113">
        <v>2004</v>
      </c>
      <c r="B113" s="21" t="s">
        <v>45</v>
      </c>
      <c r="C113">
        <v>17</v>
      </c>
    </row>
    <row r="114" spans="1:3" x14ac:dyDescent="0.25">
      <c r="A114">
        <v>2004</v>
      </c>
      <c r="B114" s="21" t="s">
        <v>48</v>
      </c>
      <c r="C114">
        <v>3</v>
      </c>
    </row>
    <row r="115" spans="1:3" x14ac:dyDescent="0.25">
      <c r="A115">
        <v>2004</v>
      </c>
      <c r="B115" s="21" t="s">
        <v>46</v>
      </c>
      <c r="C115">
        <v>184</v>
      </c>
    </row>
    <row r="116" spans="1:3" x14ac:dyDescent="0.25">
      <c r="A116">
        <v>2004</v>
      </c>
      <c r="B116" s="21" t="s">
        <v>47</v>
      </c>
      <c r="C116">
        <v>122</v>
      </c>
    </row>
    <row r="117" spans="1:3" x14ac:dyDescent="0.25">
      <c r="A117">
        <v>2005</v>
      </c>
      <c r="B117" s="21" t="s">
        <v>44</v>
      </c>
      <c r="C117">
        <v>118</v>
      </c>
    </row>
    <row r="118" spans="1:3" x14ac:dyDescent="0.25">
      <c r="A118">
        <v>2005</v>
      </c>
      <c r="B118" s="21" t="s">
        <v>45</v>
      </c>
      <c r="C118">
        <v>15</v>
      </c>
    </row>
    <row r="119" spans="1:3" x14ac:dyDescent="0.25">
      <c r="A119">
        <v>2005</v>
      </c>
      <c r="B119" s="21" t="s">
        <v>48</v>
      </c>
      <c r="C119">
        <v>8</v>
      </c>
    </row>
    <row r="120" spans="1:3" x14ac:dyDescent="0.25">
      <c r="A120">
        <v>2005</v>
      </c>
      <c r="B120" s="21" t="s">
        <v>46</v>
      </c>
      <c r="C120">
        <v>165</v>
      </c>
    </row>
    <row r="121" spans="1:3" x14ac:dyDescent="0.25">
      <c r="A121">
        <v>2005</v>
      </c>
      <c r="B121" s="21" t="s">
        <v>47</v>
      </c>
      <c r="C121">
        <v>146</v>
      </c>
    </row>
    <row r="122" spans="1:3" x14ac:dyDescent="0.25">
      <c r="A122">
        <v>2006</v>
      </c>
      <c r="B122" s="21" t="s">
        <v>44</v>
      </c>
      <c r="C122">
        <v>128</v>
      </c>
    </row>
    <row r="123" spans="1:3" x14ac:dyDescent="0.25">
      <c r="A123">
        <v>2006</v>
      </c>
      <c r="B123" s="21" t="s">
        <v>45</v>
      </c>
      <c r="C123">
        <v>14</v>
      </c>
    </row>
    <row r="124" spans="1:3" x14ac:dyDescent="0.25">
      <c r="A124">
        <v>2006</v>
      </c>
      <c r="B124" s="21" t="s">
        <v>48</v>
      </c>
      <c r="C124">
        <v>10</v>
      </c>
    </row>
    <row r="125" spans="1:3" x14ac:dyDescent="0.25">
      <c r="A125">
        <v>2006</v>
      </c>
      <c r="B125" s="21" t="s">
        <v>46</v>
      </c>
      <c r="C125">
        <v>193</v>
      </c>
    </row>
    <row r="126" spans="1:3" x14ac:dyDescent="0.25">
      <c r="A126">
        <v>2006</v>
      </c>
      <c r="B126" s="21" t="s">
        <v>47</v>
      </c>
      <c r="C126">
        <v>175</v>
      </c>
    </row>
    <row r="127" spans="1:3" x14ac:dyDescent="0.25">
      <c r="A127">
        <v>2007</v>
      </c>
      <c r="B127" s="21" t="s">
        <v>44</v>
      </c>
      <c r="C127">
        <v>112</v>
      </c>
    </row>
    <row r="128" spans="1:3" x14ac:dyDescent="0.25">
      <c r="A128">
        <v>2007</v>
      </c>
      <c r="B128" s="21" t="s">
        <v>45</v>
      </c>
      <c r="C128">
        <v>16</v>
      </c>
    </row>
    <row r="129" spans="1:3" x14ac:dyDescent="0.25">
      <c r="A129">
        <v>2007</v>
      </c>
      <c r="B129" s="21" t="s">
        <v>48</v>
      </c>
      <c r="C129">
        <v>11</v>
      </c>
    </row>
    <row r="130" spans="1:3" x14ac:dyDescent="0.25">
      <c r="A130">
        <v>2007</v>
      </c>
      <c r="B130" s="21" t="s">
        <v>46</v>
      </c>
      <c r="C130">
        <v>172</v>
      </c>
    </row>
    <row r="131" spans="1:3" x14ac:dyDescent="0.25">
      <c r="A131">
        <v>2007</v>
      </c>
      <c r="B131" s="21" t="s">
        <v>47</v>
      </c>
      <c r="C131">
        <v>184</v>
      </c>
    </row>
    <row r="132" spans="1:3" x14ac:dyDescent="0.25">
      <c r="A132">
        <v>2007</v>
      </c>
      <c r="B132" s="21" t="s">
        <v>37</v>
      </c>
      <c r="C132">
        <v>2</v>
      </c>
    </row>
    <row r="133" spans="1:3" x14ac:dyDescent="0.25">
      <c r="A133">
        <v>2008</v>
      </c>
      <c r="B133" s="21" t="s">
        <v>44</v>
      </c>
      <c r="C133">
        <v>93</v>
      </c>
    </row>
    <row r="134" spans="1:3" x14ac:dyDescent="0.25">
      <c r="A134">
        <v>2008</v>
      </c>
      <c r="B134" s="21" t="s">
        <v>45</v>
      </c>
      <c r="C134">
        <v>16</v>
      </c>
    </row>
    <row r="135" spans="1:3" x14ac:dyDescent="0.25">
      <c r="A135">
        <v>2008</v>
      </c>
      <c r="B135" s="21" t="s">
        <v>48</v>
      </c>
      <c r="C135">
        <v>1</v>
      </c>
    </row>
    <row r="136" spans="1:3" x14ac:dyDescent="0.25">
      <c r="A136">
        <v>2008</v>
      </c>
      <c r="B136" s="21" t="s">
        <v>46</v>
      </c>
      <c r="C136">
        <v>155</v>
      </c>
    </row>
    <row r="137" spans="1:3" x14ac:dyDescent="0.25">
      <c r="A137">
        <v>2008</v>
      </c>
      <c r="B137" s="21" t="s">
        <v>47</v>
      </c>
      <c r="C137">
        <v>151</v>
      </c>
    </row>
    <row r="138" spans="1:3" x14ac:dyDescent="0.25">
      <c r="A138">
        <v>2008</v>
      </c>
      <c r="B138" s="21" t="s">
        <v>37</v>
      </c>
      <c r="C138">
        <v>3</v>
      </c>
    </row>
    <row r="139" spans="1:3" x14ac:dyDescent="0.25">
      <c r="A139">
        <v>2009</v>
      </c>
      <c r="B139" s="21" t="s">
        <v>44</v>
      </c>
      <c r="C139">
        <v>117</v>
      </c>
    </row>
    <row r="140" spans="1:3" x14ac:dyDescent="0.25">
      <c r="A140">
        <v>2009</v>
      </c>
      <c r="B140" s="21" t="s">
        <v>45</v>
      </c>
      <c r="C140">
        <v>10</v>
      </c>
    </row>
    <row r="141" spans="1:3" x14ac:dyDescent="0.25">
      <c r="A141">
        <v>2009</v>
      </c>
      <c r="B141" s="21" t="s">
        <v>48</v>
      </c>
      <c r="C141">
        <v>9</v>
      </c>
    </row>
    <row r="142" spans="1:3" x14ac:dyDescent="0.25">
      <c r="A142">
        <v>2009</v>
      </c>
      <c r="B142" s="21" t="s">
        <v>46</v>
      </c>
      <c r="C142">
        <v>196</v>
      </c>
    </row>
    <row r="143" spans="1:3" x14ac:dyDescent="0.25">
      <c r="A143">
        <v>2009</v>
      </c>
      <c r="B143" s="21" t="s">
        <v>35</v>
      </c>
      <c r="C143">
        <v>1</v>
      </c>
    </row>
    <row r="144" spans="1:3" x14ac:dyDescent="0.25">
      <c r="A144">
        <v>2009</v>
      </c>
      <c r="B144" s="21" t="s">
        <v>47</v>
      </c>
      <c r="C144">
        <v>210</v>
      </c>
    </row>
    <row r="145" spans="1:3" x14ac:dyDescent="0.25">
      <c r="A145">
        <v>2009</v>
      </c>
      <c r="B145" s="21" t="s">
        <v>37</v>
      </c>
      <c r="C145">
        <v>6</v>
      </c>
    </row>
    <row r="146" spans="1:3" x14ac:dyDescent="0.25">
      <c r="A146">
        <v>2010</v>
      </c>
      <c r="B146" s="21" t="s">
        <v>44</v>
      </c>
      <c r="C146">
        <v>102</v>
      </c>
    </row>
    <row r="147" spans="1:3" x14ac:dyDescent="0.25">
      <c r="A147">
        <v>2010</v>
      </c>
      <c r="B147" s="21" t="s">
        <v>45</v>
      </c>
      <c r="C147">
        <v>12</v>
      </c>
    </row>
    <row r="148" spans="1:3" x14ac:dyDescent="0.25">
      <c r="A148">
        <v>2010</v>
      </c>
      <c r="B148" s="21" t="s">
        <v>48</v>
      </c>
      <c r="C148">
        <v>21</v>
      </c>
    </row>
    <row r="149" spans="1:3" x14ac:dyDescent="0.25">
      <c r="A149">
        <v>2010</v>
      </c>
      <c r="B149" s="21" t="s">
        <v>46</v>
      </c>
      <c r="C149">
        <v>176</v>
      </c>
    </row>
    <row r="150" spans="1:3" x14ac:dyDescent="0.25">
      <c r="A150">
        <v>2010</v>
      </c>
      <c r="B150" s="21" t="s">
        <v>35</v>
      </c>
      <c r="C150">
        <v>2</v>
      </c>
    </row>
    <row r="151" spans="1:3" x14ac:dyDescent="0.25">
      <c r="A151">
        <v>2010</v>
      </c>
      <c r="B151" s="21" t="s">
        <v>47</v>
      </c>
      <c r="C151">
        <v>266</v>
      </c>
    </row>
    <row r="152" spans="1:3" x14ac:dyDescent="0.25">
      <c r="A152">
        <v>2010</v>
      </c>
      <c r="B152" s="21" t="s">
        <v>37</v>
      </c>
      <c r="C152">
        <v>6</v>
      </c>
    </row>
    <row r="153" spans="1:3" x14ac:dyDescent="0.25">
      <c r="A153">
        <v>2011</v>
      </c>
      <c r="B153" s="21" t="s">
        <v>44</v>
      </c>
      <c r="C153">
        <v>122</v>
      </c>
    </row>
    <row r="154" spans="1:3" x14ac:dyDescent="0.25">
      <c r="A154">
        <v>2011</v>
      </c>
      <c r="B154" s="21" t="s">
        <v>45</v>
      </c>
      <c r="C154">
        <v>6</v>
      </c>
    </row>
    <row r="155" spans="1:3" x14ac:dyDescent="0.25">
      <c r="A155">
        <v>2011</v>
      </c>
      <c r="B155" s="21" t="s">
        <v>34</v>
      </c>
      <c r="C155">
        <v>1</v>
      </c>
    </row>
    <row r="156" spans="1:3" x14ac:dyDescent="0.25">
      <c r="A156">
        <v>2011</v>
      </c>
      <c r="B156" s="21" t="s">
        <v>48</v>
      </c>
      <c r="C156">
        <v>17</v>
      </c>
    </row>
    <row r="157" spans="1:3" x14ac:dyDescent="0.25">
      <c r="A157">
        <v>2011</v>
      </c>
      <c r="B157" s="21" t="s">
        <v>46</v>
      </c>
      <c r="C157">
        <v>166</v>
      </c>
    </row>
    <row r="158" spans="1:3" x14ac:dyDescent="0.25">
      <c r="A158">
        <v>2011</v>
      </c>
      <c r="B158" s="21" t="s">
        <v>35</v>
      </c>
      <c r="C158">
        <v>1</v>
      </c>
    </row>
    <row r="159" spans="1:3" x14ac:dyDescent="0.25">
      <c r="A159">
        <v>2011</v>
      </c>
      <c r="B159" s="21" t="s">
        <v>47</v>
      </c>
      <c r="C159">
        <v>236</v>
      </c>
    </row>
    <row r="160" spans="1:3" x14ac:dyDescent="0.25">
      <c r="A160">
        <v>2011</v>
      </c>
      <c r="B160" s="21" t="s">
        <v>37</v>
      </c>
      <c r="C160">
        <v>16</v>
      </c>
    </row>
    <row r="161" spans="1:3" x14ac:dyDescent="0.25">
      <c r="A161">
        <v>2012</v>
      </c>
      <c r="B161" s="21" t="s">
        <v>44</v>
      </c>
      <c r="C161">
        <v>96</v>
      </c>
    </row>
    <row r="162" spans="1:3" x14ac:dyDescent="0.25">
      <c r="A162">
        <v>2012</v>
      </c>
      <c r="B162" s="21" t="s">
        <v>45</v>
      </c>
      <c r="C162">
        <v>6</v>
      </c>
    </row>
    <row r="163" spans="1:3" x14ac:dyDescent="0.25">
      <c r="A163">
        <v>2012</v>
      </c>
      <c r="B163" s="21" t="s">
        <v>48</v>
      </c>
      <c r="C163">
        <v>22</v>
      </c>
    </row>
    <row r="164" spans="1:3" x14ac:dyDescent="0.25">
      <c r="A164">
        <v>2012</v>
      </c>
      <c r="B164" s="21" t="s">
        <v>46</v>
      </c>
      <c r="C164">
        <v>283</v>
      </c>
    </row>
    <row r="165" spans="1:3" x14ac:dyDescent="0.25">
      <c r="A165">
        <v>2012</v>
      </c>
      <c r="B165" s="21" t="s">
        <v>35</v>
      </c>
      <c r="C165">
        <v>2</v>
      </c>
    </row>
    <row r="166" spans="1:3" x14ac:dyDescent="0.25">
      <c r="A166">
        <v>2012</v>
      </c>
      <c r="B166" s="21" t="s">
        <v>47</v>
      </c>
      <c r="C166">
        <v>356</v>
      </c>
    </row>
    <row r="167" spans="1:3" x14ac:dyDescent="0.25">
      <c r="A167">
        <v>2012</v>
      </c>
      <c r="B167" s="21" t="s">
        <v>37</v>
      </c>
      <c r="C167">
        <v>22</v>
      </c>
    </row>
    <row r="168" spans="1:3" x14ac:dyDescent="0.25">
      <c r="A168">
        <v>2013</v>
      </c>
      <c r="B168" s="21" t="s">
        <v>44</v>
      </c>
      <c r="C168">
        <v>105</v>
      </c>
    </row>
    <row r="169" spans="1:3" x14ac:dyDescent="0.25">
      <c r="A169">
        <v>2013</v>
      </c>
      <c r="B169" s="21" t="s">
        <v>45</v>
      </c>
      <c r="C169">
        <v>6</v>
      </c>
    </row>
    <row r="170" spans="1:3" x14ac:dyDescent="0.25">
      <c r="A170">
        <v>2013</v>
      </c>
      <c r="B170" s="21" t="s">
        <v>34</v>
      </c>
      <c r="C170">
        <v>1</v>
      </c>
    </row>
    <row r="171" spans="1:3" x14ac:dyDescent="0.25">
      <c r="A171">
        <v>2013</v>
      </c>
      <c r="B171" s="21" t="s">
        <v>48</v>
      </c>
      <c r="C171">
        <v>28</v>
      </c>
    </row>
    <row r="172" spans="1:3" x14ac:dyDescent="0.25">
      <c r="A172">
        <v>2013</v>
      </c>
      <c r="B172" s="21" t="s">
        <v>46</v>
      </c>
      <c r="C172">
        <v>329</v>
      </c>
    </row>
    <row r="173" spans="1:3" x14ac:dyDescent="0.25">
      <c r="A173">
        <v>2013</v>
      </c>
      <c r="B173" s="21" t="s">
        <v>35</v>
      </c>
      <c r="C173">
        <v>1</v>
      </c>
    </row>
    <row r="174" spans="1:3" x14ac:dyDescent="0.25">
      <c r="A174">
        <v>2013</v>
      </c>
      <c r="B174" s="21" t="s">
        <v>47</v>
      </c>
      <c r="C174">
        <v>411</v>
      </c>
    </row>
    <row r="175" spans="1:3" x14ac:dyDescent="0.25">
      <c r="A175">
        <v>2013</v>
      </c>
      <c r="B175" s="21" t="s">
        <v>37</v>
      </c>
      <c r="C175">
        <v>37</v>
      </c>
    </row>
    <row r="176" spans="1:3" x14ac:dyDescent="0.25">
      <c r="A176">
        <v>2014</v>
      </c>
      <c r="B176" s="21" t="s">
        <v>44</v>
      </c>
      <c r="C176">
        <v>83</v>
      </c>
    </row>
    <row r="177" spans="1:3" x14ac:dyDescent="0.25">
      <c r="A177">
        <v>2014</v>
      </c>
      <c r="B177" s="21" t="s">
        <v>45</v>
      </c>
      <c r="C177">
        <v>4</v>
      </c>
    </row>
    <row r="178" spans="1:3" x14ac:dyDescent="0.25">
      <c r="A178">
        <v>2014</v>
      </c>
      <c r="B178" s="21" t="s">
        <v>46</v>
      </c>
      <c r="C178">
        <v>266</v>
      </c>
    </row>
    <row r="179" spans="1:3" x14ac:dyDescent="0.25">
      <c r="A179">
        <v>2014</v>
      </c>
      <c r="B179" s="21" t="s">
        <v>35</v>
      </c>
      <c r="C179">
        <v>6</v>
      </c>
    </row>
    <row r="180" spans="1:3" x14ac:dyDescent="0.25">
      <c r="A180">
        <v>2014</v>
      </c>
      <c r="B180" s="21" t="s">
        <v>47</v>
      </c>
      <c r="C180">
        <v>1</v>
      </c>
    </row>
    <row r="181" spans="1:3" x14ac:dyDescent="0.25">
      <c r="A181">
        <v>2014</v>
      </c>
      <c r="B181" s="21" t="s">
        <v>37</v>
      </c>
      <c r="C181">
        <v>269</v>
      </c>
    </row>
    <row r="182" spans="1:3" x14ac:dyDescent="0.25">
      <c r="A182">
        <v>2015</v>
      </c>
      <c r="B182" s="21" t="s">
        <v>44</v>
      </c>
      <c r="C182">
        <v>83</v>
      </c>
    </row>
    <row r="183" spans="1:3" x14ac:dyDescent="0.25">
      <c r="A183">
        <v>2015</v>
      </c>
      <c r="B183" s="21" t="s">
        <v>45</v>
      </c>
      <c r="C183">
        <v>2</v>
      </c>
    </row>
    <row r="184" spans="1:3" x14ac:dyDescent="0.25">
      <c r="A184">
        <v>2015</v>
      </c>
      <c r="B184" s="21" t="s">
        <v>48</v>
      </c>
      <c r="C184">
        <v>16</v>
      </c>
    </row>
    <row r="185" spans="1:3" x14ac:dyDescent="0.25">
      <c r="A185">
        <v>2015</v>
      </c>
      <c r="B185" s="21" t="s">
        <v>46</v>
      </c>
      <c r="C185">
        <v>155</v>
      </c>
    </row>
    <row r="186" spans="1:3" x14ac:dyDescent="0.25">
      <c r="A186">
        <v>2015</v>
      </c>
      <c r="B186" s="21" t="s">
        <v>35</v>
      </c>
      <c r="C186">
        <v>35</v>
      </c>
    </row>
    <row r="187" spans="1:3" x14ac:dyDescent="0.25">
      <c r="A187">
        <v>2015</v>
      </c>
      <c r="B187" s="21" t="s">
        <v>37</v>
      </c>
      <c r="C187">
        <v>201</v>
      </c>
    </row>
    <row r="188" spans="1:3" x14ac:dyDescent="0.25">
      <c r="A188">
        <v>2016</v>
      </c>
      <c r="B188" s="21" t="s">
        <v>44</v>
      </c>
      <c r="C188">
        <v>85</v>
      </c>
    </row>
    <row r="189" spans="1:3" x14ac:dyDescent="0.25">
      <c r="A189">
        <v>2016</v>
      </c>
      <c r="B189" s="21" t="s">
        <v>33</v>
      </c>
      <c r="C189">
        <v>5</v>
      </c>
    </row>
    <row r="190" spans="1:3" x14ac:dyDescent="0.25">
      <c r="A190">
        <v>2016</v>
      </c>
      <c r="B190" s="21" t="s">
        <v>45</v>
      </c>
      <c r="C190">
        <v>7</v>
      </c>
    </row>
    <row r="191" spans="1:3" x14ac:dyDescent="0.25">
      <c r="A191">
        <v>2016</v>
      </c>
      <c r="B191" s="21" t="s">
        <v>48</v>
      </c>
      <c r="C191">
        <v>16</v>
      </c>
    </row>
    <row r="192" spans="1:3" x14ac:dyDescent="0.25">
      <c r="A192">
        <v>2016</v>
      </c>
      <c r="B192" s="21" t="s">
        <v>46</v>
      </c>
      <c r="C192">
        <v>157</v>
      </c>
    </row>
    <row r="193" spans="1:3" x14ac:dyDescent="0.25">
      <c r="A193">
        <v>2016</v>
      </c>
      <c r="B193" s="21" t="s">
        <v>35</v>
      </c>
      <c r="C193">
        <v>91</v>
      </c>
    </row>
    <row r="194" spans="1:3" x14ac:dyDescent="0.25">
      <c r="A194">
        <v>2016</v>
      </c>
      <c r="B194" s="21" t="s">
        <v>37</v>
      </c>
      <c r="C194">
        <v>272</v>
      </c>
    </row>
    <row r="195" spans="1:3" x14ac:dyDescent="0.25">
      <c r="A195">
        <v>2017</v>
      </c>
      <c r="B195" s="21" t="s">
        <v>44</v>
      </c>
      <c r="C195">
        <v>73</v>
      </c>
    </row>
    <row r="196" spans="1:3" x14ac:dyDescent="0.25">
      <c r="A196">
        <v>2017</v>
      </c>
      <c r="B196" s="21" t="s">
        <v>45</v>
      </c>
      <c r="C196">
        <v>7</v>
      </c>
    </row>
    <row r="197" spans="1:3" x14ac:dyDescent="0.25">
      <c r="A197">
        <v>2017</v>
      </c>
      <c r="B197" s="21" t="s">
        <v>34</v>
      </c>
      <c r="C197">
        <v>2</v>
      </c>
    </row>
    <row r="198" spans="1:3" x14ac:dyDescent="0.25">
      <c r="A198">
        <v>2017</v>
      </c>
      <c r="B198" s="21" t="s">
        <v>48</v>
      </c>
      <c r="C198">
        <v>23</v>
      </c>
    </row>
    <row r="199" spans="1:3" x14ac:dyDescent="0.25">
      <c r="A199">
        <v>2017</v>
      </c>
      <c r="B199" s="21" t="s">
        <v>46</v>
      </c>
      <c r="C199">
        <v>269</v>
      </c>
    </row>
    <row r="200" spans="1:3" x14ac:dyDescent="0.25">
      <c r="A200">
        <v>2017</v>
      </c>
      <c r="B200" s="21" t="s">
        <v>35</v>
      </c>
      <c r="C200">
        <v>199</v>
      </c>
    </row>
    <row r="201" spans="1:3" x14ac:dyDescent="0.25">
      <c r="A201">
        <v>2017</v>
      </c>
      <c r="B201" s="21" t="s">
        <v>37</v>
      </c>
      <c r="C201">
        <v>483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M1" workbookViewId="0">
      <selection activeCell="AM5" sqref="AM5"/>
    </sheetView>
  </sheetViews>
  <sheetFormatPr defaultColWidth="8.7109375" defaultRowHeight="15" x14ac:dyDescent="0.25"/>
  <cols>
    <col min="1" max="1" width="9.7109375" customWidth="1"/>
  </cols>
  <sheetData>
    <row r="1" spans="1:41" ht="15.75" x14ac:dyDescent="0.25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  <c r="T1" s="26">
        <v>19</v>
      </c>
      <c r="U1" s="26">
        <v>20</v>
      </c>
      <c r="V1" s="26">
        <v>21</v>
      </c>
      <c r="W1" s="26">
        <v>22</v>
      </c>
      <c r="X1" s="26">
        <v>23</v>
      </c>
      <c r="Y1" s="26">
        <v>24</v>
      </c>
      <c r="Z1" s="26">
        <v>25</v>
      </c>
      <c r="AA1" s="26">
        <v>26</v>
      </c>
      <c r="AB1" s="26">
        <v>27</v>
      </c>
      <c r="AC1" s="26">
        <v>28</v>
      </c>
      <c r="AD1" s="26">
        <v>29</v>
      </c>
      <c r="AE1" s="26">
        <v>30</v>
      </c>
      <c r="AF1" s="26">
        <v>31</v>
      </c>
      <c r="AG1" s="26">
        <v>32</v>
      </c>
      <c r="AH1" s="26">
        <v>33</v>
      </c>
      <c r="AI1" s="26">
        <v>34</v>
      </c>
      <c r="AJ1" s="26">
        <v>35</v>
      </c>
      <c r="AK1" s="26">
        <v>36</v>
      </c>
      <c r="AL1" s="26">
        <v>37</v>
      </c>
      <c r="AM1" s="26">
        <v>38</v>
      </c>
      <c r="AN1" s="26">
        <v>39</v>
      </c>
      <c r="AO1" s="26">
        <v>40</v>
      </c>
    </row>
    <row r="2" spans="1:41" ht="15.75" x14ac:dyDescent="0.25">
      <c r="A2" s="26" t="s">
        <v>64</v>
      </c>
      <c r="B2" s="26">
        <v>2000</v>
      </c>
      <c r="C2" s="26">
        <v>2000</v>
      </c>
      <c r="D2" s="26">
        <v>2000</v>
      </c>
      <c r="E2" s="26">
        <v>2000</v>
      </c>
      <c r="F2" s="26">
        <v>2000</v>
      </c>
      <c r="G2" s="26">
        <v>2000</v>
      </c>
      <c r="H2" s="26">
        <v>2000</v>
      </c>
      <c r="I2" s="26">
        <v>2000</v>
      </c>
      <c r="J2" s="26">
        <v>2000</v>
      </c>
      <c r="K2" s="26">
        <v>2000</v>
      </c>
      <c r="L2" s="26">
        <v>2000</v>
      </c>
      <c r="M2" s="26">
        <v>2000</v>
      </c>
      <c r="N2" s="26">
        <v>2000</v>
      </c>
      <c r="O2" s="26">
        <v>2000</v>
      </c>
      <c r="P2" s="26">
        <v>2000</v>
      </c>
      <c r="Q2" s="26">
        <v>2000</v>
      </c>
      <c r="R2" s="26">
        <v>2000</v>
      </c>
      <c r="S2" s="26">
        <v>2000</v>
      </c>
      <c r="T2" s="26">
        <v>2000</v>
      </c>
      <c r="U2" s="26">
        <v>2000</v>
      </c>
      <c r="V2" s="26">
        <v>2000</v>
      </c>
      <c r="W2" s="26">
        <v>2000</v>
      </c>
      <c r="X2" s="26">
        <v>2000</v>
      </c>
      <c r="Y2" s="26">
        <v>2000</v>
      </c>
      <c r="Z2" s="26">
        <v>2000</v>
      </c>
      <c r="AA2" s="26">
        <v>2000</v>
      </c>
      <c r="AB2" s="26">
        <v>2000</v>
      </c>
      <c r="AC2" s="26">
        <v>2000</v>
      </c>
      <c r="AD2" s="26">
        <v>2000</v>
      </c>
      <c r="AE2" s="26">
        <v>2000</v>
      </c>
      <c r="AF2" s="26">
        <v>2000</v>
      </c>
      <c r="AG2" s="26">
        <v>2000</v>
      </c>
      <c r="AH2" s="26">
        <v>2000</v>
      </c>
      <c r="AI2" s="26">
        <v>2000</v>
      </c>
      <c r="AJ2" s="26">
        <v>2000</v>
      </c>
      <c r="AK2" s="26">
        <v>2000</v>
      </c>
      <c r="AL2" s="26">
        <v>2000</v>
      </c>
      <c r="AM2" s="26">
        <v>2000</v>
      </c>
      <c r="AN2" s="26">
        <v>2000</v>
      </c>
      <c r="AO2" s="26">
        <v>2000</v>
      </c>
    </row>
    <row r="3" spans="1:41" ht="15.75" x14ac:dyDescent="0.25">
      <c r="A3" s="26" t="s">
        <v>65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</row>
    <row r="5" spans="1:41" ht="45" x14ac:dyDescent="0.25">
      <c r="A5" s="39" t="s">
        <v>68</v>
      </c>
      <c r="B5" s="35">
        <v>1</v>
      </c>
    </row>
  </sheetData>
  <dataValidations count="1">
    <dataValidation type="decimal" allowBlank="1" showInputMessage="1" showErrorMessage="1" sqref="B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B14" sqref="B14"/>
    </sheetView>
  </sheetViews>
  <sheetFormatPr defaultColWidth="8.7109375" defaultRowHeight="15" x14ac:dyDescent="0.25"/>
  <cols>
    <col min="1" max="1" width="9.85546875" style="22" bestFit="1" customWidth="1"/>
    <col min="2" max="2" width="21" style="22" bestFit="1" customWidth="1"/>
    <col min="3" max="5" width="12.85546875" style="22" customWidth="1"/>
    <col min="6" max="6" width="16" bestFit="1" customWidth="1"/>
    <col min="7" max="7" width="14.140625" bestFit="1" customWidth="1"/>
    <col min="8" max="8" width="16" bestFit="1" customWidth="1"/>
    <col min="9" max="9" width="14.140625" bestFit="1" customWidth="1"/>
    <col min="10" max="10" width="16" bestFit="1" customWidth="1"/>
    <col min="11" max="11" width="14.140625" bestFit="1" customWidth="1"/>
  </cols>
  <sheetData>
    <row r="1" spans="1:21" s="30" customFormat="1" ht="35.25" customHeight="1" x14ac:dyDescent="0.25">
      <c r="A1" s="31" t="s">
        <v>57</v>
      </c>
      <c r="B1" s="31" t="s">
        <v>58</v>
      </c>
      <c r="C1" s="40" t="s">
        <v>71</v>
      </c>
      <c r="D1" s="40" t="s">
        <v>72</v>
      </c>
      <c r="E1" s="40" t="s">
        <v>73</v>
      </c>
      <c r="F1" s="32" t="s">
        <v>59</v>
      </c>
      <c r="G1" s="32" t="s">
        <v>60</v>
      </c>
      <c r="H1" s="32" t="s">
        <v>59</v>
      </c>
      <c r="I1" s="32" t="s">
        <v>60</v>
      </c>
      <c r="J1" s="32" t="s">
        <v>59</v>
      </c>
      <c r="K1" s="32" t="s">
        <v>60</v>
      </c>
    </row>
    <row r="2" spans="1:21" ht="18.75" x14ac:dyDescent="0.25">
      <c r="A2" s="28">
        <v>12</v>
      </c>
      <c r="B2" s="33">
        <v>25000</v>
      </c>
      <c r="C2" s="29">
        <v>0.1</v>
      </c>
      <c r="D2" s="29">
        <v>0</v>
      </c>
      <c r="E2" s="29">
        <v>0</v>
      </c>
      <c r="G2" s="27"/>
      <c r="H2" s="27"/>
      <c r="I2" s="27"/>
    </row>
    <row r="3" spans="1:21" ht="18.75" x14ac:dyDescent="0.25">
      <c r="A3" s="26">
        <v>10</v>
      </c>
      <c r="B3" s="29">
        <v>2000</v>
      </c>
      <c r="C3" s="29">
        <v>0.1</v>
      </c>
      <c r="D3" s="29">
        <v>0</v>
      </c>
      <c r="E3" s="29">
        <v>2</v>
      </c>
      <c r="F3" s="26" t="s">
        <v>20</v>
      </c>
      <c r="G3" s="26" t="s">
        <v>21</v>
      </c>
      <c r="H3" s="26"/>
      <c r="I3" s="26"/>
      <c r="J3" s="42"/>
      <c r="K3" s="42"/>
    </row>
    <row r="4" spans="1:21" ht="18.75" x14ac:dyDescent="0.25">
      <c r="A4" s="26">
        <v>10</v>
      </c>
      <c r="B4" s="29">
        <v>3000</v>
      </c>
      <c r="C4" s="29">
        <v>0.1</v>
      </c>
      <c r="D4" s="29">
        <v>0</v>
      </c>
      <c r="E4" s="29">
        <v>2</v>
      </c>
      <c r="F4" s="26" t="s">
        <v>20</v>
      </c>
      <c r="G4" s="26" t="s">
        <v>38</v>
      </c>
      <c r="H4" s="26"/>
      <c r="I4" s="26"/>
      <c r="J4" s="42"/>
      <c r="K4" s="42"/>
    </row>
    <row r="5" spans="1:21" ht="18.75" x14ac:dyDescent="0.25">
      <c r="A5" s="26">
        <v>10</v>
      </c>
      <c r="B5" s="29">
        <v>5000</v>
      </c>
      <c r="C5" s="29">
        <v>0.1</v>
      </c>
      <c r="D5" s="29">
        <v>0</v>
      </c>
      <c r="E5" s="29">
        <v>2</v>
      </c>
      <c r="F5" s="26" t="s">
        <v>20</v>
      </c>
      <c r="G5" s="26" t="s">
        <v>39</v>
      </c>
      <c r="H5" s="26"/>
      <c r="I5" s="26"/>
      <c r="J5" s="42"/>
      <c r="K5" s="42"/>
    </row>
    <row r="6" spans="1:21" ht="18.75" x14ac:dyDescent="0.25">
      <c r="A6" s="26">
        <v>10</v>
      </c>
      <c r="B6" s="29">
        <v>5000</v>
      </c>
      <c r="C6" s="29">
        <v>0.1</v>
      </c>
      <c r="D6" s="29">
        <v>0</v>
      </c>
      <c r="E6" s="29">
        <v>2</v>
      </c>
      <c r="F6" s="26" t="s">
        <v>20</v>
      </c>
      <c r="G6" s="26" t="s">
        <v>40</v>
      </c>
      <c r="H6" s="26"/>
      <c r="I6" s="26"/>
      <c r="J6" s="42"/>
      <c r="K6" s="42"/>
    </row>
    <row r="7" spans="1:21" ht="18.75" x14ac:dyDescent="0.25">
      <c r="A7" s="26">
        <v>10</v>
      </c>
      <c r="B7" s="29">
        <v>10000</v>
      </c>
      <c r="C7" s="29">
        <v>0.1</v>
      </c>
      <c r="D7" s="29">
        <v>0</v>
      </c>
      <c r="E7" s="29">
        <v>2</v>
      </c>
      <c r="F7" s="26" t="s">
        <v>20</v>
      </c>
      <c r="G7" s="26" t="s">
        <v>41</v>
      </c>
      <c r="H7" s="26"/>
      <c r="I7" s="26"/>
      <c r="J7" s="42"/>
      <c r="K7" s="42"/>
    </row>
    <row r="8" spans="1:21" ht="18.75" x14ac:dyDescent="0.25">
      <c r="A8" s="26">
        <v>1</v>
      </c>
      <c r="B8" s="29">
        <v>3500</v>
      </c>
      <c r="C8" s="29">
        <v>0.1</v>
      </c>
      <c r="D8" s="29">
        <v>0</v>
      </c>
      <c r="E8" s="29">
        <v>3</v>
      </c>
      <c r="F8" s="26" t="s">
        <v>52</v>
      </c>
      <c r="G8" s="26" t="s">
        <v>53</v>
      </c>
      <c r="H8" s="26"/>
      <c r="I8" s="26"/>
      <c r="J8" s="42"/>
      <c r="K8" s="42"/>
      <c r="O8" s="24"/>
      <c r="P8" s="24"/>
      <c r="Q8" s="24"/>
      <c r="R8" s="24"/>
      <c r="S8" s="24"/>
      <c r="T8" s="24"/>
      <c r="U8" s="24"/>
    </row>
    <row r="9" spans="1:21" ht="18.75" x14ac:dyDescent="0.25">
      <c r="A9" s="26">
        <v>1</v>
      </c>
      <c r="B9" s="29">
        <v>8500</v>
      </c>
      <c r="C9" s="29">
        <v>0.1</v>
      </c>
      <c r="D9" s="29">
        <v>0</v>
      </c>
      <c r="E9" s="29">
        <v>3</v>
      </c>
      <c r="F9" s="26" t="s">
        <v>52</v>
      </c>
      <c r="G9" s="26" t="s">
        <v>54</v>
      </c>
      <c r="H9" s="26"/>
      <c r="I9" s="26"/>
      <c r="J9" s="42"/>
      <c r="K9" s="42"/>
      <c r="O9" s="24"/>
      <c r="P9" s="24"/>
      <c r="Q9" s="24"/>
      <c r="R9" s="24"/>
      <c r="S9" s="24"/>
      <c r="T9" s="24"/>
      <c r="U9" s="24"/>
    </row>
    <row r="10" spans="1:21" ht="18.75" x14ac:dyDescent="0.25">
      <c r="A10" s="26">
        <v>1</v>
      </c>
      <c r="B10" s="29">
        <v>13000</v>
      </c>
      <c r="C10" s="29">
        <v>0.1</v>
      </c>
      <c r="D10" s="29">
        <v>0</v>
      </c>
      <c r="E10" s="29">
        <v>3</v>
      </c>
      <c r="F10" s="26" t="s">
        <v>52</v>
      </c>
      <c r="G10" s="26" t="s">
        <v>55</v>
      </c>
      <c r="H10" s="26"/>
      <c r="I10" s="26"/>
      <c r="J10" s="42"/>
      <c r="K10" s="42"/>
      <c r="O10" s="24"/>
      <c r="P10" s="24"/>
      <c r="Q10" s="24"/>
      <c r="R10" s="24"/>
      <c r="S10" s="24"/>
      <c r="T10" s="24"/>
      <c r="U10" s="24"/>
    </row>
    <row r="11" spans="1:21" ht="18.75" x14ac:dyDescent="0.25">
      <c r="A11" s="26">
        <v>1</v>
      </c>
      <c r="B11" s="29">
        <v>14000</v>
      </c>
      <c r="C11" s="29">
        <v>0.1</v>
      </c>
      <c r="D11" s="29">
        <v>0</v>
      </c>
      <c r="E11" s="29">
        <v>0</v>
      </c>
      <c r="F11" s="26" t="s">
        <v>20</v>
      </c>
      <c r="G11" s="26" t="s">
        <v>42</v>
      </c>
      <c r="H11" s="26"/>
      <c r="I11" s="26"/>
      <c r="J11" s="42"/>
      <c r="K11" s="42"/>
      <c r="O11" s="24"/>
      <c r="P11" s="24"/>
      <c r="Q11" s="24"/>
      <c r="R11" s="25"/>
      <c r="S11" s="24"/>
      <c r="T11" s="24"/>
      <c r="U11" s="24"/>
    </row>
    <row r="12" spans="1:21" ht="18.75" x14ac:dyDescent="0.25">
      <c r="A12" s="26">
        <v>1</v>
      </c>
      <c r="B12" s="29">
        <v>11000</v>
      </c>
      <c r="C12" s="29">
        <v>0.1</v>
      </c>
      <c r="D12" s="29">
        <v>0</v>
      </c>
      <c r="E12" s="29">
        <v>0</v>
      </c>
      <c r="F12" s="26" t="s">
        <v>20</v>
      </c>
      <c r="G12" s="26" t="s">
        <v>43</v>
      </c>
      <c r="H12" s="26"/>
      <c r="I12" s="26"/>
      <c r="J12" s="42"/>
      <c r="K12" s="42"/>
      <c r="O12" s="24"/>
      <c r="P12" s="24"/>
      <c r="Q12" s="24"/>
      <c r="R12" s="24"/>
      <c r="S12" s="24"/>
      <c r="T12" s="24"/>
      <c r="U12" s="24"/>
    </row>
    <row r="13" spans="1:21" ht="18.75" x14ac:dyDescent="0.25">
      <c r="A13" s="26">
        <v>1</v>
      </c>
      <c r="B13" s="29">
        <v>500</v>
      </c>
      <c r="C13" s="29">
        <v>0.1</v>
      </c>
      <c r="D13" s="29">
        <v>0</v>
      </c>
      <c r="E13" s="29">
        <v>0</v>
      </c>
      <c r="F13" s="26" t="s">
        <v>75</v>
      </c>
      <c r="G13" s="26" t="s">
        <v>56</v>
      </c>
      <c r="H13" s="26" t="s">
        <v>20</v>
      </c>
      <c r="I13" s="26" t="s">
        <v>21</v>
      </c>
      <c r="J13" s="42"/>
      <c r="K13" s="42"/>
    </row>
  </sheetData>
  <conditionalFormatting sqref="A2:A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H3:H13 F3:F13">
      <formula1>",Academ,Assign,Affil"</formula1>
    </dataValidation>
    <dataValidation type="decimal" allowBlank="1" showInputMessage="1" showErrorMessage="1" sqref="C2:D13">
      <formula1>0</formula1>
      <formula2>1</formula2>
    </dataValidation>
    <dataValidation type="whole" allowBlank="1" showInputMessage="1" showErrorMessage="1" sqref="E2">
      <formula1>-1000</formula1>
      <formula2>1000</formula2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2 3 : 0 9 . 3 0 8 8 2 5 5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A41C4227-D216-4C94-85B1-5B9B151CB5B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2018-04-11T14:11:00Z</dcterms:created>
  <dcterms:modified xsi:type="dcterms:W3CDTF">2018-07-16T10:34:24Z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{A41C4227-D216-4C94-85B1-5B9B151CB5B1}</vt:lpwstr>
  </property>
  <property fmtid="{D5CDD505-2E9C-101B-9397-08002B2CF9AE}" pid="4" name="ConnectionInfosStorage">
    <vt:lpwstr>WorkbookXmlParts</vt:lpwstr>
  </property>
</Properties>
</file>