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erh\PycharmProjects\Thesis\results\grid_search\"/>
    </mc:Choice>
  </mc:AlternateContent>
  <xr:revisionPtr revIDLastSave="0" documentId="13_ncr:1_{C7D9C963-B2CA-4A54-B23C-C120A08FAB86}" xr6:coauthVersionLast="47" xr6:coauthVersionMax="47" xr10:uidLastSave="{00000000-0000-0000-0000-000000000000}"/>
  <bookViews>
    <workbookView xWindow="19090" yWindow="-6650" windowWidth="38620" windowHeight="21100" activeTab="5" xr2:uid="{646F0EEE-641E-4BCB-99C9-F0666B21DA2B}"/>
  </bookViews>
  <sheets>
    <sheet name="adaware" sheetId="1" r:id="rId1"/>
    <sheet name="digits" sheetId="2" r:id="rId2"/>
    <sheet name="isolet" sheetId="3" r:id="rId3"/>
    <sheet name="ml_multiclass" sheetId="4" r:id="rId4"/>
    <sheet name="otto" sheetId="5" r:id="rId5"/>
    <sheet name="total" sheetId="6" r:id="rId6"/>
  </sheets>
  <definedNames>
    <definedName name="_xlnm._FilterDatabase" localSheetId="4" hidden="1">otto!$A$1:$B$114</definedName>
    <definedName name="_xlnm._FilterDatabase" localSheetId="5" hidden="1">total!$A$1:$G$114</definedName>
  </definedNames>
  <calcPr calcId="191029"/>
  <pivotCaches>
    <pivotCache cacheId="0" r:id="rId7"/>
    <pivotCache cacheId="10" r:id="rId8"/>
    <pivotCache cacheId="11" r:id="rId9"/>
    <pivotCache cacheId="17" r:id="rId10"/>
    <pivotCache cacheId="16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D3" i="6"/>
  <c r="E3" i="6"/>
  <c r="F3" i="6"/>
  <c r="C5" i="6"/>
  <c r="D5" i="6"/>
  <c r="E5" i="6"/>
  <c r="F5" i="6"/>
  <c r="C4" i="6"/>
  <c r="D4" i="6"/>
  <c r="E4" i="6"/>
  <c r="F4" i="6"/>
  <c r="C7" i="6"/>
  <c r="D7" i="6"/>
  <c r="E7" i="6"/>
  <c r="F7" i="6"/>
  <c r="C6" i="6"/>
  <c r="D6" i="6"/>
  <c r="E6" i="6"/>
  <c r="F6" i="6"/>
  <c r="C8" i="6"/>
  <c r="D8" i="6"/>
  <c r="E8" i="6"/>
  <c r="F8" i="6"/>
  <c r="C9" i="6"/>
  <c r="D9" i="6"/>
  <c r="E9" i="6"/>
  <c r="F9" i="6"/>
  <c r="C10" i="6"/>
  <c r="D10" i="6"/>
  <c r="E10" i="6"/>
  <c r="F10" i="6"/>
  <c r="C11" i="6"/>
  <c r="D11" i="6"/>
  <c r="E11" i="6"/>
  <c r="F11" i="6"/>
  <c r="C12" i="6"/>
  <c r="D12" i="6"/>
  <c r="E12" i="6"/>
  <c r="F12" i="6"/>
  <c r="C14" i="6"/>
  <c r="D14" i="6"/>
  <c r="E14" i="6"/>
  <c r="F14" i="6"/>
  <c r="C13" i="6"/>
  <c r="D13" i="6"/>
  <c r="E13" i="6"/>
  <c r="F13" i="6"/>
  <c r="C15" i="6"/>
  <c r="D15" i="6"/>
  <c r="E15" i="6"/>
  <c r="F15" i="6"/>
  <c r="C16" i="6"/>
  <c r="D16" i="6"/>
  <c r="E16" i="6"/>
  <c r="F16" i="6"/>
  <c r="C18" i="6"/>
  <c r="D18" i="6"/>
  <c r="E18" i="6"/>
  <c r="F18" i="6"/>
  <c r="C17" i="6"/>
  <c r="D17" i="6"/>
  <c r="E17" i="6"/>
  <c r="F17" i="6"/>
  <c r="C19" i="6"/>
  <c r="D19" i="6"/>
  <c r="E19" i="6"/>
  <c r="F19" i="6"/>
  <c r="C20" i="6"/>
  <c r="D20" i="6"/>
  <c r="E20" i="6"/>
  <c r="F20" i="6"/>
  <c r="C21" i="6"/>
  <c r="D21" i="6"/>
  <c r="E21" i="6"/>
  <c r="F21" i="6"/>
  <c r="C22" i="6"/>
  <c r="D22" i="6"/>
  <c r="E22" i="6"/>
  <c r="F22" i="6"/>
  <c r="C23" i="6"/>
  <c r="D23" i="6"/>
  <c r="E23" i="6"/>
  <c r="F23" i="6"/>
  <c r="C24" i="6"/>
  <c r="D24" i="6"/>
  <c r="E24" i="6"/>
  <c r="F24" i="6"/>
  <c r="C25" i="6"/>
  <c r="D25" i="6"/>
  <c r="E25" i="6"/>
  <c r="F25" i="6"/>
  <c r="C26" i="6"/>
  <c r="D26" i="6"/>
  <c r="E26" i="6"/>
  <c r="F26" i="6"/>
  <c r="C28" i="6"/>
  <c r="D28" i="6"/>
  <c r="E28" i="6"/>
  <c r="F28" i="6"/>
  <c r="C27" i="6"/>
  <c r="D27" i="6"/>
  <c r="E27" i="6"/>
  <c r="F27" i="6"/>
  <c r="C29" i="6"/>
  <c r="D29" i="6"/>
  <c r="E29" i="6"/>
  <c r="F29" i="6"/>
  <c r="C30" i="6"/>
  <c r="D30" i="6"/>
  <c r="E30" i="6"/>
  <c r="F30" i="6"/>
  <c r="C31" i="6"/>
  <c r="D31" i="6"/>
  <c r="E31" i="6"/>
  <c r="F31" i="6"/>
  <c r="C33" i="6"/>
  <c r="D33" i="6"/>
  <c r="E33" i="6"/>
  <c r="F33" i="6"/>
  <c r="C32" i="6"/>
  <c r="D32" i="6"/>
  <c r="E32" i="6"/>
  <c r="F32" i="6"/>
  <c r="C37" i="6"/>
  <c r="D37" i="6"/>
  <c r="E37" i="6"/>
  <c r="F37" i="6"/>
  <c r="C36" i="6"/>
  <c r="D36" i="6"/>
  <c r="E36" i="6"/>
  <c r="F36" i="6"/>
  <c r="C35" i="6"/>
  <c r="D35" i="6"/>
  <c r="E35" i="6"/>
  <c r="F35" i="6"/>
  <c r="C34" i="6"/>
  <c r="D34" i="6"/>
  <c r="E34" i="6"/>
  <c r="F34" i="6"/>
  <c r="C38" i="6"/>
  <c r="D38" i="6"/>
  <c r="E38" i="6"/>
  <c r="F38" i="6"/>
  <c r="C40" i="6"/>
  <c r="D40" i="6"/>
  <c r="E40" i="6"/>
  <c r="F40" i="6"/>
  <c r="C39" i="6"/>
  <c r="D39" i="6"/>
  <c r="E39" i="6"/>
  <c r="F39" i="6"/>
  <c r="C44" i="6"/>
  <c r="D44" i="6"/>
  <c r="E44" i="6"/>
  <c r="F44" i="6"/>
  <c r="C43" i="6"/>
  <c r="D43" i="6"/>
  <c r="E43" i="6"/>
  <c r="F43" i="6"/>
  <c r="C45" i="6"/>
  <c r="D45" i="6"/>
  <c r="E45" i="6"/>
  <c r="F45" i="6"/>
  <c r="C41" i="6"/>
  <c r="D41" i="6"/>
  <c r="E41" i="6"/>
  <c r="F41" i="6"/>
  <c r="C42" i="6"/>
  <c r="D42" i="6"/>
  <c r="E42" i="6"/>
  <c r="F42" i="6"/>
  <c r="C47" i="6"/>
  <c r="D47" i="6"/>
  <c r="E47" i="6"/>
  <c r="F47" i="6"/>
  <c r="C46" i="6"/>
  <c r="D46" i="6"/>
  <c r="E46" i="6"/>
  <c r="F46" i="6"/>
  <c r="C51" i="6"/>
  <c r="D51" i="6"/>
  <c r="E51" i="6"/>
  <c r="F51" i="6"/>
  <c r="C50" i="6"/>
  <c r="D50" i="6"/>
  <c r="E50" i="6"/>
  <c r="F50" i="6"/>
  <c r="C48" i="6"/>
  <c r="D48" i="6"/>
  <c r="E48" i="6"/>
  <c r="F48" i="6"/>
  <c r="C52" i="6"/>
  <c r="D52" i="6"/>
  <c r="E52" i="6"/>
  <c r="F52" i="6"/>
  <c r="C49" i="6"/>
  <c r="D49" i="6"/>
  <c r="E49" i="6"/>
  <c r="F49" i="6"/>
  <c r="C55" i="6"/>
  <c r="D55" i="6"/>
  <c r="E55" i="6"/>
  <c r="F55" i="6"/>
  <c r="C54" i="6"/>
  <c r="D54" i="6"/>
  <c r="E54" i="6"/>
  <c r="F54" i="6"/>
  <c r="C53" i="6"/>
  <c r="D53" i="6"/>
  <c r="E53" i="6"/>
  <c r="F53" i="6"/>
  <c r="C62" i="6"/>
  <c r="D62" i="6"/>
  <c r="E62" i="6"/>
  <c r="F62" i="6"/>
  <c r="C60" i="6"/>
  <c r="D60" i="6"/>
  <c r="E60" i="6"/>
  <c r="F60" i="6"/>
  <c r="C61" i="6"/>
  <c r="D61" i="6"/>
  <c r="E61" i="6"/>
  <c r="F61" i="6"/>
  <c r="C58" i="6"/>
  <c r="D58" i="6"/>
  <c r="E58" i="6"/>
  <c r="F58" i="6"/>
  <c r="C59" i="6"/>
  <c r="D59" i="6"/>
  <c r="E59" i="6"/>
  <c r="F59" i="6"/>
  <c r="C56" i="6"/>
  <c r="D56" i="6"/>
  <c r="E56" i="6"/>
  <c r="F56" i="6"/>
  <c r="C65" i="6"/>
  <c r="D65" i="6"/>
  <c r="E65" i="6"/>
  <c r="F65" i="6"/>
  <c r="C57" i="6"/>
  <c r="D57" i="6"/>
  <c r="E57" i="6"/>
  <c r="F57" i="6"/>
  <c r="C63" i="6"/>
  <c r="D63" i="6"/>
  <c r="E63" i="6"/>
  <c r="F63" i="6"/>
  <c r="C64" i="6"/>
  <c r="D64" i="6"/>
  <c r="E64" i="6"/>
  <c r="F64" i="6"/>
  <c r="C66" i="6"/>
  <c r="D66" i="6"/>
  <c r="E66" i="6"/>
  <c r="F66" i="6"/>
  <c r="C67" i="6"/>
  <c r="D67" i="6"/>
  <c r="E67" i="6"/>
  <c r="F67" i="6"/>
  <c r="C68" i="6"/>
  <c r="D68" i="6"/>
  <c r="E68" i="6"/>
  <c r="F68" i="6"/>
  <c r="C69" i="6"/>
  <c r="D69" i="6"/>
  <c r="E69" i="6"/>
  <c r="F69" i="6"/>
  <c r="C70" i="6"/>
  <c r="D70" i="6"/>
  <c r="E70" i="6"/>
  <c r="F70" i="6"/>
  <c r="C71" i="6"/>
  <c r="D71" i="6"/>
  <c r="E71" i="6"/>
  <c r="F71" i="6"/>
  <c r="C72" i="6"/>
  <c r="D72" i="6"/>
  <c r="E72" i="6"/>
  <c r="F72" i="6"/>
  <c r="C74" i="6"/>
  <c r="D74" i="6"/>
  <c r="E74" i="6"/>
  <c r="F74" i="6"/>
  <c r="C73" i="6"/>
  <c r="D73" i="6"/>
  <c r="E73" i="6"/>
  <c r="F73" i="6"/>
  <c r="C75" i="6"/>
  <c r="D75" i="6"/>
  <c r="E75" i="6"/>
  <c r="F75" i="6"/>
  <c r="C76" i="6"/>
  <c r="D76" i="6"/>
  <c r="E76" i="6"/>
  <c r="F76" i="6"/>
  <c r="C77" i="6"/>
  <c r="D77" i="6"/>
  <c r="E77" i="6"/>
  <c r="F77" i="6"/>
  <c r="C78" i="6"/>
  <c r="D78" i="6"/>
  <c r="E78" i="6"/>
  <c r="F78" i="6"/>
  <c r="C79" i="6"/>
  <c r="D79" i="6"/>
  <c r="E79" i="6"/>
  <c r="F79" i="6"/>
  <c r="C80" i="6"/>
  <c r="D80" i="6"/>
  <c r="E80" i="6"/>
  <c r="F80" i="6"/>
  <c r="C83" i="6"/>
  <c r="D83" i="6"/>
  <c r="E83" i="6"/>
  <c r="F83" i="6"/>
  <c r="C81" i="6"/>
  <c r="D81" i="6"/>
  <c r="E81" i="6"/>
  <c r="F81" i="6"/>
  <c r="C82" i="6"/>
  <c r="D82" i="6"/>
  <c r="E82" i="6"/>
  <c r="F82" i="6"/>
  <c r="C85" i="6"/>
  <c r="D85" i="6"/>
  <c r="E85" i="6"/>
  <c r="F85" i="6"/>
  <c r="C84" i="6"/>
  <c r="D84" i="6"/>
  <c r="E84" i="6"/>
  <c r="F84" i="6"/>
  <c r="C86" i="6"/>
  <c r="D86" i="6"/>
  <c r="E86" i="6"/>
  <c r="F86" i="6"/>
  <c r="C89" i="6"/>
  <c r="D89" i="6"/>
  <c r="E89" i="6"/>
  <c r="F89" i="6"/>
  <c r="C87" i="6"/>
  <c r="D87" i="6"/>
  <c r="E87" i="6"/>
  <c r="F87" i="6"/>
  <c r="C88" i="6"/>
  <c r="D88" i="6"/>
  <c r="E88" i="6"/>
  <c r="F88" i="6"/>
  <c r="C93" i="6"/>
  <c r="D93" i="6"/>
  <c r="E93" i="6"/>
  <c r="F93" i="6"/>
  <c r="C91" i="6"/>
  <c r="D91" i="6"/>
  <c r="E91" i="6"/>
  <c r="F91" i="6"/>
  <c r="C90" i="6"/>
  <c r="D90" i="6"/>
  <c r="E90" i="6"/>
  <c r="F90" i="6"/>
  <c r="C92" i="6"/>
  <c r="D92" i="6"/>
  <c r="E92" i="6"/>
  <c r="F92" i="6"/>
  <c r="C96" i="6"/>
  <c r="D96" i="6"/>
  <c r="E96" i="6"/>
  <c r="F96" i="6"/>
  <c r="C94" i="6"/>
  <c r="D94" i="6"/>
  <c r="E94" i="6"/>
  <c r="F94" i="6"/>
  <c r="C95" i="6"/>
  <c r="D95" i="6"/>
  <c r="E95" i="6"/>
  <c r="F95" i="6"/>
  <c r="C100" i="6"/>
  <c r="D100" i="6"/>
  <c r="E100" i="6"/>
  <c r="F100" i="6"/>
  <c r="C98" i="6"/>
  <c r="D98" i="6"/>
  <c r="E98" i="6"/>
  <c r="F98" i="6"/>
  <c r="C97" i="6"/>
  <c r="D97" i="6"/>
  <c r="E97" i="6"/>
  <c r="F97" i="6"/>
  <c r="C99" i="6"/>
  <c r="D99" i="6"/>
  <c r="E99" i="6"/>
  <c r="F99" i="6"/>
  <c r="C103" i="6"/>
  <c r="D103" i="6"/>
  <c r="E103" i="6"/>
  <c r="F103" i="6"/>
  <c r="C101" i="6"/>
  <c r="D101" i="6"/>
  <c r="E101" i="6"/>
  <c r="F101" i="6"/>
  <c r="C102" i="6"/>
  <c r="D102" i="6"/>
  <c r="E102" i="6"/>
  <c r="F102" i="6"/>
  <c r="C106" i="6"/>
  <c r="D106" i="6"/>
  <c r="E106" i="6"/>
  <c r="F106" i="6"/>
  <c r="C105" i="6"/>
  <c r="D105" i="6"/>
  <c r="E105" i="6"/>
  <c r="F105" i="6"/>
  <c r="C104" i="6"/>
  <c r="D104" i="6"/>
  <c r="E104" i="6"/>
  <c r="F104" i="6"/>
  <c r="C107" i="6"/>
  <c r="D107" i="6"/>
  <c r="E107" i="6"/>
  <c r="F107" i="6"/>
  <c r="C110" i="6"/>
  <c r="D110" i="6"/>
  <c r="E110" i="6"/>
  <c r="F110" i="6"/>
  <c r="C113" i="6"/>
  <c r="D113" i="6"/>
  <c r="E113" i="6"/>
  <c r="F113" i="6"/>
  <c r="C112" i="6"/>
  <c r="D112" i="6"/>
  <c r="E112" i="6"/>
  <c r="F112" i="6"/>
  <c r="C109" i="6"/>
  <c r="D109" i="6"/>
  <c r="E109" i="6"/>
  <c r="F109" i="6"/>
  <c r="C108" i="6"/>
  <c r="D108" i="6"/>
  <c r="E108" i="6"/>
  <c r="F108" i="6"/>
  <c r="C114" i="6"/>
  <c r="D114" i="6"/>
  <c r="E114" i="6"/>
  <c r="F114" i="6"/>
  <c r="C111" i="6"/>
  <c r="D111" i="6"/>
  <c r="E111" i="6"/>
  <c r="F111" i="6"/>
  <c r="F2" i="6"/>
  <c r="E2" i="6"/>
  <c r="D2" i="6"/>
  <c r="C2" i="6"/>
  <c r="B2" i="6"/>
  <c r="B9" i="6"/>
  <c r="B10" i="6"/>
  <c r="B11" i="6"/>
  <c r="B12" i="6"/>
  <c r="B14" i="6"/>
  <c r="B13" i="6"/>
  <c r="B15" i="6"/>
  <c r="B16" i="6"/>
  <c r="B18" i="6"/>
  <c r="B17" i="6"/>
  <c r="B19" i="6"/>
  <c r="B20" i="6"/>
  <c r="B21" i="6"/>
  <c r="B22" i="6"/>
  <c r="B23" i="6"/>
  <c r="B24" i="6"/>
  <c r="B25" i="6"/>
  <c r="B26" i="6"/>
  <c r="B28" i="6"/>
  <c r="B27" i="6"/>
  <c r="B29" i="6"/>
  <c r="B30" i="6"/>
  <c r="B31" i="6"/>
  <c r="B33" i="6"/>
  <c r="B32" i="6"/>
  <c r="B37" i="6"/>
  <c r="B36" i="6"/>
  <c r="B35" i="6"/>
  <c r="B34" i="6"/>
  <c r="B38" i="6"/>
  <c r="B40" i="6"/>
  <c r="B39" i="6"/>
  <c r="B44" i="6"/>
  <c r="B43" i="6"/>
  <c r="B45" i="6"/>
  <c r="B41" i="6"/>
  <c r="B42" i="6"/>
  <c r="B47" i="6"/>
  <c r="B46" i="6"/>
  <c r="B51" i="6"/>
  <c r="B50" i="6"/>
  <c r="B48" i="6"/>
  <c r="B52" i="6"/>
  <c r="B49" i="6"/>
  <c r="B55" i="6"/>
  <c r="B54" i="6"/>
  <c r="B53" i="6"/>
  <c r="B62" i="6"/>
  <c r="B60" i="6"/>
  <c r="B61" i="6"/>
  <c r="B58" i="6"/>
  <c r="B59" i="6"/>
  <c r="B56" i="6"/>
  <c r="B65" i="6"/>
  <c r="B57" i="6"/>
  <c r="B63" i="6"/>
  <c r="B64" i="6"/>
  <c r="B66" i="6"/>
  <c r="B67" i="6"/>
  <c r="B68" i="6"/>
  <c r="B69" i="6"/>
  <c r="B70" i="6"/>
  <c r="B71" i="6"/>
  <c r="B72" i="6"/>
  <c r="B74" i="6"/>
  <c r="B73" i="6"/>
  <c r="B75" i="6"/>
  <c r="B76" i="6"/>
  <c r="B77" i="6"/>
  <c r="B78" i="6"/>
  <c r="B79" i="6"/>
  <c r="B80" i="6"/>
  <c r="B83" i="6"/>
  <c r="B81" i="6"/>
  <c r="B82" i="6"/>
  <c r="B85" i="6"/>
  <c r="B84" i="6"/>
  <c r="B86" i="6"/>
  <c r="B89" i="6"/>
  <c r="B87" i="6"/>
  <c r="B88" i="6"/>
  <c r="B93" i="6"/>
  <c r="B91" i="6"/>
  <c r="B90" i="6"/>
  <c r="B92" i="6"/>
  <c r="B96" i="6"/>
  <c r="B94" i="6"/>
  <c r="B95" i="6"/>
  <c r="B100" i="6"/>
  <c r="B98" i="6"/>
  <c r="B97" i="6"/>
  <c r="B99" i="6"/>
  <c r="B103" i="6"/>
  <c r="B101" i="6"/>
  <c r="B102" i="6"/>
  <c r="B106" i="6"/>
  <c r="B105" i="6"/>
  <c r="B104" i="6"/>
  <c r="B107" i="6"/>
  <c r="B110" i="6"/>
  <c r="B113" i="6"/>
  <c r="B112" i="6"/>
  <c r="B109" i="6"/>
  <c r="B108" i="6"/>
  <c r="B114" i="6"/>
  <c r="B111" i="6"/>
  <c r="B3" i="6"/>
  <c r="G3" i="6" s="1"/>
  <c r="B5" i="6"/>
  <c r="B4" i="6"/>
  <c r="B7" i="6"/>
  <c r="B6" i="6"/>
  <c r="B8" i="6"/>
  <c r="G60" i="6" l="1"/>
  <c r="G44" i="6"/>
  <c r="G25" i="6"/>
  <c r="G9" i="6"/>
  <c r="G2" i="6"/>
  <c r="G74" i="6"/>
  <c r="G64" i="6"/>
  <c r="G50" i="6"/>
  <c r="G32" i="6"/>
  <c r="G18" i="6"/>
  <c r="G8" i="6"/>
  <c r="G4" i="6"/>
  <c r="G5" i="6"/>
  <c r="G11" i="6"/>
  <c r="G108" i="6"/>
  <c r="G95" i="6"/>
  <c r="G80" i="6"/>
  <c r="G63" i="6"/>
  <c r="G51" i="6"/>
  <c r="G24" i="6"/>
  <c r="G106" i="6"/>
  <c r="G87" i="6"/>
  <c r="G72" i="6"/>
  <c r="G62" i="6"/>
  <c r="G39" i="6"/>
  <c r="G33" i="6"/>
  <c r="G16" i="6"/>
  <c r="G7" i="6"/>
  <c r="G110" i="6"/>
  <c r="G99" i="6"/>
  <c r="G90" i="6"/>
  <c r="G85" i="6"/>
  <c r="G76" i="6"/>
  <c r="G68" i="6"/>
  <c r="G59" i="6"/>
  <c r="G49" i="6"/>
  <c r="G41" i="6"/>
  <c r="G35" i="6"/>
  <c r="G27" i="6"/>
  <c r="G20" i="6"/>
  <c r="G12" i="6"/>
  <c r="G107" i="6"/>
  <c r="G97" i="6"/>
  <c r="G91" i="6"/>
  <c r="G82" i="6"/>
  <c r="G75" i="6"/>
  <c r="G67" i="6"/>
  <c r="G58" i="6"/>
  <c r="G52" i="6"/>
  <c r="G45" i="6"/>
  <c r="G36" i="6"/>
  <c r="G28" i="6"/>
  <c r="G19" i="6"/>
  <c r="G111" i="6"/>
  <c r="G104" i="6"/>
  <c r="G98" i="6"/>
  <c r="G93" i="6"/>
  <c r="G81" i="6"/>
  <c r="G73" i="6"/>
  <c r="G66" i="6"/>
  <c r="G61" i="6"/>
  <c r="G48" i="6"/>
  <c r="G43" i="6"/>
  <c r="G37" i="6"/>
  <c r="G26" i="6"/>
  <c r="G17" i="6"/>
  <c r="G10" i="6"/>
  <c r="G114" i="6"/>
  <c r="G88" i="6"/>
  <c r="G6" i="6"/>
  <c r="G109" i="6"/>
  <c r="G102" i="6"/>
  <c r="G94" i="6"/>
  <c r="G89" i="6"/>
  <c r="G79" i="6"/>
  <c r="G71" i="6"/>
  <c r="G57" i="6"/>
  <c r="G53" i="6"/>
  <c r="G46" i="6"/>
  <c r="G40" i="6"/>
  <c r="G31" i="6"/>
  <c r="G23" i="6"/>
  <c r="G15" i="6"/>
  <c r="G105" i="6"/>
  <c r="G83" i="6"/>
  <c r="G112" i="6"/>
  <c r="G101" i="6"/>
  <c r="G96" i="6"/>
  <c r="G86" i="6"/>
  <c r="G78" i="6"/>
  <c r="G70" i="6"/>
  <c r="G65" i="6"/>
  <c r="G54" i="6"/>
  <c r="G47" i="6"/>
  <c r="G38" i="6"/>
  <c r="G30" i="6"/>
  <c r="G22" i="6"/>
  <c r="G13" i="6"/>
  <c r="G100" i="6"/>
  <c r="G113" i="6"/>
  <c r="G103" i="6"/>
  <c r="G92" i="6"/>
  <c r="G84" i="6"/>
  <c r="G77" i="6"/>
  <c r="G69" i="6"/>
  <c r="G56" i="6"/>
  <c r="G55" i="6"/>
  <c r="G42" i="6"/>
  <c r="G34" i="6"/>
  <c r="G29" i="6"/>
  <c r="G21" i="6"/>
  <c r="G14" i="6"/>
</calcChain>
</file>

<file path=xl/sharedStrings.xml><?xml version="1.0" encoding="utf-8"?>
<sst xmlns="http://schemas.openxmlformats.org/spreadsheetml/2006/main" count="695" uniqueCount="122">
  <si>
    <t>Row Labels</t>
  </si>
  <si>
    <t>Average of accuracy_rank</t>
  </si>
  <si>
    <t>0 [10, 100] ['jm', 'hellinger']</t>
  </si>
  <si>
    <t>0 [10, 100] ['wasserstein', 'hellinger']</t>
  </si>
  <si>
    <t>0 [10, 100] ['wasserstein', 'jm', 'hellinger']</t>
  </si>
  <si>
    <t>0 [10, 100] ['wasserstein', 'jm']</t>
  </si>
  <si>
    <t>0 [10, 100] hellinger</t>
  </si>
  <si>
    <t>0 [10, 100] jm</t>
  </si>
  <si>
    <t>0 [10, 100] wasserstein</t>
  </si>
  <si>
    <t>0 [100, 10] ['jm', 'hellinger']</t>
  </si>
  <si>
    <t>0 [100, 10] ['wasserstein', 'hellinger']</t>
  </si>
  <si>
    <t>0 [100, 10] ['wasserstein', 'jm', 'hellinger']</t>
  </si>
  <si>
    <t>0 [100, 10] ['wasserstein', 'jm']</t>
  </si>
  <si>
    <t>0 [100, 10] hellinger</t>
  </si>
  <si>
    <t>0 [100, 10] jm</t>
  </si>
  <si>
    <t>0 [100, 10] wasserstein</t>
  </si>
  <si>
    <t>0 [25, 25] ['jm', 'hellinger']</t>
  </si>
  <si>
    <t>0 [25, 25] ['wasserstein', 'hellinger']</t>
  </si>
  <si>
    <t>0 [25, 25] ['wasserstein', 'jm', 'hellinger']</t>
  </si>
  <si>
    <t>0 [25, 25] ['wasserstein', 'jm']</t>
  </si>
  <si>
    <t>0 [25, 25] hellinger</t>
  </si>
  <si>
    <t>0 [25, 25] jm</t>
  </si>
  <si>
    <t>0 [25, 25] wasserstein</t>
  </si>
  <si>
    <t>0 [50, 50] ['jm', 'hellinger']</t>
  </si>
  <si>
    <t>0 [50, 50] ['wasserstein', 'hellinger']</t>
  </si>
  <si>
    <t>0 [50, 50] ['wasserstein', 'jm', 'hellinger']</t>
  </si>
  <si>
    <t>0 [50, 50] ['wasserstein', 'jm']</t>
  </si>
  <si>
    <t>0 [50, 50] hellinger</t>
  </si>
  <si>
    <t>0 [50, 50] jm</t>
  </si>
  <si>
    <t>0 [50, 50] wasserstein</t>
  </si>
  <si>
    <t>0.2 [10, 100] ['jm', 'hellinger']</t>
  </si>
  <si>
    <t>0.2 [10, 100] ['wasserstein', 'hellinger']</t>
  </si>
  <si>
    <t>0.2 [10, 100] ['wasserstein', 'jm', 'hellinger']</t>
  </si>
  <si>
    <t>0.2 [10, 100] ['wasserstein', 'jm']</t>
  </si>
  <si>
    <t>0.2 [10, 100] hellinger</t>
  </si>
  <si>
    <t>0.2 [10, 100] jm</t>
  </si>
  <si>
    <t>0.2 [10, 100] wasserstein</t>
  </si>
  <si>
    <t>0.2 [100, 10] ['jm', 'hellinger']</t>
  </si>
  <si>
    <t>0.2 [100, 10] ['wasserstein', 'hellinger']</t>
  </si>
  <si>
    <t>0.2 [100, 10] ['wasserstein', 'jm', 'hellinger']</t>
  </si>
  <si>
    <t>0.2 [100, 10] ['wasserstein', 'jm']</t>
  </si>
  <si>
    <t>0.2 [100, 10] hellinger</t>
  </si>
  <si>
    <t>0.2 [100, 10] jm</t>
  </si>
  <si>
    <t>0.2 [100, 10] wasserstein</t>
  </si>
  <si>
    <t>0.2 [25, 25] ['jm', 'hellinger']</t>
  </si>
  <si>
    <t>0.2 [25, 25] ['wasserstein', 'hellinger']</t>
  </si>
  <si>
    <t>0.2 [25, 25] ['wasserstein', 'jm', 'hellinger']</t>
  </si>
  <si>
    <t>0.2 [25, 25] ['wasserstein', 'jm']</t>
  </si>
  <si>
    <t>0.2 [25, 25] hellinger</t>
  </si>
  <si>
    <t>0.2 [25, 25] jm</t>
  </si>
  <si>
    <t>0.2 [25, 25] wasserstein</t>
  </si>
  <si>
    <t>0.2 [50, 50] ['jm', 'hellinger']</t>
  </si>
  <si>
    <t>0.2 [50, 50] ['wasserstein', 'hellinger']</t>
  </si>
  <si>
    <t>0.2 [50, 50] ['wasserstein', 'jm', 'hellinger']</t>
  </si>
  <si>
    <t>0.2 [50, 50] ['wasserstein', 'jm']</t>
  </si>
  <si>
    <t>0.2 [50, 50] hellinger</t>
  </si>
  <si>
    <t>0.2 [50, 50] jm</t>
  </si>
  <si>
    <t>0.2 [50, 50] wasserstein</t>
  </si>
  <si>
    <t>0.35 [10, 100] ['jm', 'hellinger']</t>
  </si>
  <si>
    <t>0.35 [10, 100] ['wasserstein', 'hellinger']</t>
  </si>
  <si>
    <t>0.35 [10, 100] ['wasserstein', 'jm', 'hellinger']</t>
  </si>
  <si>
    <t>0.35 [10, 100] ['wasserstein', 'jm']</t>
  </si>
  <si>
    <t>0.35 [10, 100] hellinger</t>
  </si>
  <si>
    <t>0.35 [10, 100] jm</t>
  </si>
  <si>
    <t>0.35 [10, 100] wasserstein</t>
  </si>
  <si>
    <t>0.35 [100, 10] ['jm', 'hellinger']</t>
  </si>
  <si>
    <t>0.35 [100, 10] ['wasserstein', 'hellinger']</t>
  </si>
  <si>
    <t>0.35 [100, 10] ['wasserstein', 'jm', 'hellinger']</t>
  </si>
  <si>
    <t>0.35 [100, 10] ['wasserstein', 'jm']</t>
  </si>
  <si>
    <t>0.35 [100, 10] hellinger</t>
  </si>
  <si>
    <t>0.35 [100, 10] jm</t>
  </si>
  <si>
    <t>0.35 [100, 10] wasserstein</t>
  </si>
  <si>
    <t>0.35 [25, 25] ['jm', 'hellinger']</t>
  </si>
  <si>
    <t>0.35 [25, 25] ['wasserstein', 'hellinger']</t>
  </si>
  <si>
    <t>0.35 [25, 25] ['wasserstein', 'jm', 'hellinger']</t>
  </si>
  <si>
    <t>0.35 [25, 25] ['wasserstein', 'jm']</t>
  </si>
  <si>
    <t>0.35 [25, 25] hellinger</t>
  </si>
  <si>
    <t>0.35 [25, 25] jm</t>
  </si>
  <si>
    <t>0.35 [25, 25] wasserstein</t>
  </si>
  <si>
    <t>0.35 [50, 50] ['jm', 'hellinger']</t>
  </si>
  <si>
    <t>0.35 [50, 50] ['wasserstein', 'hellinger']</t>
  </si>
  <si>
    <t>0.35 [50, 50] ['wasserstein', 'jm', 'hellinger']</t>
  </si>
  <si>
    <t>0.35 [50, 50] ['wasserstein', 'jm']</t>
  </si>
  <si>
    <t>0.35 [50, 50] hellinger</t>
  </si>
  <si>
    <t>0.35 [50, 50] jm</t>
  </si>
  <si>
    <t>0.35 [50, 50] wasserstein</t>
  </si>
  <si>
    <t>0.5 [10, 100] ['jm', 'hellinger']</t>
  </si>
  <si>
    <t>0.5 [10, 100] ['wasserstein', 'hellinger']</t>
  </si>
  <si>
    <t>0.5 [10, 100] ['wasserstein', 'jm', 'hellinger']</t>
  </si>
  <si>
    <t>0.5 [10, 100] ['wasserstein', 'jm']</t>
  </si>
  <si>
    <t>0.5 [10, 100] hellinger</t>
  </si>
  <si>
    <t>0.5 [10, 100] jm</t>
  </si>
  <si>
    <t>0.5 [10, 100] wasserstein</t>
  </si>
  <si>
    <t>0.5 [100, 10] ['jm', 'hellinger']</t>
  </si>
  <si>
    <t>0.5 [100, 10] ['wasserstein', 'hellinger']</t>
  </si>
  <si>
    <t>0.5 [100, 10] ['wasserstein', 'jm', 'hellinger']</t>
  </si>
  <si>
    <t>0.5 [100, 10] ['wasserstein', 'jm']</t>
  </si>
  <si>
    <t>0.5 [100, 10] hellinger</t>
  </si>
  <si>
    <t>0.5 [100, 10] jm</t>
  </si>
  <si>
    <t>0.5 [100, 10] wasserstein</t>
  </si>
  <si>
    <t>0.5 [25, 25] ['jm', 'hellinger']</t>
  </si>
  <si>
    <t>0.5 [25, 25] ['wasserstein', 'hellinger']</t>
  </si>
  <si>
    <t>0.5 [25, 25] ['wasserstein', 'jm', 'hellinger']</t>
  </si>
  <si>
    <t>0.5 [25, 25] ['wasserstein', 'jm']</t>
  </si>
  <si>
    <t>0.5 [25, 25] hellinger</t>
  </si>
  <si>
    <t>0.5 [25, 25] jm</t>
  </si>
  <si>
    <t>0.5 [25, 25] wasserstein</t>
  </si>
  <si>
    <t>0.5 [50, 50] ['jm', 'hellinger']</t>
  </si>
  <si>
    <t>0.5 [50, 50] ['wasserstein', 'hellinger']</t>
  </si>
  <si>
    <t>0.5 [50, 50] ['wasserstein', 'jm', 'hellinger']</t>
  </si>
  <si>
    <t>0.5 [50, 50] ['wasserstein', 'jm']</t>
  </si>
  <si>
    <t>0.5 [50, 50] hellinger</t>
  </si>
  <si>
    <t>0.5 [50, 50] jm</t>
  </si>
  <si>
    <t>0.5 [50, 50] wasserstein</t>
  </si>
  <si>
    <t>Grand Total</t>
  </si>
  <si>
    <t>config</t>
  </si>
  <si>
    <t>adaware</t>
  </si>
  <si>
    <t>digits</t>
  </si>
  <si>
    <t>isolet</t>
  </si>
  <si>
    <t>ml_multiclass</t>
  </si>
  <si>
    <t>otto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</si>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</sst>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adware_balanced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digits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isolet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ml_multiclass_classification_data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otto_balanced.xlsx" TargetMode="External"/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er Hedvat" refreshedDate="44944.630096875" createdVersion="8" refreshedVersion="8" minRefreshableVersion="3" recordCount="672" xr:uid="{25B88A14-6D30-4413-B352-9A2AA85A62CA}">
  <cacheSource type="worksheet">
    <worksheetSource ref="G1:H673" sheet="adware_balanced" r:id="rId2"/>
  </cacheSource>
  <cacheFields count="2">
    <cacheField name="config" numFmtId="0">
      <sharedItems count="112">
        <s v="0 [25, 25] jm"/>
        <s v="0.5 [10, 100] ['wasserstein', 'hellinger']"/>
        <s v="0.5 [10, 100] ['jm', 'hellinger']"/>
        <s v="0.5 [10, 100] ['wasserstein', 'jm']"/>
        <s v="0.5 [10, 100] ['wasserstein', 'jm', 'hellinger']"/>
        <s v="0.5 [10, 100] hellinger"/>
        <s v="0.5 [10, 100] jm"/>
        <s v="0.5 [10, 100] wasserstein"/>
        <s v="0.5 [50, 50] ['jm', 'hellinger']"/>
        <s v="0.5 [50, 50] ['wasserstein', 'hellinger']"/>
        <s v="0.5 [50, 50] ['wasserstein', 'jm']"/>
        <s v="0.5 [50, 50] ['wasserstein', 'jm', 'hellinger']"/>
        <s v="0.5 [50, 50] hellinger"/>
        <s v="0.5 [50, 50] jm"/>
        <s v="0.5 [50, 50] wasserstein"/>
        <s v="0.5 [100, 10] ['jm', 'hellinger']"/>
        <s v="0.5 [100, 10] ['wasserstein', 'hellinger']"/>
        <s v="0.5 [100, 10] ['wasserstein', 'jm']"/>
        <s v="0.5 [100, 10] ['wasserstein', 'jm', 'hellinger']"/>
        <s v="0.5 [100, 10] hellinger"/>
        <s v="0.5 [100, 10] jm"/>
        <s v="0.5 [100, 10] wasserstein"/>
        <s v="0.5 [25, 25] ['jm', 'hellinger']"/>
        <s v="0.5 [25, 25] ['wasserstein', 'hellinger']"/>
        <s v="0.5 [25, 25] ['wasserstein', 'jm', 'hellinger']"/>
        <s v="0.5 [25, 25] ['wasserstein', 'jm']"/>
        <s v="0.5 [25, 25] hellinger"/>
        <s v="0 [25, 25] hellinger"/>
        <s v="0.5 [25, 25] jm"/>
        <s v="0.5 [25, 25] wasserstein"/>
        <s v="0.35 [10, 100] ['wasserstein', 'jm', 'hellinger']"/>
        <s v="0.35 [10, 100] ['wasserstein', 'hellinger']"/>
        <s v="0.35 [10, 100] ['jm', 'hellinger']"/>
        <s v="0.35 [10, 100] hellinger"/>
        <s v="0.35 [10, 100] jm"/>
        <s v="0.35 [10, 100] ['wasserstein', 'jm']"/>
        <s v="0.35 [10, 100] wasserstein"/>
        <s v="0.35 [50, 50] ['wasserstein', 'jm', 'hellinger']"/>
        <s v="0 [100, 10] jm"/>
        <s v="0.35 [50, 50] ['wasserstein', 'hellinger']"/>
        <s v="0.35 [50, 50] ['jm', 'hellinger']"/>
        <s v="0.35 [50, 50] hellinger"/>
        <s v="0.35 [50, 50] ['wasserstein', 'jm']"/>
        <s v="0.35 [50, 50] jm"/>
        <s v="0 [100, 10] hellinger"/>
        <s v="0.35 [50, 50] wasserstein"/>
        <s v="0 [50, 50] jm"/>
        <s v="0 [25, 25] ['jm', 'hellinger']"/>
        <s v="0.35 [100, 10] ['wasserstein', 'jm', 'hellinger']"/>
        <s v="0 [10, 100] jm"/>
        <s v="0 [50, 50] hellinger"/>
        <s v="0 [25, 25] ['wasserstein', 'jm']"/>
        <s v="0 [10, 100] hellinger"/>
        <s v="0 [100, 10] ['jm', 'hellinger']"/>
        <s v="0.35 [100, 10] ['wasserstein', 'hellinger']"/>
        <s v="0 [50, 50] ['jm', 'hellinger']"/>
        <s v="0 [100, 10] ['wasserstein', 'jm']"/>
        <s v="0.35 [100, 10] ['jm', 'hellinger']"/>
        <s v="0 [10, 100] ['jm', 'hellinger']"/>
        <s v="0 [50, 50] ['wasserstein', 'jm']"/>
        <s v="0 [10, 100] ['wasserstein', 'jm']"/>
        <s v="0.35 [100, 10] hellinger"/>
        <s v="0 [25, 25] ['wasserstein', 'jm', 'hellinger']"/>
        <s v="0 [100, 10] ['wasserstein', 'jm', 'hellinger']"/>
        <s v="0 [50, 50] ['wasserstein', 'jm', 'hellinger']"/>
        <s v="0 [10, 100] ['wasserstein', 'jm', 'hellinger']"/>
        <s v="0.2 [25, 25] jm"/>
        <s v="0 [10, 100] ['wasserstein', 'hellinger']"/>
        <s v="0 [50, 50] ['wasserstein', 'hellinger']"/>
        <s v="0.35 [100, 10] ['wasserstein', 'jm']"/>
        <s v="0 [100, 10] ['wasserstein', 'hellinger']"/>
        <s v="0.35 [100, 10] jm"/>
        <s v="0 [10, 100] wasserstein"/>
        <s v="0.2 [25, 25] hellinger"/>
        <s v="0 [50, 50] wasserstein"/>
        <s v="0 [25, 25] ['wasserstein', 'hellinger']"/>
        <s v="0.35 [100, 10] wasserstein"/>
        <s v="0 [100, 10] wasserstein"/>
        <s v="0.2 [25, 25] ['wasserstein', 'jm']"/>
        <s v="0.2 [25, 25] wasserstein"/>
        <s v="0.2 [25, 25] ['jm', 'hellinger']"/>
        <s v="0.2 [25, 25] ['wasserstein', 'hellinger']"/>
        <s v="0.35 [25, 25] ['wasserstein', 'jm', 'hellinger']"/>
        <s v="0.2 [100, 10] jm"/>
        <s v="0.2 [25, 25] ['wasserstein', 'jm', 'hellinger']"/>
        <s v="0.2 [100, 10] hellinger"/>
        <s v="0.2 [100, 10] ['wasserstein', 'jm']"/>
        <s v="0.35 [25, 25] ['jm', 'hellinger']"/>
        <s v="0.35 [25, 25] ['wasserstein', 'hellinger']"/>
        <s v="0.2 [100, 10] ['jm', 'hellinger']"/>
        <s v="0.2 [100, 10] wasserstein"/>
        <s v="0.2 [100, 10] ['wasserstein', 'hellinger']"/>
        <s v="0.35 [25, 25] hellinger"/>
        <s v="0.35 [25, 25] ['wasserstein', 'jm']"/>
        <s v="0.2 [50, 50] jm"/>
        <s v="0.2 [100, 10] ['wasserstein', 'jm', 'hellinger']"/>
        <s v="0.2 [50, 50] hellinger"/>
        <s v="0.35 [25, 25] jm"/>
        <s v="0.2 [50, 50] ['wasserstein', 'jm']"/>
        <s v="0.2 [50, 50] ['jm', 'hellinger']"/>
        <s v="0.2 [50, 50] wasserstein"/>
        <s v="0.2 [50, 50] ['wasserstein', 'hellinger']"/>
        <s v="0.35 [25, 25] wasserstein"/>
        <s v="0.2 [10, 100] jm"/>
        <s v="0.2 [50, 50] ['wasserstein', 'jm', 'hellinger']"/>
        <s v="0.2 [10, 100] hellinger"/>
        <s v="0.2 [10, 100] ['jm', 'hellinger']"/>
        <s v="0.2 [10, 100] ['wasserstein', 'jm']"/>
        <s v="0.2 [10, 100] ['wasserstein', 'hellinger']"/>
        <s v="0.2 [10, 100] wasserstein"/>
        <s v="0.2 [10, 100] ['wasserstein', 'jm', 'hellinger']"/>
        <s v="0 [25, 25] wasserstein"/>
      </sharedItems>
    </cacheField>
    <cacheField name="accuracy_rank" numFmtId="0">
      <sharedItems containsSemiMixedTypes="0" containsString="0" containsNumber="1" containsInteger="1" minValue="1" maxValue="1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er Hedvat" refreshedDate="44944.636882060186" createdVersion="8" refreshedVersion="8" minRefreshableVersion="3" recordCount="672" xr:uid="{D0E29930-72DC-45DC-9E71-3D3FBA7C19E5}">
  <cacheSource type="worksheet">
    <worksheetSource ref="G1:H673" sheet="digits" r:id="rId2"/>
  </cacheSource>
  <cacheFields count="2">
    <cacheField name="config" numFmtId="0">
      <sharedItems count="112">
        <s v="0 [25, 25] jm"/>
        <s v="0 [25, 25] ['wasserstein', 'jm']"/>
        <s v="0 [25, 25] wasserstein"/>
        <s v="0 [50, 50] jm"/>
        <s v="0 [25, 25] hellinger"/>
        <s v="0 [50, 50] ['wasserstein', 'jm']"/>
        <s v="0 [50, 50] wasserstein"/>
        <s v="0 [50, 50] hellinger"/>
        <s v="0 [100, 10] ['wasserstein', 'jm', 'hellinger']"/>
        <s v="0 [100, 10] hellinger"/>
        <s v="0 [100, 10] jm"/>
        <s v="0 [50, 50] ['wasserstein', 'hellinger']"/>
        <s v="0 [100, 10] ['jm', 'hellinger']"/>
        <s v="0 [10, 100] jm"/>
        <s v="0 [50, 50] ['jm', 'hellinger']"/>
        <s v="0 [100, 10] ['wasserstein', 'jm']"/>
        <s v="0 [100, 10] ['wasserstein', 'hellinger']"/>
        <s v="0 [10, 100] wasserstein"/>
        <s v="0 [50, 50] ['wasserstein', 'jm', 'hellinger']"/>
        <s v="0 [10, 100] ['wasserstein', 'jm']"/>
        <s v="0 [100, 10] wasserstein"/>
        <s v="0 [10, 100] hellinger"/>
        <s v="0 [25, 25] ['wasserstein', 'jm', 'hellinger']"/>
        <s v="0 [25, 25] ['jm', 'hellinger']"/>
        <s v="0 [10, 100] ['wasserstein', 'hellinger']"/>
        <s v="0 [10, 100] ['jm', 'hellinger']"/>
        <s v="0 [25, 25] ['wasserstein', 'hellinger']"/>
        <s v="0 [10, 100] ['wasserstein', 'jm', 'hellinger']"/>
        <s v="0.2 [25, 25] jm"/>
        <s v="0.2 [25, 25] ['wasserstein', 'jm']"/>
        <s v="0.2 [25, 25] hellinger"/>
        <s v="0.2 [25, 25] ['wasserstein', 'hellinger']"/>
        <s v="0.2 [25, 25] wasserstein"/>
        <s v="0.2 [25, 25] ['jm', 'hellinger']"/>
        <s v="0.2 [25, 25] ['wasserstein', 'jm', 'hellinger']"/>
        <s v="0.2 [100, 10] jm"/>
        <s v="0.2 [100, 10] wasserstein"/>
        <s v="0.2 [100, 10] ['wasserstein', 'jm']"/>
        <s v="0.2 [100, 10] hellinger"/>
        <s v="0.2 [100, 10] ['wasserstein', 'hellinger']"/>
        <s v="0.2 [100, 10] ['jm', 'hellinger']"/>
        <s v="0.2 [50, 50] ['wasserstein', 'jm', 'hellinger']"/>
        <s v="0.2 [50, 50] ['jm', 'hellinger']"/>
        <s v="0.2 [100, 10] ['wasserstein', 'jm', 'hellinger']"/>
        <s v="0.2 [50, 50] ['wasserstein', 'hellinger']"/>
        <s v="0.2 [10, 100] jm"/>
        <s v="0.2 [50, 50] ['wasserstein', 'jm']"/>
        <s v="0.35 [100, 10] jm"/>
        <s v="0.2 [50, 50] jm"/>
        <s v="0.35 [100, 10] ['wasserstein', 'jm']"/>
        <s v="0.2 [50, 50] hellinger"/>
        <s v="0.35 [25, 25] ['wasserstein', 'hellinger']"/>
        <s v="0.2 [10, 100] wasserstein"/>
        <s v="0.35 [100, 10] wasserstein"/>
        <s v="0.35 [25, 25] ['wasserstein', 'jm']"/>
        <s v="0.35 [10, 100] jm"/>
        <s v="0.35 [25, 25] ['jm', 'hellinger']"/>
        <s v="0.5 [25, 25] jm"/>
        <s v="0.2 [10, 100] ['wasserstein', 'jm']"/>
        <s v="0.35 [25, 25] ['wasserstein', 'jm', 'hellinger']"/>
        <s v="0.5 [25, 25] ['wasserstein', 'jm']"/>
        <s v="0.2 [50, 50] wasserstein"/>
        <s v="0.35 [100, 10] hellinger"/>
        <s v="0.35 [10, 100] ['wasserstein', 'jm']"/>
        <s v="0.5 [10, 100] jm"/>
        <s v="0.5 [100, 10] ['wasserstein', 'hellinger']"/>
        <s v="0.35 [10, 100] ['wasserstein', 'jm', 'hellinger']"/>
        <s v="0.5 [25, 25] ['wasserstein', 'hellinger']"/>
        <s v="0.35 [25, 25] jm"/>
        <s v="0.5 [100, 10] ['wasserstein', 'jm']"/>
        <s v="0.5 [25, 25] wasserstein"/>
        <s v="0.35 [10, 100] wasserstein"/>
        <s v="0.5 [25, 25] ['jm', 'hellinger']"/>
        <s v="0.5 [10, 100] ['wasserstein', 'jm']"/>
        <s v="0.5 [50, 50] ['wasserstein', 'jm', 'hellinger']"/>
        <s v="0.5 [10, 100] ['wasserstein', 'jm', 'hellinger']"/>
        <s v="0.5 [25, 25] hellinger"/>
        <s v="0.35 [10, 100] ['jm', 'hellinger']"/>
        <s v="0.35 [100, 10] ['wasserstein', 'hellinger']"/>
        <s v="0.5 [10, 100] wasserstein"/>
        <s v="0.35 [50, 50] ['wasserstein', 'jm', 'hellinger']"/>
        <s v="0.35 [25, 25] hellinger"/>
        <s v="0.5 [100, 10] hellinger"/>
        <s v="0.5 [100, 10] jm"/>
        <s v="0.5 [10, 100] ['jm', 'hellinger']"/>
        <s v="0.5 [25, 25] ['wasserstein', 'jm', 'hellinger']"/>
        <s v="0.5 [50, 50] ['jm', 'hellinger']"/>
        <s v="0.2 [10, 100] hellinger"/>
        <s v="0.35 [50, 50] ['jm', 'hellinger']"/>
        <s v="0.35 [10, 100] ['wasserstein', 'hellinger']"/>
        <s v="0.35 [10, 100] hellinger"/>
        <s v="0.35 [50, 50] ['wasserstein', 'hellinger']"/>
        <s v="0.5 [10, 100] hellinger"/>
        <s v="0.5 [10, 100] ['wasserstein', 'hellinger']"/>
        <s v="0.5 [100, 10] wasserstein"/>
        <s v="0.5 [100, 10] ['jm', 'hellinger']"/>
        <s v="0.5 [50, 50] ['wasserstein', 'hellinger']"/>
        <s v="0.35 [50, 50] ['wasserstein', 'jm']"/>
        <s v="0.35 [25, 25] wasserstein"/>
        <s v="0.5 [50, 50] ['wasserstein', 'jm']"/>
        <s v="0.2 [10, 100] ['wasserstein', 'hellinger']"/>
        <s v="0.5 [50, 50] jm"/>
        <s v="0.2 [10, 100] ['jm', 'hellinger']"/>
        <s v="0.2 [10, 100] ['wasserstein', 'jm', 'hellinger']"/>
        <s v="0.5 [100, 10] ['wasserstein', 'jm', 'hellinger']"/>
        <s v="0.35 [100, 10] ['jm', 'hellinger']"/>
        <s v="0.5 [50, 50] hellinger"/>
        <s v="0.5 [50, 50] wasserstein"/>
        <s v="0.35 [50, 50] hellinger"/>
        <s v="0.35 [50, 50] jm"/>
        <s v="0.35 [50, 50] wasserstein"/>
        <s v="0.35 [100, 10] ['wasserstein', 'jm', 'hellinger']"/>
      </sharedItems>
    </cacheField>
    <cacheField name="accuracy_rank" numFmtId="0">
      <sharedItems containsSemiMixedTypes="0" containsString="0" containsNumber="1" containsInteger="1" minValue="1" maxValue="1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er Hedvat" refreshedDate="44944.63810625" createdVersion="8" refreshedVersion="8" minRefreshableVersion="3" recordCount="672" xr:uid="{CB2CBAA7-640B-40AB-B62B-8BA7FB47A7AC}">
  <cacheSource type="worksheet">
    <worksheetSource ref="G1:H673" sheet="isolet" r:id="rId2"/>
  </cacheSource>
  <cacheFields count="2">
    <cacheField name="config" numFmtId="0">
      <sharedItems count="112">
        <s v="0 [25, 25] wasserstein"/>
        <s v="0 [25, 25] jm"/>
        <s v="0 [25, 25] ['wasserstein', 'jm']"/>
        <s v="0 [100, 10] jm"/>
        <s v="0 [50, 50] jm"/>
        <s v="0 [100, 10] wasserstein"/>
        <s v="0 [10, 100] jm"/>
        <s v="0 [10, 100] wasserstein"/>
        <s v="0 [25, 25] hellinger"/>
        <s v="0 [100, 10] ['wasserstein', 'jm']"/>
        <s v="0.2 [25, 25] wasserstein"/>
        <s v="0.2 [25, 25] jm"/>
        <s v="0 [50, 50] wasserstein"/>
        <s v="0 [50, 50] ['wasserstein', 'jm']"/>
        <s v="0 [10, 100] ['wasserstein', 'jm']"/>
        <s v="0 [50, 50] ['wasserstein', 'jm', 'hellinger']"/>
        <s v="0 [10, 100] ['wasserstein', 'jm', 'hellinger']"/>
        <s v="0 [10, 100] hellinger"/>
        <s v="0 [100, 10] ['wasserstein', 'hellinger']"/>
        <s v="0 [100, 10] hellinger"/>
        <s v="0.2 [25, 25] ['wasserstein', 'jm']"/>
        <s v="0.2 [25, 25] hellinger"/>
        <s v="0 [50, 50] hellinger"/>
        <s v="0 [10, 100] ['jm', 'hellinger']"/>
        <s v="0 [50, 50] ['jm', 'hellinger']"/>
        <s v="0 [50, 50] ['wasserstein', 'hellinger']"/>
        <s v="0.2 [100, 10] jm"/>
        <s v="0 [100, 10] ['jm', 'hellinger']"/>
        <s v="0.2 [100, 10] wasserstein"/>
        <s v="0 [10, 100] ['wasserstein', 'hellinger']"/>
        <s v="0.2 [100, 10] ['wasserstein', 'jm']"/>
        <s v="0.2 [100, 10] hellinger"/>
        <s v="0.2 [25, 25] ['wasserstein', 'hellinger']"/>
        <s v="0.2 [25, 25] ['wasserstein', 'jm', 'hellinger']"/>
        <s v="0 [100, 10] ['wasserstein', 'jm', 'hellinger']"/>
        <s v="0.2 [50, 50] jm"/>
        <s v="0.2 [25, 25] ['jm', 'hellinger']"/>
        <s v="0.2 [50, 50] wasserstein"/>
        <s v="0.2 [100, 10] ['wasserstein', 'hellinger']"/>
        <s v="0.2 [100, 10] ['jm', 'hellinger']"/>
        <s v="0.2 [50, 50] hellinger"/>
        <s v="0.2 [50, 50] ['wasserstein', 'jm']"/>
        <s v="0.2 [10, 100] wasserstein"/>
        <s v="0.2 [100, 10] ['wasserstein', 'jm', 'hellinger']"/>
        <s v="0 [25, 25] ['wasserstein', 'hellinger']"/>
        <s v="0.2 [10, 100] jm"/>
        <s v="0.2 [50, 50] ['jm', 'hellinger']"/>
        <s v="0.2 [50, 50] ['wasserstein', 'jm', 'hellinger']"/>
        <s v="0.2 [50, 50] ['wasserstein', 'hellinger']"/>
        <s v="0 [25, 25] ['jm', 'hellinger']"/>
        <s v="0 [25, 25] ['wasserstein', 'jm', 'hellinger']"/>
        <s v="0.2 [10, 100] hellinger"/>
        <s v="0.2 [10, 100] ['wasserstein', 'jm']"/>
        <s v="0.35 [25, 25] jm"/>
        <s v="0.35 [25, 25] wasserstein"/>
        <s v="0.2 [10, 100] ['wasserstein', 'hellinger']"/>
        <s v="0.35 [25, 25] ['wasserstein', 'jm']"/>
        <s v="0.2 [10, 100] ['jm', 'hellinger']"/>
        <s v="0.2 [10, 100] ['wasserstein', 'jm', 'hellinger']"/>
        <s v="0.35 [25, 25] hellinger"/>
        <s v="0.35 [100, 10] jm"/>
        <s v="0.35 [25, 25] ['wasserstein', 'hellinger']"/>
        <s v="0.35 [100, 10] ['wasserstein', 'jm']"/>
        <s v="0.35 [100, 10] wasserstein"/>
        <s v="0.35 [25, 25] ['jm', 'hellinger']"/>
        <s v="0.35 [100, 10] hellinger"/>
        <s v="0.35 [100, 10] ['wasserstein', 'hellinger']"/>
        <s v="0.35 [25, 25] ['wasserstein', 'jm', 'hellinger']"/>
        <s v="0.35 [50, 50] wasserstein"/>
        <s v="0.35 [50, 50] jm"/>
        <s v="0.35 [100, 10] ['jm', 'hellinger']"/>
        <s v="0.35 [50, 50] ['wasserstein', 'jm']"/>
        <s v="0.35 [100, 10] ['wasserstein', 'jm', 'hellinger']"/>
        <s v="0.35 [50, 50] hellinger"/>
        <s v="0.35 [10, 100] wasserstein"/>
        <s v="0.35 [10, 100] jm"/>
        <s v="0.35 [50, 50] ['wasserstein', 'hellinger']"/>
        <s v="0.35 [50, 50] ['jm', 'hellinger']"/>
        <s v="0.35 [50, 50] ['wasserstein', 'jm', 'hellinger']"/>
        <s v="0.5 [25, 25] jm"/>
        <s v="0.35 [10, 100] hellinger"/>
        <s v="0.35 [10, 100] ['wasserstein', 'jm']"/>
        <s v="0.5 [25, 25] wasserstein"/>
        <s v="0.5 [100, 10] jm"/>
        <s v="0.35 [10, 100] ['wasserstein', 'hellinger']"/>
        <s v="0.5 [50, 50] jm"/>
        <s v="0.35 [10, 100] ['jm', 'hellinger']"/>
        <s v="0.5 [100, 10] ['wasserstein', 'jm']"/>
        <s v="0.5 [25, 25] ['wasserstein', 'jm']"/>
        <s v="0.35 [10, 100] ['wasserstein', 'jm', 'hellinger']"/>
        <s v="0.5 [25, 25] hellinger"/>
        <s v="0.5 [50, 50] ['wasserstein', 'jm']"/>
        <s v="0.5 [100, 10] wasserstein"/>
        <s v="0.5 [50, 50] wasserstein"/>
        <s v="0.5 [10, 100] wasserstein"/>
        <s v="0.5 [10, 100] jm"/>
        <s v="0.5 [100, 10] hellinger"/>
        <s v="0.5 [100, 10] ['wasserstein', 'hellinger']"/>
        <s v="0.5 [10, 100] ['wasserstein', 'jm']"/>
        <s v="0.5 [10, 100] hellinger"/>
        <s v="0.5 [50, 50] hellinger"/>
        <s v="0.5 [25, 25] ['wasserstein', 'hellinger']"/>
        <s v="0.5 [10, 100] ['wasserstein', 'hellinger']"/>
        <s v="0.5 [50, 50] ['wasserstein', 'hellinger']"/>
        <s v="0.5 [50, 50] ['wasserstein', 'jm', 'hellinger']"/>
        <s v="0.5 [10, 100] ['wasserstein', 'jm', 'hellinger']"/>
        <s v="0.5 [100, 10] ['jm', 'hellinger']"/>
        <s v="0.5 [25, 25] ['jm', 'hellinger']"/>
        <s v="0.5 [10, 100] ['jm', 'hellinger']"/>
        <s v="0.5 [50, 50] ['jm', 'hellinger']"/>
        <s v="0.5 [25, 25] ['wasserstein', 'jm', 'hellinger']"/>
        <s v="0.5 [100, 10] ['wasserstein', 'jm', 'hellinger']"/>
      </sharedItems>
    </cacheField>
    <cacheField name="accuracy_rank" numFmtId="0">
      <sharedItems containsSemiMixedTypes="0" containsString="0" containsNumber="1" containsInteger="1" minValue="1" maxValue="1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er Hedvat" refreshedDate="44944.639542013887" createdVersion="8" refreshedVersion="8" minRefreshableVersion="3" recordCount="560" xr:uid="{72188E7C-53A2-422D-8C0D-0ECF2778074F}">
  <cacheSource type="worksheet">
    <worksheetSource ref="G1:H561" sheet="ml_multiclass_classification_da" r:id="rId2"/>
  </cacheSource>
  <cacheFields count="2">
    <cacheField name="config" numFmtId="0">
      <sharedItems count="112">
        <s v="0 [25, 25] wasserstein"/>
        <s v="0 [25, 25] ['wasserstein', 'jm']"/>
        <s v="0 [25, 25] ['wasserstein', 'hellinger']"/>
        <s v="0.2 [25, 25] ['wasserstein', 'jm']"/>
        <s v="0 [100, 10] ['wasserstein', 'jm']"/>
        <s v="0.2 [25, 25] ['wasserstein', 'hellinger']"/>
        <s v="0 [25, 25] jm"/>
        <s v="0 [25, 25] ['jm', 'hellinger']"/>
        <s v="0 [100, 10] wasserstein"/>
        <s v="0 [100, 10] ['wasserstein', 'hellinger']"/>
        <s v="0 [50, 50] ['wasserstein', 'jm']"/>
        <s v="0 [10, 100] ['wasserstein', 'jm']"/>
        <s v="0 [50, 50] ['wasserstein', 'hellinger']"/>
        <s v="0 [50, 50] wasserstein"/>
        <s v="0 [100, 10] ['jm', 'hellinger']"/>
        <s v="0 [10, 100] ['wasserstein', 'hellinger']"/>
        <s v="0 [10, 100] wasserstein"/>
        <s v="0 [50, 50] ['jm', 'hellinger']"/>
        <s v="0.2 [25, 25] wasserstein"/>
        <s v="0 [100, 10] jm"/>
        <s v="0 [10, 100] ['jm', 'hellinger']"/>
        <s v="0 [50, 50] jm"/>
        <s v="0 [10, 100] jm"/>
        <s v="0.2 [25, 25] jm"/>
        <s v="0 [25, 25] ['wasserstein', 'jm', 'hellinger']"/>
        <s v="0 [100, 10] ['wasserstein', 'jm', 'hellinger']"/>
        <s v="0 [50, 50] ['wasserstein', 'jm', 'hellinger']"/>
        <s v="0 [10, 100] ['wasserstein', 'jm', 'hellinger']"/>
        <s v="0.2 [25, 25] ['jm', 'hellinger']"/>
        <s v="0.2 [100, 10] ['wasserstein', 'jm']"/>
        <s v="0.2 [25, 25] hellinger"/>
        <s v="0.2 [100, 10] ['wasserstein', 'hellinger']"/>
        <s v="0.2 [100, 10] ['jm', 'hellinger']"/>
        <s v="0.2 [100, 10] wasserstein"/>
        <s v="0.2 [100, 10] jm"/>
        <s v="0.2 [25, 25] ['wasserstein', 'jm', 'hellinger']"/>
        <s v="0 [10, 100] hellinger"/>
        <s v="0.2 [50, 50] ['wasserstein', 'jm']"/>
        <s v="0.2 [50, 50] ['wasserstein', 'hellinger']"/>
        <s v="0.2 [100, 10] hellinger"/>
        <s v="0.2 [50, 50] ['jm', 'hellinger']"/>
        <s v="0 [50, 50] hellinger"/>
        <s v="0.2 [50, 50] wasserstein"/>
        <s v="0.2 [10, 100] ['wasserstein', 'jm']"/>
        <s v="0.2 [50, 50] jm"/>
        <s v="0.2 [10, 100] ['wasserstein', 'hellinger']"/>
        <s v="0.2 [100, 10] ['wasserstein', 'jm', 'hellinger']"/>
        <s v="0.2 [50, 50] hellinger"/>
        <s v="0.2 [10, 100] ['jm', 'hellinger']"/>
        <s v="0.2 [10, 100] wasserstein"/>
        <s v="0.35 [25, 25] wasserstein"/>
        <s v="0.2 [10, 100] jm"/>
        <s v="0.2 [50, 50] ['wasserstein', 'jm', 'hellinger']"/>
        <s v="0.2 [10, 100] hellinger"/>
        <s v="0 [100, 10] hellinger"/>
        <s v="0.2 [10, 100] ['wasserstein', 'jm', 'hellinger']"/>
        <s v="0.35 [100, 10] wasserstein"/>
        <s v="0.35 [25, 25] ['jm', 'hellinger']"/>
        <s v="0.35 [25, 25] jm"/>
        <s v="0.35 [25, 25] ['wasserstein', 'jm']"/>
        <s v="0.35 [25, 25] ['wasserstein', 'jm', 'hellinger']"/>
        <s v="0.35 [50, 50] wasserstein"/>
        <s v="0.35 [100, 10] ['jm', 'hellinger']"/>
        <s v="0.35 [25, 25] hellinger"/>
        <s v="0.35 [100, 10] jm"/>
        <s v="0.35 [25, 25] ['wasserstein', 'hellinger']"/>
        <s v="0.35 [10, 100] wasserstein"/>
        <s v="0.35 [100, 10] ['wasserstein', 'jm']"/>
        <s v="0.35 [100, 10] ['wasserstein', 'jm', 'hellinger']"/>
        <s v="0.35 [50, 50] ['jm', 'hellinger']"/>
        <s v="0.35 [50, 50] jm"/>
        <s v="0.35 [100, 10] hellinger"/>
        <s v="0.35 [100, 10] ['wasserstein', 'hellinger']"/>
        <s v="0.5 [25, 25] wasserstein"/>
        <s v="0.35 [50, 50] ['wasserstein', 'jm', 'hellinger']"/>
        <s v="0.35 [50, 50] ['wasserstein', 'jm']"/>
        <s v="0.35 [10, 100] ['jm', 'hellinger']"/>
        <s v="0.35 [10, 100] jm"/>
        <s v="0.35 [50, 50] hellinger"/>
        <s v="0.35 [50, 50] ['wasserstein', 'hellinger']"/>
        <s v="0.35 [10, 100] ['wasserstein', 'jm', 'hellinger']"/>
        <s v="0.35 [10, 100] ['wasserstein', 'jm']"/>
        <s v="0.35 [10, 100] hellinger"/>
        <s v="0.35 [10, 100] ['wasserstein', 'hellinger']"/>
        <s v="0.5 [25, 25] jm"/>
        <s v="0.5 [25, 25] hellinger"/>
        <s v="0.5 [100, 10] wasserstein"/>
        <s v="0.5 [25, 25] ['jm', 'hellinger']"/>
        <s v="0.5 [25, 25] ['wasserstein', 'jm']"/>
        <s v="0.5 [25, 25] ['wasserstein', 'jm', 'hellinger']"/>
        <s v="0.5 [25, 25] ['wasserstein', 'hellinger']"/>
        <s v="0.5 [100, 10] jm"/>
        <s v="0.5 [100, 10] hellinger"/>
        <s v="0.5 [50, 50] wasserstein"/>
        <s v="0.5 [100, 10] ['jm', 'hellinger']"/>
        <s v="0.5 [100, 10] ['wasserstein', 'jm']"/>
        <s v="0.5 [100, 10] ['wasserstein', 'jm', 'hellinger']"/>
        <s v="0.5 [100, 10] ['wasserstein', 'hellinger']"/>
        <s v="0.5 [50, 50] jm"/>
        <s v="0.5 [50, 50] hellinger"/>
        <s v="0.5 [10, 100] wasserstein"/>
        <s v="0.5 [50, 50] ['jm', 'hellinger']"/>
        <s v="0.5 [50, 50] ['wasserstein', 'jm']"/>
        <s v="0.5 [50, 50] ['wasserstein', 'jm', 'hellinger']"/>
        <s v="0.5 [50, 50] ['wasserstein', 'hellinger']"/>
        <s v="0.5 [10, 100] jm"/>
        <s v="0.5 [10, 100] hellinger"/>
        <s v="0.5 [10, 100] ['jm', 'hellinger']"/>
        <s v="0.5 [10, 100] ['wasserstein', 'jm']"/>
        <s v="0.5 [10, 100] ['wasserstein', 'jm', 'hellinger']"/>
        <s v="0.5 [10, 100] ['wasserstein', 'hellinger']"/>
        <s v="0 [25, 25] hellinger"/>
      </sharedItems>
    </cacheField>
    <cacheField name="accuracy_rank" numFmtId="0">
      <sharedItems containsSemiMixedTypes="0" containsString="0" containsNumber="1" containsInteger="1" minValue="1" maxValue="1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er Hedvat" refreshedDate="44944.631113541669" createdVersion="8" refreshedVersion="8" minRefreshableVersion="3" recordCount="672" xr:uid="{EBB7666D-8CD4-4DB3-AF97-314643EF9A03}">
  <cacheSource type="worksheet">
    <worksheetSource ref="G1:H673" sheet="otto_balanced" r:id="rId2"/>
  </cacheSource>
  <cacheFields count="2">
    <cacheField name="config" numFmtId="0">
      <sharedItems count="112">
        <s v="0 [25, 25] wasserstein"/>
        <s v="0 [100, 10] wasserstein"/>
        <s v="0 [50, 50] wasserstein"/>
        <s v="0 [25, 25] ['wasserstein', 'hellinger']"/>
        <s v="0 [25, 25] jm"/>
        <s v="0 [10, 100] wasserstein"/>
        <s v="0 [100, 10] ['wasserstein', 'hellinger']"/>
        <s v="0 [50, 50] ['wasserstein', 'hellinger']"/>
        <s v="0 [25, 25] ['jm', 'hellinger']"/>
        <s v="0 [10, 100] ['wasserstein', 'hellinger']"/>
        <s v="0 [100, 10] jm"/>
        <s v="0 [50, 50] jm"/>
        <s v="0 [100, 10] ['jm', 'hellinger']"/>
        <s v="0 [10, 100] jm"/>
        <s v="0 [50, 50] ['jm', 'hellinger']"/>
        <s v="0 [10, 100] ['jm', 'hellinger']"/>
        <s v="0 [25, 25] ['wasserstein', 'jm', 'hellinger']"/>
        <s v="0 [100, 10] ['wasserstein', 'jm', 'hellinger']"/>
        <s v="0 [50, 50] ['wasserstein', 'jm', 'hellinger']"/>
        <s v="0 [10, 100] ['wasserstein', 'jm', 'hellinger']"/>
        <s v="0.2 [25, 25] wasserstein"/>
        <s v="0 [10, 100] hellinger"/>
        <s v="0 [50, 50] hellinger"/>
        <s v="0.2 [25, 25] jm"/>
        <s v="0 [10, 100] ['wasserstein', 'jm']"/>
        <s v="0.2 [25, 25] hellinger"/>
        <s v="0 [50, 50] ['wasserstein', 'jm']"/>
        <s v="0 [100, 10] hellinger"/>
        <s v="0.2 [25, 25] ['wasserstein', 'jm']"/>
        <s v="0.2 [25, 25] ['wasserstein', 'hellinger']"/>
        <s v="0.2 [25, 25] ['jm', 'hellinger']"/>
        <s v="0 [100, 10] ['wasserstein', 'jm']"/>
        <s v="0.2 [25, 25] ['wasserstein', 'jm', 'hellinger']"/>
        <s v="0.2 [100, 10] wasserstein"/>
        <s v="0.2 [100, 10] jm"/>
        <s v="0.2 [100, 10] hellinger"/>
        <s v="0.2 [100, 10] ['wasserstein', 'hellinger']"/>
        <s v="0.2 [100, 10] ['wasserstein', 'jm']"/>
        <s v="0.2 [100, 10] ['jm', 'hellinger']"/>
        <s v="0.2 [100, 10] ['wasserstein', 'jm', 'hellinger']"/>
        <s v="0.2 [50, 50] wasserstein"/>
        <s v="0 [25, 25] hellinger"/>
        <s v="0.2 [50, 50] jm"/>
        <s v="0.2 [50, 50] hellinger"/>
        <s v="0.2 [50, 50] ['wasserstein', 'hellinger']"/>
        <s v="0.2 [50, 50] ['wasserstein', 'jm']"/>
        <s v="0.2 [50, 50] ['jm', 'hellinger']"/>
        <s v="0.2 [50, 50] ['wasserstein', 'jm', 'hellinger']"/>
        <s v="0 [25, 25] ['wasserstein', 'jm']"/>
        <s v="0.2 [10, 100] wasserstein"/>
        <s v="0.2 [10, 100] hellinger"/>
        <s v="0.2 [10, 100] jm"/>
        <s v="0.5 [10, 100] ['wasserstein', 'jm', 'hellinger']"/>
        <s v="0.2 [10, 100] ['wasserstein', 'hellinger']"/>
        <s v="0.2 [10, 100] ['wasserstein', 'jm']"/>
        <s v="0.5 [10, 100] ['jm', 'hellinger']"/>
        <s v="0.5 [10, 100] wasserstein"/>
        <s v="0.5 [10, 100] jm"/>
        <s v="0.5 [10, 100] ['wasserstein', 'jm']"/>
        <s v="0.5 [50, 50] ['wasserstein', 'jm', 'hellinger']"/>
        <s v="0.2 [10, 100] ['jm', 'hellinger']"/>
        <s v="0.5 [10, 100] ['wasserstein', 'hellinger']"/>
        <s v="0.5 [10, 100] hellinger"/>
        <s v="0.5 [50, 50] ['jm', 'hellinger']"/>
        <s v="0.2 [10, 100] ['wasserstein', 'jm', 'hellinger']"/>
        <s v="0.5 [50, 50] wasserstein"/>
        <s v="0.5 [50, 50] jm"/>
        <s v="0.5 [50, 50] ['wasserstein', 'jm']"/>
        <s v="0.5 [100, 10] ['wasserstein', 'jm', 'hellinger']"/>
        <s v="0.5 [50, 50] ['wasserstein', 'hellinger']"/>
        <s v="0.5 [50, 50] hellinger"/>
        <s v="0.35 [25, 25] wasserstein"/>
        <s v="0.5 [100, 10] ['jm', 'hellinger']"/>
        <s v="0.35 [25, 25] ['wasserstein', 'jm', 'hellinger']"/>
        <s v="0.35 [25, 25] ['jm', 'hellinger']"/>
        <s v="0.35 [25, 25] ['wasserstein', 'jm']"/>
        <s v="0.5 [100, 10] ['wasserstein', 'jm']"/>
        <s v="0.5 [100, 10] jm"/>
        <s v="0.5 [100, 10] wasserstein"/>
        <s v="0.35 [25, 25] jm"/>
        <s v="0.5 [25, 25] ['wasserstein', 'jm', 'hellinger']"/>
        <s v="0.5 [100, 10] ['wasserstein', 'hellinger']"/>
        <s v="0.35 [25, 25] ['wasserstein', 'hellinger']"/>
        <s v="0.35 [100, 10] wasserstein"/>
        <s v="0.35 [100, 10] ['wasserstein', 'jm', 'hellinger']"/>
        <s v="0.35 [100, 10] ['jm', 'hellinger']"/>
        <s v="0.35 [25, 25] hellinger"/>
        <s v="0.35 [100, 10] ['wasserstein', 'jm']"/>
        <s v="0.5 [100, 10] hellinger"/>
        <s v="0.35 [100, 10] jm"/>
        <s v="0.5 [25, 25] ['jm', 'hellinger']"/>
        <s v="0.35 [50, 50] wasserstein"/>
        <s v="0.35 [100, 10] ['wasserstein', 'hellinger']"/>
        <s v="0.35 [50, 50] ['wasserstein', 'jm', 'hellinger']"/>
        <s v="0.35 [50, 50] ['jm', 'hellinger']"/>
        <s v="0.35 [50, 50] ['wasserstein', 'jm']"/>
        <s v="0.35 [100, 10] hellinger"/>
        <s v="0.5 [25, 25] ['wasserstein', 'jm']"/>
        <s v="0.5 [25, 25] jm"/>
        <s v="0.5 [25, 25] wasserstein"/>
        <s v="0.35 [50, 50] jm"/>
        <s v="0.5 [25, 25] ['wasserstein', 'hellinger']"/>
        <s v="0.35 [10, 100] wasserstein"/>
        <s v="0.35 [10, 100] ['wasserstein', 'jm', 'hellinger']"/>
        <s v="0.35 [50, 50] ['wasserstein', 'hellinger']"/>
        <s v="0.35 [10, 100] ['jm', 'hellinger']"/>
        <s v="0.35 [10, 100] ['wasserstein', 'jm']"/>
        <s v="0.35 [50, 50] hellinger"/>
        <s v="0.35 [10, 100] jm"/>
        <s v="0.5 [25, 25] hellinger"/>
        <s v="0.35 [10, 100] ['wasserstein', 'hellinger']"/>
        <s v="0.35 [10, 100] hellinger"/>
      </sharedItems>
    </cacheField>
    <cacheField name="accuracy_rank" numFmtId="0">
      <sharedItems containsSemiMixedTypes="0" containsString="0" containsNumber="1" containsInteger="1" minValue="1" maxValue="1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2">
  <r>
    <x v="0"/>
    <n v="1"/>
  </r>
  <r>
    <x v="1"/>
    <n v="2"/>
  </r>
  <r>
    <x v="2"/>
    <n v="3"/>
  </r>
  <r>
    <x v="3"/>
    <n v="4"/>
  </r>
  <r>
    <x v="4"/>
    <n v="5"/>
  </r>
  <r>
    <x v="5"/>
    <n v="6"/>
  </r>
  <r>
    <x v="6"/>
    <n v="7"/>
  </r>
  <r>
    <x v="7"/>
    <n v="8"/>
  </r>
  <r>
    <x v="8"/>
    <n v="9"/>
  </r>
  <r>
    <x v="9"/>
    <n v="10"/>
  </r>
  <r>
    <x v="10"/>
    <n v="11"/>
  </r>
  <r>
    <x v="11"/>
    <n v="12"/>
  </r>
  <r>
    <x v="12"/>
    <n v="13"/>
  </r>
  <r>
    <x v="13"/>
    <n v="14"/>
  </r>
  <r>
    <x v="14"/>
    <n v="15"/>
  </r>
  <r>
    <x v="15"/>
    <n v="16"/>
  </r>
  <r>
    <x v="16"/>
    <n v="17"/>
  </r>
  <r>
    <x v="17"/>
    <n v="18"/>
  </r>
  <r>
    <x v="18"/>
    <n v="19"/>
  </r>
  <r>
    <x v="19"/>
    <n v="20"/>
  </r>
  <r>
    <x v="20"/>
    <n v="21"/>
  </r>
  <r>
    <x v="21"/>
    <n v="22"/>
  </r>
  <r>
    <x v="22"/>
    <n v="23"/>
  </r>
  <r>
    <x v="23"/>
    <n v="24"/>
  </r>
  <r>
    <x v="24"/>
    <n v="25"/>
  </r>
  <r>
    <x v="25"/>
    <n v="26"/>
  </r>
  <r>
    <x v="26"/>
    <n v="27"/>
  </r>
  <r>
    <x v="27"/>
    <n v="28"/>
  </r>
  <r>
    <x v="28"/>
    <n v="29"/>
  </r>
  <r>
    <x v="29"/>
    <n v="30"/>
  </r>
  <r>
    <x v="30"/>
    <n v="31"/>
  </r>
  <r>
    <x v="31"/>
    <n v="32"/>
  </r>
  <r>
    <x v="32"/>
    <n v="33"/>
  </r>
  <r>
    <x v="33"/>
    <n v="34"/>
  </r>
  <r>
    <x v="34"/>
    <n v="35"/>
  </r>
  <r>
    <x v="35"/>
    <n v="36"/>
  </r>
  <r>
    <x v="36"/>
    <n v="37"/>
  </r>
  <r>
    <x v="37"/>
    <n v="38"/>
  </r>
  <r>
    <x v="38"/>
    <n v="39"/>
  </r>
  <r>
    <x v="39"/>
    <n v="40"/>
  </r>
  <r>
    <x v="40"/>
    <n v="41"/>
  </r>
  <r>
    <x v="41"/>
    <n v="42"/>
  </r>
  <r>
    <x v="42"/>
    <n v="43"/>
  </r>
  <r>
    <x v="43"/>
    <n v="44"/>
  </r>
  <r>
    <x v="44"/>
    <n v="45"/>
  </r>
  <r>
    <x v="45"/>
    <n v="46"/>
  </r>
  <r>
    <x v="46"/>
    <n v="47"/>
  </r>
  <r>
    <x v="47"/>
    <n v="48"/>
  </r>
  <r>
    <x v="48"/>
    <n v="49"/>
  </r>
  <r>
    <x v="49"/>
    <n v="50"/>
  </r>
  <r>
    <x v="50"/>
    <n v="51"/>
  </r>
  <r>
    <x v="51"/>
    <n v="52"/>
  </r>
  <r>
    <x v="52"/>
    <n v="53"/>
  </r>
  <r>
    <x v="53"/>
    <n v="54"/>
  </r>
  <r>
    <x v="54"/>
    <n v="55"/>
  </r>
  <r>
    <x v="55"/>
    <n v="56"/>
  </r>
  <r>
    <x v="56"/>
    <n v="57"/>
  </r>
  <r>
    <x v="57"/>
    <n v="58"/>
  </r>
  <r>
    <x v="58"/>
    <n v="59"/>
  </r>
  <r>
    <x v="59"/>
    <n v="60"/>
  </r>
  <r>
    <x v="60"/>
    <n v="61"/>
  </r>
  <r>
    <x v="61"/>
    <n v="62"/>
  </r>
  <r>
    <x v="62"/>
    <n v="63"/>
  </r>
  <r>
    <x v="63"/>
    <n v="64"/>
  </r>
  <r>
    <x v="64"/>
    <n v="65"/>
  </r>
  <r>
    <x v="65"/>
    <n v="66"/>
  </r>
  <r>
    <x v="66"/>
    <n v="67"/>
  </r>
  <r>
    <x v="67"/>
    <n v="68"/>
  </r>
  <r>
    <x v="68"/>
    <n v="69"/>
  </r>
  <r>
    <x v="69"/>
    <n v="70"/>
  </r>
  <r>
    <x v="70"/>
    <n v="71"/>
  </r>
  <r>
    <x v="71"/>
    <n v="72"/>
  </r>
  <r>
    <x v="72"/>
    <n v="73"/>
  </r>
  <r>
    <x v="73"/>
    <n v="74"/>
  </r>
  <r>
    <x v="74"/>
    <n v="75"/>
  </r>
  <r>
    <x v="75"/>
    <n v="76"/>
  </r>
  <r>
    <x v="76"/>
    <n v="77"/>
  </r>
  <r>
    <x v="77"/>
    <n v="78"/>
  </r>
  <r>
    <x v="78"/>
    <n v="79"/>
  </r>
  <r>
    <x v="79"/>
    <n v="80"/>
  </r>
  <r>
    <x v="80"/>
    <n v="81"/>
  </r>
  <r>
    <x v="81"/>
    <n v="82"/>
  </r>
  <r>
    <x v="82"/>
    <n v="83"/>
  </r>
  <r>
    <x v="83"/>
    <n v="84"/>
  </r>
  <r>
    <x v="84"/>
    <n v="85"/>
  </r>
  <r>
    <x v="85"/>
    <n v="86"/>
  </r>
  <r>
    <x v="86"/>
    <n v="87"/>
  </r>
  <r>
    <x v="87"/>
    <n v="88"/>
  </r>
  <r>
    <x v="88"/>
    <n v="89"/>
  </r>
  <r>
    <x v="89"/>
    <n v="90"/>
  </r>
  <r>
    <x v="90"/>
    <n v="91"/>
  </r>
  <r>
    <x v="91"/>
    <n v="92"/>
  </r>
  <r>
    <x v="92"/>
    <n v="93"/>
  </r>
  <r>
    <x v="93"/>
    <n v="94"/>
  </r>
  <r>
    <x v="94"/>
    <n v="95"/>
  </r>
  <r>
    <x v="95"/>
    <n v="96"/>
  </r>
  <r>
    <x v="96"/>
    <n v="97"/>
  </r>
  <r>
    <x v="97"/>
    <n v="98"/>
  </r>
  <r>
    <x v="98"/>
    <n v="99"/>
  </r>
  <r>
    <x v="99"/>
    <n v="100"/>
  </r>
  <r>
    <x v="100"/>
    <n v="101"/>
  </r>
  <r>
    <x v="101"/>
    <n v="102"/>
  </r>
  <r>
    <x v="102"/>
    <n v="103"/>
  </r>
  <r>
    <x v="103"/>
    <n v="104"/>
  </r>
  <r>
    <x v="104"/>
    <n v="105"/>
  </r>
  <r>
    <x v="105"/>
    <n v="106"/>
  </r>
  <r>
    <x v="106"/>
    <n v="107"/>
  </r>
  <r>
    <x v="107"/>
    <n v="108"/>
  </r>
  <r>
    <x v="108"/>
    <n v="109"/>
  </r>
  <r>
    <x v="109"/>
    <n v="101"/>
  </r>
  <r>
    <x v="110"/>
    <n v="111"/>
  </r>
  <r>
    <x v="111"/>
    <n v="112"/>
  </r>
  <r>
    <x v="4"/>
    <n v="1"/>
  </r>
  <r>
    <x v="2"/>
    <n v="2"/>
  </r>
  <r>
    <x v="1"/>
    <n v="3"/>
  </r>
  <r>
    <x v="3"/>
    <n v="4"/>
  </r>
  <r>
    <x v="5"/>
    <n v="5"/>
  </r>
  <r>
    <x v="6"/>
    <n v="6"/>
  </r>
  <r>
    <x v="7"/>
    <n v="7"/>
  </r>
  <r>
    <x v="11"/>
    <n v="8"/>
  </r>
  <r>
    <x v="8"/>
    <n v="9"/>
  </r>
  <r>
    <x v="9"/>
    <n v="10"/>
  </r>
  <r>
    <x v="10"/>
    <n v="11"/>
  </r>
  <r>
    <x v="12"/>
    <n v="12"/>
  </r>
  <r>
    <x v="13"/>
    <n v="13"/>
  </r>
  <r>
    <x v="14"/>
    <n v="14"/>
  </r>
  <r>
    <x v="18"/>
    <n v="15"/>
  </r>
  <r>
    <x v="15"/>
    <n v="16"/>
  </r>
  <r>
    <x v="16"/>
    <n v="17"/>
  </r>
  <r>
    <x v="17"/>
    <n v="18"/>
  </r>
  <r>
    <x v="19"/>
    <n v="19"/>
  </r>
  <r>
    <x v="20"/>
    <n v="20"/>
  </r>
  <r>
    <x v="21"/>
    <n v="21"/>
  </r>
  <r>
    <x v="24"/>
    <n v="22"/>
  </r>
  <r>
    <x v="22"/>
    <n v="23"/>
  </r>
  <r>
    <x v="23"/>
    <n v="24"/>
  </r>
  <r>
    <x v="25"/>
    <n v="25"/>
  </r>
  <r>
    <x v="26"/>
    <n v="26"/>
  </r>
  <r>
    <x v="28"/>
    <n v="27"/>
  </r>
  <r>
    <x v="29"/>
    <n v="28"/>
  </r>
  <r>
    <x v="30"/>
    <n v="29"/>
  </r>
  <r>
    <x v="32"/>
    <n v="30"/>
  </r>
  <r>
    <x v="31"/>
    <n v="31"/>
  </r>
  <r>
    <x v="35"/>
    <n v="32"/>
  </r>
  <r>
    <x v="33"/>
    <n v="33"/>
  </r>
  <r>
    <x v="34"/>
    <n v="34"/>
  </r>
  <r>
    <x v="36"/>
    <n v="35"/>
  </r>
  <r>
    <x v="37"/>
    <n v="36"/>
  </r>
  <r>
    <x v="40"/>
    <n v="37"/>
  </r>
  <r>
    <x v="39"/>
    <n v="38"/>
  </r>
  <r>
    <x v="42"/>
    <n v="39"/>
  </r>
  <r>
    <x v="41"/>
    <n v="40"/>
  </r>
  <r>
    <x v="43"/>
    <n v="41"/>
  </r>
  <r>
    <x v="45"/>
    <n v="42"/>
  </r>
  <r>
    <x v="48"/>
    <n v="43"/>
  </r>
  <r>
    <x v="57"/>
    <n v="44"/>
  </r>
  <r>
    <x v="54"/>
    <n v="45"/>
  </r>
  <r>
    <x v="69"/>
    <n v="46"/>
  </r>
  <r>
    <x v="61"/>
    <n v="47"/>
  </r>
  <r>
    <x v="71"/>
    <n v="48"/>
  </r>
  <r>
    <x v="76"/>
    <n v="49"/>
  </r>
  <r>
    <x v="82"/>
    <n v="50"/>
  </r>
  <r>
    <x v="87"/>
    <n v="51"/>
  </r>
  <r>
    <x v="88"/>
    <n v="52"/>
  </r>
  <r>
    <x v="93"/>
    <n v="53"/>
  </r>
  <r>
    <x v="92"/>
    <n v="54"/>
  </r>
  <r>
    <x v="97"/>
    <n v="55"/>
  </r>
  <r>
    <x v="102"/>
    <n v="56"/>
  </r>
  <r>
    <x v="110"/>
    <n v="57"/>
  </r>
  <r>
    <x v="106"/>
    <n v="58"/>
  </r>
  <r>
    <x v="108"/>
    <n v="59"/>
  </r>
  <r>
    <x v="107"/>
    <n v="60"/>
  </r>
  <r>
    <x v="105"/>
    <n v="61"/>
  </r>
  <r>
    <x v="103"/>
    <n v="62"/>
  </r>
  <r>
    <x v="109"/>
    <n v="63"/>
  </r>
  <r>
    <x v="104"/>
    <n v="64"/>
  </r>
  <r>
    <x v="99"/>
    <n v="65"/>
  </r>
  <r>
    <x v="101"/>
    <n v="66"/>
  </r>
  <r>
    <x v="98"/>
    <n v="67"/>
  </r>
  <r>
    <x v="96"/>
    <n v="68"/>
  </r>
  <r>
    <x v="94"/>
    <n v="69"/>
  </r>
  <r>
    <x v="100"/>
    <n v="70"/>
  </r>
  <r>
    <x v="95"/>
    <n v="71"/>
  </r>
  <r>
    <x v="89"/>
    <n v="72"/>
  </r>
  <r>
    <x v="91"/>
    <n v="73"/>
  </r>
  <r>
    <x v="86"/>
    <n v="74"/>
  </r>
  <r>
    <x v="85"/>
    <n v="75"/>
  </r>
  <r>
    <x v="83"/>
    <n v="76"/>
  </r>
  <r>
    <x v="90"/>
    <n v="77"/>
  </r>
  <r>
    <x v="84"/>
    <n v="78"/>
  </r>
  <r>
    <x v="80"/>
    <n v="79"/>
  </r>
  <r>
    <x v="81"/>
    <n v="80"/>
  </r>
  <r>
    <x v="78"/>
    <n v="81"/>
  </r>
  <r>
    <x v="73"/>
    <n v="82"/>
  </r>
  <r>
    <x v="66"/>
    <n v="83"/>
  </r>
  <r>
    <x v="79"/>
    <n v="84"/>
  </r>
  <r>
    <x v="65"/>
    <n v="85"/>
  </r>
  <r>
    <x v="58"/>
    <n v="86"/>
  </r>
  <r>
    <x v="67"/>
    <n v="87"/>
  </r>
  <r>
    <x v="60"/>
    <n v="88"/>
  </r>
  <r>
    <x v="52"/>
    <n v="89"/>
  </r>
  <r>
    <x v="49"/>
    <n v="90"/>
  </r>
  <r>
    <x v="72"/>
    <n v="91"/>
  </r>
  <r>
    <x v="64"/>
    <n v="92"/>
  </r>
  <r>
    <x v="55"/>
    <n v="93"/>
  </r>
  <r>
    <x v="68"/>
    <n v="94"/>
  </r>
  <r>
    <x v="59"/>
    <n v="95"/>
  </r>
  <r>
    <x v="50"/>
    <n v="96"/>
  </r>
  <r>
    <x v="46"/>
    <n v="97"/>
  </r>
  <r>
    <x v="74"/>
    <n v="98"/>
  </r>
  <r>
    <x v="63"/>
    <n v="99"/>
  </r>
  <r>
    <x v="53"/>
    <n v="100"/>
  </r>
  <r>
    <x v="70"/>
    <n v="101"/>
  </r>
  <r>
    <x v="56"/>
    <n v="102"/>
  </r>
  <r>
    <x v="44"/>
    <n v="103"/>
  </r>
  <r>
    <x v="38"/>
    <n v="104"/>
  </r>
  <r>
    <x v="77"/>
    <n v="105"/>
  </r>
  <r>
    <x v="62"/>
    <n v="106"/>
  </r>
  <r>
    <x v="47"/>
    <n v="107"/>
  </r>
  <r>
    <x v="75"/>
    <n v="108"/>
  </r>
  <r>
    <x v="51"/>
    <n v="109"/>
  </r>
  <r>
    <x v="27"/>
    <n v="101"/>
  </r>
  <r>
    <x v="0"/>
    <n v="111"/>
  </r>
  <r>
    <x v="111"/>
    <n v="112"/>
  </r>
  <r>
    <x v="4"/>
    <n v="1"/>
  </r>
  <r>
    <x v="2"/>
    <n v="2"/>
  </r>
  <r>
    <x v="1"/>
    <n v="3"/>
  </r>
  <r>
    <x v="3"/>
    <n v="4"/>
  </r>
  <r>
    <x v="5"/>
    <n v="5"/>
  </r>
  <r>
    <x v="6"/>
    <n v="6"/>
  </r>
  <r>
    <x v="7"/>
    <n v="7"/>
  </r>
  <r>
    <x v="11"/>
    <n v="8"/>
  </r>
  <r>
    <x v="8"/>
    <n v="9"/>
  </r>
  <r>
    <x v="9"/>
    <n v="10"/>
  </r>
  <r>
    <x v="10"/>
    <n v="11"/>
  </r>
  <r>
    <x v="12"/>
    <n v="12"/>
  </r>
  <r>
    <x v="13"/>
    <n v="13"/>
  </r>
  <r>
    <x v="14"/>
    <n v="14"/>
  </r>
  <r>
    <x v="18"/>
    <n v="15"/>
  </r>
  <r>
    <x v="15"/>
    <n v="16"/>
  </r>
  <r>
    <x v="16"/>
    <n v="17"/>
  </r>
  <r>
    <x v="17"/>
    <n v="18"/>
  </r>
  <r>
    <x v="19"/>
    <n v="19"/>
  </r>
  <r>
    <x v="20"/>
    <n v="20"/>
  </r>
  <r>
    <x v="21"/>
    <n v="21"/>
  </r>
  <r>
    <x v="24"/>
    <n v="22"/>
  </r>
  <r>
    <x v="22"/>
    <n v="23"/>
  </r>
  <r>
    <x v="23"/>
    <n v="24"/>
  </r>
  <r>
    <x v="25"/>
    <n v="25"/>
  </r>
  <r>
    <x v="26"/>
    <n v="26"/>
  </r>
  <r>
    <x v="28"/>
    <n v="27"/>
  </r>
  <r>
    <x v="29"/>
    <n v="28"/>
  </r>
  <r>
    <x v="30"/>
    <n v="29"/>
  </r>
  <r>
    <x v="32"/>
    <n v="30"/>
  </r>
  <r>
    <x v="31"/>
    <n v="31"/>
  </r>
  <r>
    <x v="35"/>
    <n v="32"/>
  </r>
  <r>
    <x v="33"/>
    <n v="33"/>
  </r>
  <r>
    <x v="34"/>
    <n v="34"/>
  </r>
  <r>
    <x v="36"/>
    <n v="35"/>
  </r>
  <r>
    <x v="37"/>
    <n v="36"/>
  </r>
  <r>
    <x v="40"/>
    <n v="37"/>
  </r>
  <r>
    <x v="39"/>
    <n v="38"/>
  </r>
  <r>
    <x v="42"/>
    <n v="39"/>
  </r>
  <r>
    <x v="41"/>
    <n v="40"/>
  </r>
  <r>
    <x v="43"/>
    <n v="41"/>
  </r>
  <r>
    <x v="45"/>
    <n v="42"/>
  </r>
  <r>
    <x v="48"/>
    <n v="43"/>
  </r>
  <r>
    <x v="57"/>
    <n v="44"/>
  </r>
  <r>
    <x v="54"/>
    <n v="45"/>
  </r>
  <r>
    <x v="69"/>
    <n v="46"/>
  </r>
  <r>
    <x v="61"/>
    <n v="47"/>
  </r>
  <r>
    <x v="71"/>
    <n v="48"/>
  </r>
  <r>
    <x v="76"/>
    <n v="49"/>
  </r>
  <r>
    <x v="82"/>
    <n v="50"/>
  </r>
  <r>
    <x v="87"/>
    <n v="51"/>
  </r>
  <r>
    <x v="88"/>
    <n v="52"/>
  </r>
  <r>
    <x v="93"/>
    <n v="53"/>
  </r>
  <r>
    <x v="92"/>
    <n v="54"/>
  </r>
  <r>
    <x v="97"/>
    <n v="55"/>
  </r>
  <r>
    <x v="102"/>
    <n v="56"/>
  </r>
  <r>
    <x v="110"/>
    <n v="57"/>
  </r>
  <r>
    <x v="106"/>
    <n v="58"/>
  </r>
  <r>
    <x v="108"/>
    <n v="59"/>
  </r>
  <r>
    <x v="107"/>
    <n v="60"/>
  </r>
  <r>
    <x v="105"/>
    <n v="61"/>
  </r>
  <r>
    <x v="103"/>
    <n v="62"/>
  </r>
  <r>
    <x v="109"/>
    <n v="63"/>
  </r>
  <r>
    <x v="104"/>
    <n v="64"/>
  </r>
  <r>
    <x v="99"/>
    <n v="65"/>
  </r>
  <r>
    <x v="101"/>
    <n v="66"/>
  </r>
  <r>
    <x v="98"/>
    <n v="67"/>
  </r>
  <r>
    <x v="96"/>
    <n v="68"/>
  </r>
  <r>
    <x v="94"/>
    <n v="69"/>
  </r>
  <r>
    <x v="100"/>
    <n v="70"/>
  </r>
  <r>
    <x v="95"/>
    <n v="71"/>
  </r>
  <r>
    <x v="89"/>
    <n v="72"/>
  </r>
  <r>
    <x v="91"/>
    <n v="73"/>
  </r>
  <r>
    <x v="86"/>
    <n v="74"/>
  </r>
  <r>
    <x v="85"/>
    <n v="75"/>
  </r>
  <r>
    <x v="83"/>
    <n v="76"/>
  </r>
  <r>
    <x v="90"/>
    <n v="77"/>
  </r>
  <r>
    <x v="84"/>
    <n v="78"/>
  </r>
  <r>
    <x v="80"/>
    <n v="79"/>
  </r>
  <r>
    <x v="81"/>
    <n v="80"/>
  </r>
  <r>
    <x v="78"/>
    <n v="81"/>
  </r>
  <r>
    <x v="73"/>
    <n v="82"/>
  </r>
  <r>
    <x v="66"/>
    <n v="83"/>
  </r>
  <r>
    <x v="79"/>
    <n v="84"/>
  </r>
  <r>
    <x v="65"/>
    <n v="85"/>
  </r>
  <r>
    <x v="58"/>
    <n v="86"/>
  </r>
  <r>
    <x v="67"/>
    <n v="87"/>
  </r>
  <r>
    <x v="60"/>
    <n v="88"/>
  </r>
  <r>
    <x v="52"/>
    <n v="89"/>
  </r>
  <r>
    <x v="49"/>
    <n v="90"/>
  </r>
  <r>
    <x v="72"/>
    <n v="91"/>
  </r>
  <r>
    <x v="64"/>
    <n v="92"/>
  </r>
  <r>
    <x v="55"/>
    <n v="93"/>
  </r>
  <r>
    <x v="68"/>
    <n v="94"/>
  </r>
  <r>
    <x v="59"/>
    <n v="95"/>
  </r>
  <r>
    <x v="50"/>
    <n v="96"/>
  </r>
  <r>
    <x v="46"/>
    <n v="97"/>
  </r>
  <r>
    <x v="74"/>
    <n v="98"/>
  </r>
  <r>
    <x v="63"/>
    <n v="99"/>
  </r>
  <r>
    <x v="53"/>
    <n v="100"/>
  </r>
  <r>
    <x v="70"/>
    <n v="101"/>
  </r>
  <r>
    <x v="56"/>
    <n v="102"/>
  </r>
  <r>
    <x v="44"/>
    <n v="103"/>
  </r>
  <r>
    <x v="38"/>
    <n v="104"/>
  </r>
  <r>
    <x v="77"/>
    <n v="105"/>
  </r>
  <r>
    <x v="62"/>
    <n v="106"/>
  </r>
  <r>
    <x v="47"/>
    <n v="107"/>
  </r>
  <r>
    <x v="75"/>
    <n v="108"/>
  </r>
  <r>
    <x v="51"/>
    <n v="109"/>
  </r>
  <r>
    <x v="27"/>
    <n v="101"/>
  </r>
  <r>
    <x v="0"/>
    <n v="111"/>
  </r>
  <r>
    <x v="111"/>
    <n v="112"/>
  </r>
  <r>
    <x v="4"/>
    <n v="1"/>
  </r>
  <r>
    <x v="2"/>
    <n v="2"/>
  </r>
  <r>
    <x v="1"/>
    <n v="3"/>
  </r>
  <r>
    <x v="3"/>
    <n v="4"/>
  </r>
  <r>
    <x v="5"/>
    <n v="5"/>
  </r>
  <r>
    <x v="6"/>
    <n v="6"/>
  </r>
  <r>
    <x v="7"/>
    <n v="7"/>
  </r>
  <r>
    <x v="11"/>
    <n v="8"/>
  </r>
  <r>
    <x v="8"/>
    <n v="9"/>
  </r>
  <r>
    <x v="9"/>
    <n v="10"/>
  </r>
  <r>
    <x v="10"/>
    <n v="11"/>
  </r>
  <r>
    <x v="12"/>
    <n v="12"/>
  </r>
  <r>
    <x v="13"/>
    <n v="13"/>
  </r>
  <r>
    <x v="14"/>
    <n v="14"/>
  </r>
  <r>
    <x v="18"/>
    <n v="15"/>
  </r>
  <r>
    <x v="15"/>
    <n v="16"/>
  </r>
  <r>
    <x v="16"/>
    <n v="17"/>
  </r>
  <r>
    <x v="17"/>
    <n v="18"/>
  </r>
  <r>
    <x v="19"/>
    <n v="19"/>
  </r>
  <r>
    <x v="20"/>
    <n v="20"/>
  </r>
  <r>
    <x v="21"/>
    <n v="21"/>
  </r>
  <r>
    <x v="24"/>
    <n v="22"/>
  </r>
  <r>
    <x v="22"/>
    <n v="23"/>
  </r>
  <r>
    <x v="23"/>
    <n v="24"/>
  </r>
  <r>
    <x v="25"/>
    <n v="25"/>
  </r>
  <r>
    <x v="26"/>
    <n v="26"/>
  </r>
  <r>
    <x v="28"/>
    <n v="27"/>
  </r>
  <r>
    <x v="29"/>
    <n v="28"/>
  </r>
  <r>
    <x v="30"/>
    <n v="29"/>
  </r>
  <r>
    <x v="32"/>
    <n v="30"/>
  </r>
  <r>
    <x v="31"/>
    <n v="31"/>
  </r>
  <r>
    <x v="35"/>
    <n v="32"/>
  </r>
  <r>
    <x v="33"/>
    <n v="33"/>
  </r>
  <r>
    <x v="34"/>
    <n v="34"/>
  </r>
  <r>
    <x v="36"/>
    <n v="35"/>
  </r>
  <r>
    <x v="37"/>
    <n v="36"/>
  </r>
  <r>
    <x v="40"/>
    <n v="37"/>
  </r>
  <r>
    <x v="39"/>
    <n v="38"/>
  </r>
  <r>
    <x v="42"/>
    <n v="39"/>
  </r>
  <r>
    <x v="41"/>
    <n v="40"/>
  </r>
  <r>
    <x v="43"/>
    <n v="41"/>
  </r>
  <r>
    <x v="45"/>
    <n v="42"/>
  </r>
  <r>
    <x v="48"/>
    <n v="43"/>
  </r>
  <r>
    <x v="57"/>
    <n v="44"/>
  </r>
  <r>
    <x v="54"/>
    <n v="45"/>
  </r>
  <r>
    <x v="69"/>
    <n v="46"/>
  </r>
  <r>
    <x v="61"/>
    <n v="47"/>
  </r>
  <r>
    <x v="71"/>
    <n v="48"/>
  </r>
  <r>
    <x v="76"/>
    <n v="49"/>
  </r>
  <r>
    <x v="82"/>
    <n v="50"/>
  </r>
  <r>
    <x v="87"/>
    <n v="51"/>
  </r>
  <r>
    <x v="88"/>
    <n v="52"/>
  </r>
  <r>
    <x v="93"/>
    <n v="53"/>
  </r>
  <r>
    <x v="92"/>
    <n v="54"/>
  </r>
  <r>
    <x v="97"/>
    <n v="55"/>
  </r>
  <r>
    <x v="102"/>
    <n v="56"/>
  </r>
  <r>
    <x v="110"/>
    <n v="57"/>
  </r>
  <r>
    <x v="106"/>
    <n v="58"/>
  </r>
  <r>
    <x v="108"/>
    <n v="59"/>
  </r>
  <r>
    <x v="107"/>
    <n v="60"/>
  </r>
  <r>
    <x v="105"/>
    <n v="61"/>
  </r>
  <r>
    <x v="103"/>
    <n v="62"/>
  </r>
  <r>
    <x v="109"/>
    <n v="63"/>
  </r>
  <r>
    <x v="104"/>
    <n v="64"/>
  </r>
  <r>
    <x v="99"/>
    <n v="65"/>
  </r>
  <r>
    <x v="101"/>
    <n v="66"/>
  </r>
  <r>
    <x v="98"/>
    <n v="67"/>
  </r>
  <r>
    <x v="96"/>
    <n v="68"/>
  </r>
  <r>
    <x v="94"/>
    <n v="69"/>
  </r>
  <r>
    <x v="100"/>
    <n v="70"/>
  </r>
  <r>
    <x v="95"/>
    <n v="71"/>
  </r>
  <r>
    <x v="89"/>
    <n v="72"/>
  </r>
  <r>
    <x v="91"/>
    <n v="73"/>
  </r>
  <r>
    <x v="86"/>
    <n v="74"/>
  </r>
  <r>
    <x v="85"/>
    <n v="75"/>
  </r>
  <r>
    <x v="83"/>
    <n v="76"/>
  </r>
  <r>
    <x v="90"/>
    <n v="77"/>
  </r>
  <r>
    <x v="84"/>
    <n v="78"/>
  </r>
  <r>
    <x v="80"/>
    <n v="79"/>
  </r>
  <r>
    <x v="81"/>
    <n v="80"/>
  </r>
  <r>
    <x v="78"/>
    <n v="81"/>
  </r>
  <r>
    <x v="73"/>
    <n v="82"/>
  </r>
  <r>
    <x v="66"/>
    <n v="83"/>
  </r>
  <r>
    <x v="79"/>
    <n v="84"/>
  </r>
  <r>
    <x v="65"/>
    <n v="85"/>
  </r>
  <r>
    <x v="58"/>
    <n v="86"/>
  </r>
  <r>
    <x v="67"/>
    <n v="87"/>
  </r>
  <r>
    <x v="60"/>
    <n v="88"/>
  </r>
  <r>
    <x v="52"/>
    <n v="89"/>
  </r>
  <r>
    <x v="49"/>
    <n v="90"/>
  </r>
  <r>
    <x v="72"/>
    <n v="91"/>
  </r>
  <r>
    <x v="64"/>
    <n v="92"/>
  </r>
  <r>
    <x v="55"/>
    <n v="93"/>
  </r>
  <r>
    <x v="68"/>
    <n v="94"/>
  </r>
  <r>
    <x v="59"/>
    <n v="95"/>
  </r>
  <r>
    <x v="50"/>
    <n v="96"/>
  </r>
  <r>
    <x v="46"/>
    <n v="97"/>
  </r>
  <r>
    <x v="74"/>
    <n v="98"/>
  </r>
  <r>
    <x v="63"/>
    <n v="99"/>
  </r>
  <r>
    <x v="53"/>
    <n v="100"/>
  </r>
  <r>
    <x v="70"/>
    <n v="101"/>
  </r>
  <r>
    <x v="56"/>
    <n v="102"/>
  </r>
  <r>
    <x v="44"/>
    <n v="103"/>
  </r>
  <r>
    <x v="38"/>
    <n v="104"/>
  </r>
  <r>
    <x v="77"/>
    <n v="105"/>
  </r>
  <r>
    <x v="62"/>
    <n v="106"/>
  </r>
  <r>
    <x v="47"/>
    <n v="107"/>
  </r>
  <r>
    <x v="75"/>
    <n v="108"/>
  </r>
  <r>
    <x v="51"/>
    <n v="109"/>
  </r>
  <r>
    <x v="27"/>
    <n v="101"/>
  </r>
  <r>
    <x v="0"/>
    <n v="111"/>
  </r>
  <r>
    <x v="111"/>
    <n v="112"/>
  </r>
  <r>
    <x v="4"/>
    <n v="1"/>
  </r>
  <r>
    <x v="2"/>
    <n v="2"/>
  </r>
  <r>
    <x v="1"/>
    <n v="3"/>
  </r>
  <r>
    <x v="3"/>
    <n v="4"/>
  </r>
  <r>
    <x v="5"/>
    <n v="5"/>
  </r>
  <r>
    <x v="6"/>
    <n v="6"/>
  </r>
  <r>
    <x v="7"/>
    <n v="7"/>
  </r>
  <r>
    <x v="11"/>
    <n v="8"/>
  </r>
  <r>
    <x v="8"/>
    <n v="9"/>
  </r>
  <r>
    <x v="9"/>
    <n v="10"/>
  </r>
  <r>
    <x v="10"/>
    <n v="11"/>
  </r>
  <r>
    <x v="12"/>
    <n v="12"/>
  </r>
  <r>
    <x v="13"/>
    <n v="13"/>
  </r>
  <r>
    <x v="14"/>
    <n v="14"/>
  </r>
  <r>
    <x v="18"/>
    <n v="15"/>
  </r>
  <r>
    <x v="15"/>
    <n v="16"/>
  </r>
  <r>
    <x v="16"/>
    <n v="17"/>
  </r>
  <r>
    <x v="17"/>
    <n v="18"/>
  </r>
  <r>
    <x v="19"/>
    <n v="19"/>
  </r>
  <r>
    <x v="20"/>
    <n v="20"/>
  </r>
  <r>
    <x v="21"/>
    <n v="21"/>
  </r>
  <r>
    <x v="24"/>
    <n v="22"/>
  </r>
  <r>
    <x v="22"/>
    <n v="23"/>
  </r>
  <r>
    <x v="23"/>
    <n v="24"/>
  </r>
  <r>
    <x v="25"/>
    <n v="25"/>
  </r>
  <r>
    <x v="26"/>
    <n v="26"/>
  </r>
  <r>
    <x v="28"/>
    <n v="27"/>
  </r>
  <r>
    <x v="29"/>
    <n v="28"/>
  </r>
  <r>
    <x v="30"/>
    <n v="29"/>
  </r>
  <r>
    <x v="32"/>
    <n v="30"/>
  </r>
  <r>
    <x v="31"/>
    <n v="31"/>
  </r>
  <r>
    <x v="35"/>
    <n v="32"/>
  </r>
  <r>
    <x v="33"/>
    <n v="33"/>
  </r>
  <r>
    <x v="34"/>
    <n v="34"/>
  </r>
  <r>
    <x v="36"/>
    <n v="35"/>
  </r>
  <r>
    <x v="37"/>
    <n v="36"/>
  </r>
  <r>
    <x v="40"/>
    <n v="37"/>
  </r>
  <r>
    <x v="39"/>
    <n v="38"/>
  </r>
  <r>
    <x v="42"/>
    <n v="39"/>
  </r>
  <r>
    <x v="41"/>
    <n v="40"/>
  </r>
  <r>
    <x v="43"/>
    <n v="41"/>
  </r>
  <r>
    <x v="45"/>
    <n v="42"/>
  </r>
  <r>
    <x v="48"/>
    <n v="43"/>
  </r>
  <r>
    <x v="57"/>
    <n v="44"/>
  </r>
  <r>
    <x v="54"/>
    <n v="45"/>
  </r>
  <r>
    <x v="69"/>
    <n v="46"/>
  </r>
  <r>
    <x v="61"/>
    <n v="47"/>
  </r>
  <r>
    <x v="71"/>
    <n v="48"/>
  </r>
  <r>
    <x v="76"/>
    <n v="49"/>
  </r>
  <r>
    <x v="82"/>
    <n v="50"/>
  </r>
  <r>
    <x v="87"/>
    <n v="51"/>
  </r>
  <r>
    <x v="88"/>
    <n v="52"/>
  </r>
  <r>
    <x v="93"/>
    <n v="53"/>
  </r>
  <r>
    <x v="92"/>
    <n v="54"/>
  </r>
  <r>
    <x v="97"/>
    <n v="55"/>
  </r>
  <r>
    <x v="102"/>
    <n v="56"/>
  </r>
  <r>
    <x v="110"/>
    <n v="57"/>
  </r>
  <r>
    <x v="106"/>
    <n v="58"/>
  </r>
  <r>
    <x v="108"/>
    <n v="59"/>
  </r>
  <r>
    <x v="107"/>
    <n v="60"/>
  </r>
  <r>
    <x v="105"/>
    <n v="61"/>
  </r>
  <r>
    <x v="103"/>
    <n v="62"/>
  </r>
  <r>
    <x v="109"/>
    <n v="63"/>
  </r>
  <r>
    <x v="104"/>
    <n v="64"/>
  </r>
  <r>
    <x v="99"/>
    <n v="65"/>
  </r>
  <r>
    <x v="101"/>
    <n v="66"/>
  </r>
  <r>
    <x v="98"/>
    <n v="67"/>
  </r>
  <r>
    <x v="96"/>
    <n v="68"/>
  </r>
  <r>
    <x v="94"/>
    <n v="69"/>
  </r>
  <r>
    <x v="100"/>
    <n v="70"/>
  </r>
  <r>
    <x v="95"/>
    <n v="71"/>
  </r>
  <r>
    <x v="89"/>
    <n v="72"/>
  </r>
  <r>
    <x v="91"/>
    <n v="73"/>
  </r>
  <r>
    <x v="86"/>
    <n v="74"/>
  </r>
  <r>
    <x v="85"/>
    <n v="75"/>
  </r>
  <r>
    <x v="83"/>
    <n v="76"/>
  </r>
  <r>
    <x v="90"/>
    <n v="77"/>
  </r>
  <r>
    <x v="84"/>
    <n v="78"/>
  </r>
  <r>
    <x v="80"/>
    <n v="79"/>
  </r>
  <r>
    <x v="81"/>
    <n v="80"/>
  </r>
  <r>
    <x v="78"/>
    <n v="81"/>
  </r>
  <r>
    <x v="73"/>
    <n v="82"/>
  </r>
  <r>
    <x v="66"/>
    <n v="83"/>
  </r>
  <r>
    <x v="79"/>
    <n v="84"/>
  </r>
  <r>
    <x v="65"/>
    <n v="85"/>
  </r>
  <r>
    <x v="58"/>
    <n v="86"/>
  </r>
  <r>
    <x v="67"/>
    <n v="87"/>
  </r>
  <r>
    <x v="60"/>
    <n v="88"/>
  </r>
  <r>
    <x v="52"/>
    <n v="89"/>
  </r>
  <r>
    <x v="49"/>
    <n v="90"/>
  </r>
  <r>
    <x v="72"/>
    <n v="91"/>
  </r>
  <r>
    <x v="64"/>
    <n v="92"/>
  </r>
  <r>
    <x v="55"/>
    <n v="93"/>
  </r>
  <r>
    <x v="68"/>
    <n v="94"/>
  </r>
  <r>
    <x v="59"/>
    <n v="95"/>
  </r>
  <r>
    <x v="50"/>
    <n v="96"/>
  </r>
  <r>
    <x v="46"/>
    <n v="97"/>
  </r>
  <r>
    <x v="74"/>
    <n v="98"/>
  </r>
  <r>
    <x v="63"/>
    <n v="99"/>
  </r>
  <r>
    <x v="53"/>
    <n v="100"/>
  </r>
  <r>
    <x v="70"/>
    <n v="101"/>
  </r>
  <r>
    <x v="56"/>
    <n v="102"/>
  </r>
  <r>
    <x v="44"/>
    <n v="103"/>
  </r>
  <r>
    <x v="38"/>
    <n v="104"/>
  </r>
  <r>
    <x v="77"/>
    <n v="105"/>
  </r>
  <r>
    <x v="62"/>
    <n v="106"/>
  </r>
  <r>
    <x v="47"/>
    <n v="107"/>
  </r>
  <r>
    <x v="75"/>
    <n v="108"/>
  </r>
  <r>
    <x v="51"/>
    <n v="109"/>
  </r>
  <r>
    <x v="27"/>
    <n v="101"/>
  </r>
  <r>
    <x v="0"/>
    <n v="111"/>
  </r>
  <r>
    <x v="111"/>
    <n v="112"/>
  </r>
  <r>
    <x v="4"/>
    <n v="1"/>
  </r>
  <r>
    <x v="2"/>
    <n v="2"/>
  </r>
  <r>
    <x v="1"/>
    <n v="3"/>
  </r>
  <r>
    <x v="3"/>
    <n v="4"/>
  </r>
  <r>
    <x v="5"/>
    <n v="5"/>
  </r>
  <r>
    <x v="6"/>
    <n v="6"/>
  </r>
  <r>
    <x v="7"/>
    <n v="7"/>
  </r>
  <r>
    <x v="11"/>
    <n v="8"/>
  </r>
  <r>
    <x v="8"/>
    <n v="9"/>
  </r>
  <r>
    <x v="9"/>
    <n v="10"/>
  </r>
  <r>
    <x v="10"/>
    <n v="11"/>
  </r>
  <r>
    <x v="12"/>
    <n v="12"/>
  </r>
  <r>
    <x v="13"/>
    <n v="13"/>
  </r>
  <r>
    <x v="14"/>
    <n v="14"/>
  </r>
  <r>
    <x v="18"/>
    <n v="15"/>
  </r>
  <r>
    <x v="15"/>
    <n v="16"/>
  </r>
  <r>
    <x v="16"/>
    <n v="17"/>
  </r>
  <r>
    <x v="17"/>
    <n v="18"/>
  </r>
  <r>
    <x v="19"/>
    <n v="19"/>
  </r>
  <r>
    <x v="20"/>
    <n v="20"/>
  </r>
  <r>
    <x v="21"/>
    <n v="21"/>
  </r>
  <r>
    <x v="24"/>
    <n v="22"/>
  </r>
  <r>
    <x v="22"/>
    <n v="23"/>
  </r>
  <r>
    <x v="23"/>
    <n v="24"/>
  </r>
  <r>
    <x v="25"/>
    <n v="25"/>
  </r>
  <r>
    <x v="26"/>
    <n v="26"/>
  </r>
  <r>
    <x v="28"/>
    <n v="27"/>
  </r>
  <r>
    <x v="29"/>
    <n v="28"/>
  </r>
  <r>
    <x v="30"/>
    <n v="29"/>
  </r>
  <r>
    <x v="32"/>
    <n v="30"/>
  </r>
  <r>
    <x v="31"/>
    <n v="31"/>
  </r>
  <r>
    <x v="35"/>
    <n v="32"/>
  </r>
  <r>
    <x v="33"/>
    <n v="33"/>
  </r>
  <r>
    <x v="34"/>
    <n v="34"/>
  </r>
  <r>
    <x v="36"/>
    <n v="35"/>
  </r>
  <r>
    <x v="37"/>
    <n v="36"/>
  </r>
  <r>
    <x v="40"/>
    <n v="37"/>
  </r>
  <r>
    <x v="39"/>
    <n v="38"/>
  </r>
  <r>
    <x v="42"/>
    <n v="39"/>
  </r>
  <r>
    <x v="41"/>
    <n v="40"/>
  </r>
  <r>
    <x v="43"/>
    <n v="41"/>
  </r>
  <r>
    <x v="45"/>
    <n v="42"/>
  </r>
  <r>
    <x v="48"/>
    <n v="43"/>
  </r>
  <r>
    <x v="57"/>
    <n v="44"/>
  </r>
  <r>
    <x v="54"/>
    <n v="45"/>
  </r>
  <r>
    <x v="69"/>
    <n v="46"/>
  </r>
  <r>
    <x v="61"/>
    <n v="47"/>
  </r>
  <r>
    <x v="71"/>
    <n v="48"/>
  </r>
  <r>
    <x v="76"/>
    <n v="49"/>
  </r>
  <r>
    <x v="82"/>
    <n v="50"/>
  </r>
  <r>
    <x v="87"/>
    <n v="51"/>
  </r>
  <r>
    <x v="88"/>
    <n v="52"/>
  </r>
  <r>
    <x v="93"/>
    <n v="53"/>
  </r>
  <r>
    <x v="92"/>
    <n v="54"/>
  </r>
  <r>
    <x v="97"/>
    <n v="55"/>
  </r>
  <r>
    <x v="102"/>
    <n v="56"/>
  </r>
  <r>
    <x v="110"/>
    <n v="57"/>
  </r>
  <r>
    <x v="106"/>
    <n v="58"/>
  </r>
  <r>
    <x v="108"/>
    <n v="59"/>
  </r>
  <r>
    <x v="107"/>
    <n v="60"/>
  </r>
  <r>
    <x v="105"/>
    <n v="61"/>
  </r>
  <r>
    <x v="103"/>
    <n v="62"/>
  </r>
  <r>
    <x v="109"/>
    <n v="63"/>
  </r>
  <r>
    <x v="104"/>
    <n v="64"/>
  </r>
  <r>
    <x v="99"/>
    <n v="65"/>
  </r>
  <r>
    <x v="101"/>
    <n v="66"/>
  </r>
  <r>
    <x v="98"/>
    <n v="67"/>
  </r>
  <r>
    <x v="96"/>
    <n v="68"/>
  </r>
  <r>
    <x v="94"/>
    <n v="69"/>
  </r>
  <r>
    <x v="100"/>
    <n v="70"/>
  </r>
  <r>
    <x v="95"/>
    <n v="71"/>
  </r>
  <r>
    <x v="89"/>
    <n v="72"/>
  </r>
  <r>
    <x v="91"/>
    <n v="73"/>
  </r>
  <r>
    <x v="86"/>
    <n v="74"/>
  </r>
  <r>
    <x v="85"/>
    <n v="75"/>
  </r>
  <r>
    <x v="83"/>
    <n v="76"/>
  </r>
  <r>
    <x v="90"/>
    <n v="77"/>
  </r>
  <r>
    <x v="84"/>
    <n v="78"/>
  </r>
  <r>
    <x v="80"/>
    <n v="79"/>
  </r>
  <r>
    <x v="81"/>
    <n v="80"/>
  </r>
  <r>
    <x v="78"/>
    <n v="81"/>
  </r>
  <r>
    <x v="73"/>
    <n v="82"/>
  </r>
  <r>
    <x v="66"/>
    <n v="83"/>
  </r>
  <r>
    <x v="79"/>
    <n v="84"/>
  </r>
  <r>
    <x v="65"/>
    <n v="85"/>
  </r>
  <r>
    <x v="58"/>
    <n v="86"/>
  </r>
  <r>
    <x v="67"/>
    <n v="87"/>
  </r>
  <r>
    <x v="60"/>
    <n v="88"/>
  </r>
  <r>
    <x v="52"/>
    <n v="89"/>
  </r>
  <r>
    <x v="49"/>
    <n v="90"/>
  </r>
  <r>
    <x v="72"/>
    <n v="91"/>
  </r>
  <r>
    <x v="64"/>
    <n v="92"/>
  </r>
  <r>
    <x v="55"/>
    <n v="93"/>
  </r>
  <r>
    <x v="68"/>
    <n v="94"/>
  </r>
  <r>
    <x v="59"/>
    <n v="95"/>
  </r>
  <r>
    <x v="50"/>
    <n v="96"/>
  </r>
  <r>
    <x v="46"/>
    <n v="97"/>
  </r>
  <r>
    <x v="74"/>
    <n v="98"/>
  </r>
  <r>
    <x v="63"/>
    <n v="99"/>
  </r>
  <r>
    <x v="53"/>
    <n v="100"/>
  </r>
  <r>
    <x v="70"/>
    <n v="101"/>
  </r>
  <r>
    <x v="56"/>
    <n v="102"/>
  </r>
  <r>
    <x v="44"/>
    <n v="103"/>
  </r>
  <r>
    <x v="38"/>
    <n v="104"/>
  </r>
  <r>
    <x v="77"/>
    <n v="105"/>
  </r>
  <r>
    <x v="62"/>
    <n v="106"/>
  </r>
  <r>
    <x v="47"/>
    <n v="107"/>
  </r>
  <r>
    <x v="75"/>
    <n v="108"/>
  </r>
  <r>
    <x v="51"/>
    <n v="109"/>
  </r>
  <r>
    <x v="27"/>
    <n v="101"/>
  </r>
  <r>
    <x v="0"/>
    <n v="111"/>
  </r>
  <r>
    <x v="111"/>
    <n v="1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2">
  <r>
    <x v="0"/>
    <n v="1"/>
  </r>
  <r>
    <x v="1"/>
    <n v="2"/>
  </r>
  <r>
    <x v="2"/>
    <n v="3"/>
  </r>
  <r>
    <x v="3"/>
    <n v="4"/>
  </r>
  <r>
    <x v="4"/>
    <n v="5"/>
  </r>
  <r>
    <x v="5"/>
    <n v="6"/>
  </r>
  <r>
    <x v="6"/>
    <n v="7"/>
  </r>
  <r>
    <x v="7"/>
    <n v="8"/>
  </r>
  <r>
    <x v="8"/>
    <n v="9"/>
  </r>
  <r>
    <x v="9"/>
    <n v="10"/>
  </r>
  <r>
    <x v="10"/>
    <n v="11"/>
  </r>
  <r>
    <x v="11"/>
    <n v="12"/>
  </r>
  <r>
    <x v="12"/>
    <n v="13"/>
  </r>
  <r>
    <x v="13"/>
    <n v="14"/>
  </r>
  <r>
    <x v="14"/>
    <n v="15"/>
  </r>
  <r>
    <x v="15"/>
    <n v="16"/>
  </r>
  <r>
    <x v="16"/>
    <n v="17"/>
  </r>
  <r>
    <x v="17"/>
    <n v="18"/>
  </r>
  <r>
    <x v="18"/>
    <n v="19"/>
  </r>
  <r>
    <x v="19"/>
    <n v="20"/>
  </r>
  <r>
    <x v="20"/>
    <n v="21"/>
  </r>
  <r>
    <x v="21"/>
    <n v="22"/>
  </r>
  <r>
    <x v="22"/>
    <n v="23"/>
  </r>
  <r>
    <x v="23"/>
    <n v="24"/>
  </r>
  <r>
    <x v="24"/>
    <n v="25"/>
  </r>
  <r>
    <x v="25"/>
    <n v="26"/>
  </r>
  <r>
    <x v="26"/>
    <n v="27"/>
  </r>
  <r>
    <x v="27"/>
    <n v="28"/>
  </r>
  <r>
    <x v="28"/>
    <n v="29"/>
  </r>
  <r>
    <x v="29"/>
    <n v="30"/>
  </r>
  <r>
    <x v="30"/>
    <n v="31"/>
  </r>
  <r>
    <x v="31"/>
    <n v="32"/>
  </r>
  <r>
    <x v="32"/>
    <n v="33"/>
  </r>
  <r>
    <x v="33"/>
    <n v="34"/>
  </r>
  <r>
    <x v="34"/>
    <n v="35"/>
  </r>
  <r>
    <x v="35"/>
    <n v="36"/>
  </r>
  <r>
    <x v="36"/>
    <n v="37"/>
  </r>
  <r>
    <x v="37"/>
    <n v="38"/>
  </r>
  <r>
    <x v="38"/>
    <n v="39"/>
  </r>
  <r>
    <x v="39"/>
    <n v="40"/>
  </r>
  <r>
    <x v="40"/>
    <n v="41"/>
  </r>
  <r>
    <x v="41"/>
    <n v="42"/>
  </r>
  <r>
    <x v="42"/>
    <n v="43"/>
  </r>
  <r>
    <x v="43"/>
    <n v="44"/>
  </r>
  <r>
    <x v="44"/>
    <n v="45"/>
  </r>
  <r>
    <x v="45"/>
    <n v="46"/>
  </r>
  <r>
    <x v="46"/>
    <n v="47"/>
  </r>
  <r>
    <x v="47"/>
    <n v="48"/>
  </r>
  <r>
    <x v="48"/>
    <n v="49"/>
  </r>
  <r>
    <x v="49"/>
    <n v="50"/>
  </r>
  <r>
    <x v="50"/>
    <n v="51"/>
  </r>
  <r>
    <x v="51"/>
    <n v="52"/>
  </r>
  <r>
    <x v="52"/>
    <n v="53"/>
  </r>
  <r>
    <x v="53"/>
    <n v="54"/>
  </r>
  <r>
    <x v="54"/>
    <n v="55"/>
  </r>
  <r>
    <x v="55"/>
    <n v="56"/>
  </r>
  <r>
    <x v="56"/>
    <n v="57"/>
  </r>
  <r>
    <x v="57"/>
    <n v="58"/>
  </r>
  <r>
    <x v="58"/>
    <n v="59"/>
  </r>
  <r>
    <x v="59"/>
    <n v="60"/>
  </r>
  <r>
    <x v="60"/>
    <n v="61"/>
  </r>
  <r>
    <x v="61"/>
    <n v="62"/>
  </r>
  <r>
    <x v="62"/>
    <n v="63"/>
  </r>
  <r>
    <x v="63"/>
    <n v="64"/>
  </r>
  <r>
    <x v="64"/>
    <n v="65"/>
  </r>
  <r>
    <x v="65"/>
    <n v="66"/>
  </r>
  <r>
    <x v="66"/>
    <n v="67"/>
  </r>
  <r>
    <x v="67"/>
    <n v="68"/>
  </r>
  <r>
    <x v="68"/>
    <n v="69"/>
  </r>
  <r>
    <x v="69"/>
    <n v="70"/>
  </r>
  <r>
    <x v="70"/>
    <n v="71"/>
  </r>
  <r>
    <x v="71"/>
    <n v="72"/>
  </r>
  <r>
    <x v="72"/>
    <n v="73"/>
  </r>
  <r>
    <x v="73"/>
    <n v="74"/>
  </r>
  <r>
    <x v="74"/>
    <n v="75"/>
  </r>
  <r>
    <x v="75"/>
    <n v="76"/>
  </r>
  <r>
    <x v="76"/>
    <n v="77"/>
  </r>
  <r>
    <x v="77"/>
    <n v="78"/>
  </r>
  <r>
    <x v="78"/>
    <n v="79"/>
  </r>
  <r>
    <x v="79"/>
    <n v="80"/>
  </r>
  <r>
    <x v="80"/>
    <n v="81"/>
  </r>
  <r>
    <x v="81"/>
    <n v="82"/>
  </r>
  <r>
    <x v="82"/>
    <n v="83"/>
  </r>
  <r>
    <x v="83"/>
    <n v="84"/>
  </r>
  <r>
    <x v="84"/>
    <n v="85"/>
  </r>
  <r>
    <x v="85"/>
    <n v="86"/>
  </r>
  <r>
    <x v="86"/>
    <n v="87"/>
  </r>
  <r>
    <x v="87"/>
    <n v="88"/>
  </r>
  <r>
    <x v="88"/>
    <n v="89"/>
  </r>
  <r>
    <x v="89"/>
    <n v="90"/>
  </r>
  <r>
    <x v="90"/>
    <n v="91"/>
  </r>
  <r>
    <x v="91"/>
    <n v="92"/>
  </r>
  <r>
    <x v="92"/>
    <n v="93"/>
  </r>
  <r>
    <x v="93"/>
    <n v="94"/>
  </r>
  <r>
    <x v="94"/>
    <n v="95"/>
  </r>
  <r>
    <x v="95"/>
    <n v="96"/>
  </r>
  <r>
    <x v="96"/>
    <n v="97"/>
  </r>
  <r>
    <x v="97"/>
    <n v="98"/>
  </r>
  <r>
    <x v="98"/>
    <n v="99"/>
  </r>
  <r>
    <x v="99"/>
    <n v="100"/>
  </r>
  <r>
    <x v="100"/>
    <n v="101"/>
  </r>
  <r>
    <x v="101"/>
    <n v="102"/>
  </r>
  <r>
    <x v="102"/>
    <n v="103"/>
  </r>
  <r>
    <x v="103"/>
    <n v="104"/>
  </r>
  <r>
    <x v="104"/>
    <n v="105"/>
  </r>
  <r>
    <x v="105"/>
    <n v="106"/>
  </r>
  <r>
    <x v="106"/>
    <n v="107"/>
  </r>
  <r>
    <x v="107"/>
    <n v="108"/>
  </r>
  <r>
    <x v="108"/>
    <n v="109"/>
  </r>
  <r>
    <x v="109"/>
    <n v="101"/>
  </r>
  <r>
    <x v="110"/>
    <n v="111"/>
  </r>
  <r>
    <x v="111"/>
    <n v="112"/>
  </r>
  <r>
    <x v="75"/>
    <n v="1"/>
  </r>
  <r>
    <x v="84"/>
    <n v="2"/>
  </r>
  <r>
    <x v="93"/>
    <n v="3"/>
  </r>
  <r>
    <x v="73"/>
    <n v="4"/>
  </r>
  <r>
    <x v="92"/>
    <n v="5"/>
  </r>
  <r>
    <x v="64"/>
    <n v="6"/>
  </r>
  <r>
    <x v="79"/>
    <n v="7"/>
  </r>
  <r>
    <x v="74"/>
    <n v="8"/>
  </r>
  <r>
    <x v="86"/>
    <n v="9"/>
  </r>
  <r>
    <x v="96"/>
    <n v="10"/>
  </r>
  <r>
    <x v="99"/>
    <n v="11"/>
  </r>
  <r>
    <x v="106"/>
    <n v="12"/>
  </r>
  <r>
    <x v="101"/>
    <n v="13"/>
  </r>
  <r>
    <x v="107"/>
    <n v="14"/>
  </r>
  <r>
    <x v="104"/>
    <n v="15"/>
  </r>
  <r>
    <x v="95"/>
    <n v="16"/>
  </r>
  <r>
    <x v="65"/>
    <n v="17"/>
  </r>
  <r>
    <x v="69"/>
    <n v="18"/>
  </r>
  <r>
    <x v="82"/>
    <n v="19"/>
  </r>
  <r>
    <x v="83"/>
    <n v="20"/>
  </r>
  <r>
    <x v="94"/>
    <n v="21"/>
  </r>
  <r>
    <x v="85"/>
    <n v="22"/>
  </r>
  <r>
    <x v="72"/>
    <n v="23"/>
  </r>
  <r>
    <x v="67"/>
    <n v="24"/>
  </r>
  <r>
    <x v="60"/>
    <n v="25"/>
  </r>
  <r>
    <x v="76"/>
    <n v="26"/>
  </r>
  <r>
    <x v="57"/>
    <n v="27"/>
  </r>
  <r>
    <x v="70"/>
    <n v="28"/>
  </r>
  <r>
    <x v="66"/>
    <n v="29"/>
  </r>
  <r>
    <x v="77"/>
    <n v="30"/>
  </r>
  <r>
    <x v="89"/>
    <n v="31"/>
  </r>
  <r>
    <x v="63"/>
    <n v="32"/>
  </r>
  <r>
    <x v="55"/>
    <n v="33"/>
  </r>
  <r>
    <x v="90"/>
    <n v="34"/>
  </r>
  <r>
    <x v="71"/>
    <n v="35"/>
  </r>
  <r>
    <x v="80"/>
    <n v="36"/>
  </r>
  <r>
    <x v="88"/>
    <n v="37"/>
  </r>
  <r>
    <x v="91"/>
    <n v="38"/>
  </r>
  <r>
    <x v="97"/>
    <n v="39"/>
  </r>
  <r>
    <x v="108"/>
    <n v="40"/>
  </r>
  <r>
    <x v="109"/>
    <n v="41"/>
  </r>
  <r>
    <x v="110"/>
    <n v="42"/>
  </r>
  <r>
    <x v="111"/>
    <n v="43"/>
  </r>
  <r>
    <x v="105"/>
    <n v="44"/>
  </r>
  <r>
    <x v="49"/>
    <n v="45"/>
  </r>
  <r>
    <x v="78"/>
    <n v="46"/>
  </r>
  <r>
    <x v="47"/>
    <n v="47"/>
  </r>
  <r>
    <x v="62"/>
    <n v="48"/>
  </r>
  <r>
    <x v="53"/>
    <n v="49"/>
  </r>
  <r>
    <x v="59"/>
    <n v="50"/>
  </r>
  <r>
    <x v="56"/>
    <n v="51"/>
  </r>
  <r>
    <x v="51"/>
    <n v="52"/>
  </r>
  <r>
    <x v="54"/>
    <n v="53"/>
  </r>
  <r>
    <x v="81"/>
    <n v="54"/>
  </r>
  <r>
    <x v="68"/>
    <n v="55"/>
  </r>
  <r>
    <x v="98"/>
    <n v="56"/>
  </r>
  <r>
    <x v="103"/>
    <n v="57"/>
  </r>
  <r>
    <x v="102"/>
    <n v="58"/>
  </r>
  <r>
    <x v="100"/>
    <n v="59"/>
  </r>
  <r>
    <x v="58"/>
    <n v="60"/>
  </r>
  <r>
    <x v="87"/>
    <n v="61"/>
  </r>
  <r>
    <x v="45"/>
    <n v="62"/>
  </r>
  <r>
    <x v="52"/>
    <n v="63"/>
  </r>
  <r>
    <x v="41"/>
    <n v="64"/>
  </r>
  <r>
    <x v="42"/>
    <n v="65"/>
  </r>
  <r>
    <x v="44"/>
    <n v="66"/>
  </r>
  <r>
    <x v="46"/>
    <n v="67"/>
  </r>
  <r>
    <x v="50"/>
    <n v="68"/>
  </r>
  <r>
    <x v="48"/>
    <n v="69"/>
  </r>
  <r>
    <x v="61"/>
    <n v="70"/>
  </r>
  <r>
    <x v="43"/>
    <n v="71"/>
  </r>
  <r>
    <x v="40"/>
    <n v="72"/>
  </r>
  <r>
    <x v="39"/>
    <n v="73"/>
  </r>
  <r>
    <x v="37"/>
    <n v="74"/>
  </r>
  <r>
    <x v="38"/>
    <n v="75"/>
  </r>
  <r>
    <x v="35"/>
    <n v="76"/>
  </r>
  <r>
    <x v="36"/>
    <n v="77"/>
  </r>
  <r>
    <x v="34"/>
    <n v="78"/>
  </r>
  <r>
    <x v="33"/>
    <n v="79"/>
  </r>
  <r>
    <x v="31"/>
    <n v="80"/>
  </r>
  <r>
    <x v="29"/>
    <n v="81"/>
  </r>
  <r>
    <x v="30"/>
    <n v="82"/>
  </r>
  <r>
    <x v="28"/>
    <n v="83"/>
  </r>
  <r>
    <x v="32"/>
    <n v="84"/>
  </r>
  <r>
    <x v="27"/>
    <n v="85"/>
  </r>
  <r>
    <x v="25"/>
    <n v="86"/>
  </r>
  <r>
    <x v="24"/>
    <n v="87"/>
  </r>
  <r>
    <x v="19"/>
    <n v="88"/>
  </r>
  <r>
    <x v="21"/>
    <n v="89"/>
  </r>
  <r>
    <x v="13"/>
    <n v="90"/>
  </r>
  <r>
    <x v="17"/>
    <n v="91"/>
  </r>
  <r>
    <x v="18"/>
    <n v="92"/>
  </r>
  <r>
    <x v="14"/>
    <n v="93"/>
  </r>
  <r>
    <x v="11"/>
    <n v="94"/>
  </r>
  <r>
    <x v="5"/>
    <n v="95"/>
  </r>
  <r>
    <x v="7"/>
    <n v="96"/>
  </r>
  <r>
    <x v="3"/>
    <n v="97"/>
  </r>
  <r>
    <x v="6"/>
    <n v="98"/>
  </r>
  <r>
    <x v="8"/>
    <n v="99"/>
  </r>
  <r>
    <x v="12"/>
    <n v="100"/>
  </r>
  <r>
    <x v="16"/>
    <n v="101"/>
  </r>
  <r>
    <x v="15"/>
    <n v="102"/>
  </r>
  <r>
    <x v="9"/>
    <n v="103"/>
  </r>
  <r>
    <x v="10"/>
    <n v="104"/>
  </r>
  <r>
    <x v="20"/>
    <n v="105"/>
  </r>
  <r>
    <x v="22"/>
    <n v="106"/>
  </r>
  <r>
    <x v="23"/>
    <n v="107"/>
  </r>
  <r>
    <x v="26"/>
    <n v="108"/>
  </r>
  <r>
    <x v="1"/>
    <n v="109"/>
  </r>
  <r>
    <x v="4"/>
    <n v="101"/>
  </r>
  <r>
    <x v="0"/>
    <n v="111"/>
  </r>
  <r>
    <x v="2"/>
    <n v="112"/>
  </r>
  <r>
    <x v="75"/>
    <n v="1"/>
  </r>
  <r>
    <x v="84"/>
    <n v="2"/>
  </r>
  <r>
    <x v="93"/>
    <n v="3"/>
  </r>
  <r>
    <x v="73"/>
    <n v="4"/>
  </r>
  <r>
    <x v="92"/>
    <n v="5"/>
  </r>
  <r>
    <x v="64"/>
    <n v="6"/>
  </r>
  <r>
    <x v="79"/>
    <n v="7"/>
  </r>
  <r>
    <x v="74"/>
    <n v="8"/>
  </r>
  <r>
    <x v="86"/>
    <n v="9"/>
  </r>
  <r>
    <x v="96"/>
    <n v="10"/>
  </r>
  <r>
    <x v="99"/>
    <n v="11"/>
  </r>
  <r>
    <x v="106"/>
    <n v="12"/>
  </r>
  <r>
    <x v="101"/>
    <n v="13"/>
  </r>
  <r>
    <x v="107"/>
    <n v="14"/>
  </r>
  <r>
    <x v="104"/>
    <n v="15"/>
  </r>
  <r>
    <x v="95"/>
    <n v="16"/>
  </r>
  <r>
    <x v="65"/>
    <n v="17"/>
  </r>
  <r>
    <x v="69"/>
    <n v="18"/>
  </r>
  <r>
    <x v="82"/>
    <n v="19"/>
  </r>
  <r>
    <x v="83"/>
    <n v="20"/>
  </r>
  <r>
    <x v="94"/>
    <n v="21"/>
  </r>
  <r>
    <x v="85"/>
    <n v="22"/>
  </r>
  <r>
    <x v="72"/>
    <n v="23"/>
  </r>
  <r>
    <x v="67"/>
    <n v="24"/>
  </r>
  <r>
    <x v="60"/>
    <n v="25"/>
  </r>
  <r>
    <x v="76"/>
    <n v="26"/>
  </r>
  <r>
    <x v="57"/>
    <n v="27"/>
  </r>
  <r>
    <x v="70"/>
    <n v="28"/>
  </r>
  <r>
    <x v="66"/>
    <n v="29"/>
  </r>
  <r>
    <x v="77"/>
    <n v="30"/>
  </r>
  <r>
    <x v="89"/>
    <n v="31"/>
  </r>
  <r>
    <x v="63"/>
    <n v="32"/>
  </r>
  <r>
    <x v="55"/>
    <n v="33"/>
  </r>
  <r>
    <x v="90"/>
    <n v="34"/>
  </r>
  <r>
    <x v="71"/>
    <n v="35"/>
  </r>
  <r>
    <x v="80"/>
    <n v="36"/>
  </r>
  <r>
    <x v="88"/>
    <n v="37"/>
  </r>
  <r>
    <x v="91"/>
    <n v="38"/>
  </r>
  <r>
    <x v="97"/>
    <n v="39"/>
  </r>
  <r>
    <x v="108"/>
    <n v="40"/>
  </r>
  <r>
    <x v="109"/>
    <n v="41"/>
  </r>
  <r>
    <x v="110"/>
    <n v="42"/>
  </r>
  <r>
    <x v="111"/>
    <n v="43"/>
  </r>
  <r>
    <x v="105"/>
    <n v="44"/>
  </r>
  <r>
    <x v="78"/>
    <n v="45"/>
  </r>
  <r>
    <x v="49"/>
    <n v="46"/>
  </r>
  <r>
    <x v="62"/>
    <n v="47"/>
  </r>
  <r>
    <x v="47"/>
    <n v="48"/>
  </r>
  <r>
    <x v="53"/>
    <n v="49"/>
  </r>
  <r>
    <x v="59"/>
    <n v="50"/>
  </r>
  <r>
    <x v="56"/>
    <n v="51"/>
  </r>
  <r>
    <x v="51"/>
    <n v="52"/>
  </r>
  <r>
    <x v="54"/>
    <n v="53"/>
  </r>
  <r>
    <x v="81"/>
    <n v="54"/>
  </r>
  <r>
    <x v="68"/>
    <n v="55"/>
  </r>
  <r>
    <x v="98"/>
    <n v="56"/>
  </r>
  <r>
    <x v="103"/>
    <n v="57"/>
  </r>
  <r>
    <x v="102"/>
    <n v="58"/>
  </r>
  <r>
    <x v="100"/>
    <n v="59"/>
  </r>
  <r>
    <x v="58"/>
    <n v="60"/>
  </r>
  <r>
    <x v="87"/>
    <n v="61"/>
  </r>
  <r>
    <x v="45"/>
    <n v="62"/>
  </r>
  <r>
    <x v="52"/>
    <n v="63"/>
  </r>
  <r>
    <x v="41"/>
    <n v="64"/>
  </r>
  <r>
    <x v="42"/>
    <n v="65"/>
  </r>
  <r>
    <x v="44"/>
    <n v="66"/>
  </r>
  <r>
    <x v="46"/>
    <n v="67"/>
  </r>
  <r>
    <x v="50"/>
    <n v="68"/>
  </r>
  <r>
    <x v="48"/>
    <n v="69"/>
  </r>
  <r>
    <x v="61"/>
    <n v="70"/>
  </r>
  <r>
    <x v="43"/>
    <n v="71"/>
  </r>
  <r>
    <x v="40"/>
    <n v="72"/>
  </r>
  <r>
    <x v="39"/>
    <n v="73"/>
  </r>
  <r>
    <x v="37"/>
    <n v="74"/>
  </r>
  <r>
    <x v="38"/>
    <n v="75"/>
  </r>
  <r>
    <x v="35"/>
    <n v="76"/>
  </r>
  <r>
    <x v="36"/>
    <n v="77"/>
  </r>
  <r>
    <x v="34"/>
    <n v="78"/>
  </r>
  <r>
    <x v="33"/>
    <n v="79"/>
  </r>
  <r>
    <x v="31"/>
    <n v="80"/>
  </r>
  <r>
    <x v="29"/>
    <n v="81"/>
  </r>
  <r>
    <x v="30"/>
    <n v="82"/>
  </r>
  <r>
    <x v="28"/>
    <n v="83"/>
  </r>
  <r>
    <x v="32"/>
    <n v="84"/>
  </r>
  <r>
    <x v="27"/>
    <n v="85"/>
  </r>
  <r>
    <x v="25"/>
    <n v="86"/>
  </r>
  <r>
    <x v="24"/>
    <n v="87"/>
  </r>
  <r>
    <x v="19"/>
    <n v="88"/>
  </r>
  <r>
    <x v="21"/>
    <n v="89"/>
  </r>
  <r>
    <x v="13"/>
    <n v="90"/>
  </r>
  <r>
    <x v="17"/>
    <n v="91"/>
  </r>
  <r>
    <x v="18"/>
    <n v="92"/>
  </r>
  <r>
    <x v="14"/>
    <n v="93"/>
  </r>
  <r>
    <x v="11"/>
    <n v="94"/>
  </r>
  <r>
    <x v="5"/>
    <n v="95"/>
  </r>
  <r>
    <x v="7"/>
    <n v="96"/>
  </r>
  <r>
    <x v="3"/>
    <n v="97"/>
  </r>
  <r>
    <x v="6"/>
    <n v="98"/>
  </r>
  <r>
    <x v="8"/>
    <n v="99"/>
  </r>
  <r>
    <x v="12"/>
    <n v="100"/>
  </r>
  <r>
    <x v="16"/>
    <n v="101"/>
  </r>
  <r>
    <x v="15"/>
    <n v="102"/>
  </r>
  <r>
    <x v="9"/>
    <n v="103"/>
  </r>
  <r>
    <x v="10"/>
    <n v="104"/>
  </r>
  <r>
    <x v="20"/>
    <n v="105"/>
  </r>
  <r>
    <x v="22"/>
    <n v="106"/>
  </r>
  <r>
    <x v="23"/>
    <n v="107"/>
  </r>
  <r>
    <x v="26"/>
    <n v="108"/>
  </r>
  <r>
    <x v="1"/>
    <n v="109"/>
  </r>
  <r>
    <x v="4"/>
    <n v="101"/>
  </r>
  <r>
    <x v="0"/>
    <n v="111"/>
  </r>
  <r>
    <x v="2"/>
    <n v="112"/>
  </r>
  <r>
    <x v="75"/>
    <n v="1"/>
  </r>
  <r>
    <x v="84"/>
    <n v="2"/>
  </r>
  <r>
    <x v="93"/>
    <n v="3"/>
  </r>
  <r>
    <x v="73"/>
    <n v="4"/>
  </r>
  <r>
    <x v="92"/>
    <n v="5"/>
  </r>
  <r>
    <x v="64"/>
    <n v="6"/>
  </r>
  <r>
    <x v="79"/>
    <n v="7"/>
  </r>
  <r>
    <x v="74"/>
    <n v="8"/>
  </r>
  <r>
    <x v="86"/>
    <n v="9"/>
  </r>
  <r>
    <x v="96"/>
    <n v="10"/>
  </r>
  <r>
    <x v="99"/>
    <n v="11"/>
  </r>
  <r>
    <x v="106"/>
    <n v="12"/>
  </r>
  <r>
    <x v="101"/>
    <n v="13"/>
  </r>
  <r>
    <x v="107"/>
    <n v="14"/>
  </r>
  <r>
    <x v="104"/>
    <n v="15"/>
  </r>
  <r>
    <x v="95"/>
    <n v="16"/>
  </r>
  <r>
    <x v="65"/>
    <n v="17"/>
  </r>
  <r>
    <x v="69"/>
    <n v="18"/>
  </r>
  <r>
    <x v="82"/>
    <n v="19"/>
  </r>
  <r>
    <x v="83"/>
    <n v="20"/>
  </r>
  <r>
    <x v="94"/>
    <n v="21"/>
  </r>
  <r>
    <x v="85"/>
    <n v="22"/>
  </r>
  <r>
    <x v="72"/>
    <n v="23"/>
  </r>
  <r>
    <x v="67"/>
    <n v="24"/>
  </r>
  <r>
    <x v="60"/>
    <n v="25"/>
  </r>
  <r>
    <x v="76"/>
    <n v="26"/>
  </r>
  <r>
    <x v="57"/>
    <n v="27"/>
  </r>
  <r>
    <x v="70"/>
    <n v="28"/>
  </r>
  <r>
    <x v="66"/>
    <n v="29"/>
  </r>
  <r>
    <x v="77"/>
    <n v="30"/>
  </r>
  <r>
    <x v="89"/>
    <n v="31"/>
  </r>
  <r>
    <x v="63"/>
    <n v="32"/>
  </r>
  <r>
    <x v="90"/>
    <n v="33"/>
  </r>
  <r>
    <x v="55"/>
    <n v="34"/>
  </r>
  <r>
    <x v="71"/>
    <n v="35"/>
  </r>
  <r>
    <x v="80"/>
    <n v="36"/>
  </r>
  <r>
    <x v="88"/>
    <n v="37"/>
  </r>
  <r>
    <x v="91"/>
    <n v="38"/>
  </r>
  <r>
    <x v="97"/>
    <n v="39"/>
  </r>
  <r>
    <x v="108"/>
    <n v="40"/>
  </r>
  <r>
    <x v="109"/>
    <n v="41"/>
  </r>
  <r>
    <x v="110"/>
    <n v="42"/>
  </r>
  <r>
    <x v="111"/>
    <n v="43"/>
  </r>
  <r>
    <x v="105"/>
    <n v="44"/>
  </r>
  <r>
    <x v="78"/>
    <n v="45"/>
  </r>
  <r>
    <x v="49"/>
    <n v="46"/>
  </r>
  <r>
    <x v="62"/>
    <n v="47"/>
  </r>
  <r>
    <x v="47"/>
    <n v="48"/>
  </r>
  <r>
    <x v="53"/>
    <n v="49"/>
  </r>
  <r>
    <x v="59"/>
    <n v="50"/>
  </r>
  <r>
    <x v="56"/>
    <n v="51"/>
  </r>
  <r>
    <x v="51"/>
    <n v="52"/>
  </r>
  <r>
    <x v="54"/>
    <n v="53"/>
  </r>
  <r>
    <x v="81"/>
    <n v="54"/>
  </r>
  <r>
    <x v="68"/>
    <n v="55"/>
  </r>
  <r>
    <x v="98"/>
    <n v="56"/>
  </r>
  <r>
    <x v="103"/>
    <n v="57"/>
  </r>
  <r>
    <x v="102"/>
    <n v="58"/>
  </r>
  <r>
    <x v="100"/>
    <n v="59"/>
  </r>
  <r>
    <x v="58"/>
    <n v="60"/>
  </r>
  <r>
    <x v="87"/>
    <n v="61"/>
  </r>
  <r>
    <x v="45"/>
    <n v="62"/>
  </r>
  <r>
    <x v="52"/>
    <n v="63"/>
  </r>
  <r>
    <x v="41"/>
    <n v="64"/>
  </r>
  <r>
    <x v="42"/>
    <n v="65"/>
  </r>
  <r>
    <x v="44"/>
    <n v="66"/>
  </r>
  <r>
    <x v="46"/>
    <n v="67"/>
  </r>
  <r>
    <x v="50"/>
    <n v="68"/>
  </r>
  <r>
    <x v="48"/>
    <n v="69"/>
  </r>
  <r>
    <x v="61"/>
    <n v="70"/>
  </r>
  <r>
    <x v="43"/>
    <n v="71"/>
  </r>
  <r>
    <x v="40"/>
    <n v="72"/>
  </r>
  <r>
    <x v="39"/>
    <n v="73"/>
  </r>
  <r>
    <x v="37"/>
    <n v="74"/>
  </r>
  <r>
    <x v="38"/>
    <n v="75"/>
  </r>
  <r>
    <x v="35"/>
    <n v="76"/>
  </r>
  <r>
    <x v="36"/>
    <n v="77"/>
  </r>
  <r>
    <x v="34"/>
    <n v="78"/>
  </r>
  <r>
    <x v="33"/>
    <n v="79"/>
  </r>
  <r>
    <x v="31"/>
    <n v="80"/>
  </r>
  <r>
    <x v="29"/>
    <n v="81"/>
  </r>
  <r>
    <x v="30"/>
    <n v="82"/>
  </r>
  <r>
    <x v="28"/>
    <n v="83"/>
  </r>
  <r>
    <x v="32"/>
    <n v="84"/>
  </r>
  <r>
    <x v="27"/>
    <n v="85"/>
  </r>
  <r>
    <x v="25"/>
    <n v="86"/>
  </r>
  <r>
    <x v="24"/>
    <n v="87"/>
  </r>
  <r>
    <x v="19"/>
    <n v="88"/>
  </r>
  <r>
    <x v="21"/>
    <n v="89"/>
  </r>
  <r>
    <x v="13"/>
    <n v="90"/>
  </r>
  <r>
    <x v="17"/>
    <n v="91"/>
  </r>
  <r>
    <x v="18"/>
    <n v="92"/>
  </r>
  <r>
    <x v="14"/>
    <n v="93"/>
  </r>
  <r>
    <x v="11"/>
    <n v="94"/>
  </r>
  <r>
    <x v="5"/>
    <n v="95"/>
  </r>
  <r>
    <x v="7"/>
    <n v="96"/>
  </r>
  <r>
    <x v="3"/>
    <n v="97"/>
  </r>
  <r>
    <x v="6"/>
    <n v="98"/>
  </r>
  <r>
    <x v="8"/>
    <n v="99"/>
  </r>
  <r>
    <x v="12"/>
    <n v="100"/>
  </r>
  <r>
    <x v="16"/>
    <n v="101"/>
  </r>
  <r>
    <x v="15"/>
    <n v="102"/>
  </r>
  <r>
    <x v="9"/>
    <n v="103"/>
  </r>
  <r>
    <x v="10"/>
    <n v="104"/>
  </r>
  <r>
    <x v="20"/>
    <n v="105"/>
  </r>
  <r>
    <x v="22"/>
    <n v="106"/>
  </r>
  <r>
    <x v="23"/>
    <n v="107"/>
  </r>
  <r>
    <x v="26"/>
    <n v="108"/>
  </r>
  <r>
    <x v="1"/>
    <n v="109"/>
  </r>
  <r>
    <x v="4"/>
    <n v="101"/>
  </r>
  <r>
    <x v="0"/>
    <n v="111"/>
  </r>
  <r>
    <x v="2"/>
    <n v="112"/>
  </r>
  <r>
    <x v="75"/>
    <n v="1"/>
  </r>
  <r>
    <x v="84"/>
    <n v="2"/>
  </r>
  <r>
    <x v="93"/>
    <n v="3"/>
  </r>
  <r>
    <x v="73"/>
    <n v="4"/>
  </r>
  <r>
    <x v="92"/>
    <n v="5"/>
  </r>
  <r>
    <x v="64"/>
    <n v="6"/>
  </r>
  <r>
    <x v="79"/>
    <n v="7"/>
  </r>
  <r>
    <x v="74"/>
    <n v="8"/>
  </r>
  <r>
    <x v="86"/>
    <n v="9"/>
  </r>
  <r>
    <x v="96"/>
    <n v="10"/>
  </r>
  <r>
    <x v="99"/>
    <n v="11"/>
  </r>
  <r>
    <x v="106"/>
    <n v="12"/>
  </r>
  <r>
    <x v="101"/>
    <n v="13"/>
  </r>
  <r>
    <x v="107"/>
    <n v="14"/>
  </r>
  <r>
    <x v="104"/>
    <n v="15"/>
  </r>
  <r>
    <x v="95"/>
    <n v="16"/>
  </r>
  <r>
    <x v="65"/>
    <n v="17"/>
  </r>
  <r>
    <x v="69"/>
    <n v="18"/>
  </r>
  <r>
    <x v="82"/>
    <n v="19"/>
  </r>
  <r>
    <x v="83"/>
    <n v="20"/>
  </r>
  <r>
    <x v="94"/>
    <n v="21"/>
  </r>
  <r>
    <x v="85"/>
    <n v="22"/>
  </r>
  <r>
    <x v="72"/>
    <n v="23"/>
  </r>
  <r>
    <x v="67"/>
    <n v="24"/>
  </r>
  <r>
    <x v="60"/>
    <n v="25"/>
  </r>
  <r>
    <x v="76"/>
    <n v="26"/>
  </r>
  <r>
    <x v="57"/>
    <n v="27"/>
  </r>
  <r>
    <x v="70"/>
    <n v="28"/>
  </r>
  <r>
    <x v="66"/>
    <n v="29"/>
  </r>
  <r>
    <x v="77"/>
    <n v="30"/>
  </r>
  <r>
    <x v="89"/>
    <n v="31"/>
  </r>
  <r>
    <x v="63"/>
    <n v="32"/>
  </r>
  <r>
    <x v="90"/>
    <n v="33"/>
  </r>
  <r>
    <x v="55"/>
    <n v="34"/>
  </r>
  <r>
    <x v="71"/>
    <n v="35"/>
  </r>
  <r>
    <x v="80"/>
    <n v="36"/>
  </r>
  <r>
    <x v="88"/>
    <n v="37"/>
  </r>
  <r>
    <x v="91"/>
    <n v="38"/>
  </r>
  <r>
    <x v="97"/>
    <n v="39"/>
  </r>
  <r>
    <x v="108"/>
    <n v="40"/>
  </r>
  <r>
    <x v="109"/>
    <n v="41"/>
  </r>
  <r>
    <x v="110"/>
    <n v="42"/>
  </r>
  <r>
    <x v="111"/>
    <n v="43"/>
  </r>
  <r>
    <x v="105"/>
    <n v="44"/>
  </r>
  <r>
    <x v="78"/>
    <n v="45"/>
  </r>
  <r>
    <x v="49"/>
    <n v="46"/>
  </r>
  <r>
    <x v="62"/>
    <n v="47"/>
  </r>
  <r>
    <x v="47"/>
    <n v="48"/>
  </r>
  <r>
    <x v="53"/>
    <n v="49"/>
  </r>
  <r>
    <x v="59"/>
    <n v="50"/>
  </r>
  <r>
    <x v="56"/>
    <n v="51"/>
  </r>
  <r>
    <x v="51"/>
    <n v="52"/>
  </r>
  <r>
    <x v="54"/>
    <n v="53"/>
  </r>
  <r>
    <x v="81"/>
    <n v="54"/>
  </r>
  <r>
    <x v="68"/>
    <n v="55"/>
  </r>
  <r>
    <x v="98"/>
    <n v="56"/>
  </r>
  <r>
    <x v="103"/>
    <n v="57"/>
  </r>
  <r>
    <x v="102"/>
    <n v="58"/>
  </r>
  <r>
    <x v="100"/>
    <n v="59"/>
  </r>
  <r>
    <x v="58"/>
    <n v="60"/>
  </r>
  <r>
    <x v="87"/>
    <n v="61"/>
  </r>
  <r>
    <x v="45"/>
    <n v="62"/>
  </r>
  <r>
    <x v="52"/>
    <n v="63"/>
  </r>
  <r>
    <x v="41"/>
    <n v="64"/>
  </r>
  <r>
    <x v="42"/>
    <n v="65"/>
  </r>
  <r>
    <x v="44"/>
    <n v="66"/>
  </r>
  <r>
    <x v="46"/>
    <n v="67"/>
  </r>
  <r>
    <x v="50"/>
    <n v="68"/>
  </r>
  <r>
    <x v="48"/>
    <n v="69"/>
  </r>
  <r>
    <x v="61"/>
    <n v="70"/>
  </r>
  <r>
    <x v="43"/>
    <n v="71"/>
  </r>
  <r>
    <x v="40"/>
    <n v="72"/>
  </r>
  <r>
    <x v="39"/>
    <n v="73"/>
  </r>
  <r>
    <x v="37"/>
    <n v="74"/>
  </r>
  <r>
    <x v="38"/>
    <n v="75"/>
  </r>
  <r>
    <x v="35"/>
    <n v="76"/>
  </r>
  <r>
    <x v="36"/>
    <n v="77"/>
  </r>
  <r>
    <x v="34"/>
    <n v="78"/>
  </r>
  <r>
    <x v="33"/>
    <n v="79"/>
  </r>
  <r>
    <x v="31"/>
    <n v="80"/>
  </r>
  <r>
    <x v="29"/>
    <n v="81"/>
  </r>
  <r>
    <x v="30"/>
    <n v="82"/>
  </r>
  <r>
    <x v="28"/>
    <n v="83"/>
  </r>
  <r>
    <x v="32"/>
    <n v="84"/>
  </r>
  <r>
    <x v="27"/>
    <n v="85"/>
  </r>
  <r>
    <x v="25"/>
    <n v="86"/>
  </r>
  <r>
    <x v="24"/>
    <n v="87"/>
  </r>
  <r>
    <x v="19"/>
    <n v="88"/>
  </r>
  <r>
    <x v="21"/>
    <n v="89"/>
  </r>
  <r>
    <x v="13"/>
    <n v="90"/>
  </r>
  <r>
    <x v="17"/>
    <n v="91"/>
  </r>
  <r>
    <x v="18"/>
    <n v="92"/>
  </r>
  <r>
    <x v="14"/>
    <n v="93"/>
  </r>
  <r>
    <x v="11"/>
    <n v="94"/>
  </r>
  <r>
    <x v="5"/>
    <n v="95"/>
  </r>
  <r>
    <x v="7"/>
    <n v="96"/>
  </r>
  <r>
    <x v="3"/>
    <n v="97"/>
  </r>
  <r>
    <x v="6"/>
    <n v="98"/>
  </r>
  <r>
    <x v="8"/>
    <n v="99"/>
  </r>
  <r>
    <x v="12"/>
    <n v="100"/>
  </r>
  <r>
    <x v="16"/>
    <n v="101"/>
  </r>
  <r>
    <x v="15"/>
    <n v="102"/>
  </r>
  <r>
    <x v="9"/>
    <n v="103"/>
  </r>
  <r>
    <x v="10"/>
    <n v="104"/>
  </r>
  <r>
    <x v="20"/>
    <n v="105"/>
  </r>
  <r>
    <x v="22"/>
    <n v="106"/>
  </r>
  <r>
    <x v="23"/>
    <n v="107"/>
  </r>
  <r>
    <x v="26"/>
    <n v="108"/>
  </r>
  <r>
    <x v="1"/>
    <n v="109"/>
  </r>
  <r>
    <x v="4"/>
    <n v="101"/>
  </r>
  <r>
    <x v="0"/>
    <n v="111"/>
  </r>
  <r>
    <x v="2"/>
    <n v="112"/>
  </r>
  <r>
    <x v="75"/>
    <n v="1"/>
  </r>
  <r>
    <x v="84"/>
    <n v="2"/>
  </r>
  <r>
    <x v="93"/>
    <n v="3"/>
  </r>
  <r>
    <x v="73"/>
    <n v="4"/>
  </r>
  <r>
    <x v="92"/>
    <n v="5"/>
  </r>
  <r>
    <x v="64"/>
    <n v="6"/>
  </r>
  <r>
    <x v="79"/>
    <n v="7"/>
  </r>
  <r>
    <x v="74"/>
    <n v="8"/>
  </r>
  <r>
    <x v="86"/>
    <n v="9"/>
  </r>
  <r>
    <x v="96"/>
    <n v="10"/>
  </r>
  <r>
    <x v="99"/>
    <n v="11"/>
  </r>
  <r>
    <x v="106"/>
    <n v="12"/>
  </r>
  <r>
    <x v="101"/>
    <n v="13"/>
  </r>
  <r>
    <x v="107"/>
    <n v="14"/>
  </r>
  <r>
    <x v="104"/>
    <n v="15"/>
  </r>
  <r>
    <x v="95"/>
    <n v="16"/>
  </r>
  <r>
    <x v="65"/>
    <n v="17"/>
  </r>
  <r>
    <x v="69"/>
    <n v="18"/>
  </r>
  <r>
    <x v="82"/>
    <n v="19"/>
  </r>
  <r>
    <x v="83"/>
    <n v="20"/>
  </r>
  <r>
    <x v="94"/>
    <n v="21"/>
  </r>
  <r>
    <x v="85"/>
    <n v="22"/>
  </r>
  <r>
    <x v="72"/>
    <n v="23"/>
  </r>
  <r>
    <x v="67"/>
    <n v="24"/>
  </r>
  <r>
    <x v="60"/>
    <n v="25"/>
  </r>
  <r>
    <x v="76"/>
    <n v="26"/>
  </r>
  <r>
    <x v="57"/>
    <n v="27"/>
  </r>
  <r>
    <x v="70"/>
    <n v="28"/>
  </r>
  <r>
    <x v="66"/>
    <n v="29"/>
  </r>
  <r>
    <x v="77"/>
    <n v="30"/>
  </r>
  <r>
    <x v="89"/>
    <n v="31"/>
  </r>
  <r>
    <x v="63"/>
    <n v="32"/>
  </r>
  <r>
    <x v="90"/>
    <n v="33"/>
  </r>
  <r>
    <x v="55"/>
    <n v="34"/>
  </r>
  <r>
    <x v="71"/>
    <n v="35"/>
  </r>
  <r>
    <x v="80"/>
    <n v="36"/>
  </r>
  <r>
    <x v="88"/>
    <n v="37"/>
  </r>
  <r>
    <x v="91"/>
    <n v="38"/>
  </r>
  <r>
    <x v="97"/>
    <n v="39"/>
  </r>
  <r>
    <x v="108"/>
    <n v="40"/>
  </r>
  <r>
    <x v="109"/>
    <n v="41"/>
  </r>
  <r>
    <x v="110"/>
    <n v="42"/>
  </r>
  <r>
    <x v="111"/>
    <n v="43"/>
  </r>
  <r>
    <x v="105"/>
    <n v="44"/>
  </r>
  <r>
    <x v="78"/>
    <n v="45"/>
  </r>
  <r>
    <x v="49"/>
    <n v="46"/>
  </r>
  <r>
    <x v="62"/>
    <n v="47"/>
  </r>
  <r>
    <x v="47"/>
    <n v="48"/>
  </r>
  <r>
    <x v="53"/>
    <n v="49"/>
  </r>
  <r>
    <x v="59"/>
    <n v="50"/>
  </r>
  <r>
    <x v="56"/>
    <n v="51"/>
  </r>
  <r>
    <x v="51"/>
    <n v="52"/>
  </r>
  <r>
    <x v="54"/>
    <n v="53"/>
  </r>
  <r>
    <x v="81"/>
    <n v="54"/>
  </r>
  <r>
    <x v="68"/>
    <n v="55"/>
  </r>
  <r>
    <x v="98"/>
    <n v="56"/>
  </r>
  <r>
    <x v="103"/>
    <n v="57"/>
  </r>
  <r>
    <x v="102"/>
    <n v="58"/>
  </r>
  <r>
    <x v="100"/>
    <n v="59"/>
  </r>
  <r>
    <x v="58"/>
    <n v="60"/>
  </r>
  <r>
    <x v="87"/>
    <n v="61"/>
  </r>
  <r>
    <x v="45"/>
    <n v="62"/>
  </r>
  <r>
    <x v="52"/>
    <n v="63"/>
  </r>
  <r>
    <x v="41"/>
    <n v="64"/>
  </r>
  <r>
    <x v="42"/>
    <n v="65"/>
  </r>
  <r>
    <x v="44"/>
    <n v="66"/>
  </r>
  <r>
    <x v="46"/>
    <n v="67"/>
  </r>
  <r>
    <x v="50"/>
    <n v="68"/>
  </r>
  <r>
    <x v="48"/>
    <n v="69"/>
  </r>
  <r>
    <x v="61"/>
    <n v="70"/>
  </r>
  <r>
    <x v="43"/>
    <n v="71"/>
  </r>
  <r>
    <x v="40"/>
    <n v="72"/>
  </r>
  <r>
    <x v="39"/>
    <n v="73"/>
  </r>
  <r>
    <x v="37"/>
    <n v="74"/>
  </r>
  <r>
    <x v="38"/>
    <n v="75"/>
  </r>
  <r>
    <x v="35"/>
    <n v="76"/>
  </r>
  <r>
    <x v="36"/>
    <n v="77"/>
  </r>
  <r>
    <x v="34"/>
    <n v="78"/>
  </r>
  <r>
    <x v="33"/>
    <n v="79"/>
  </r>
  <r>
    <x v="31"/>
    <n v="80"/>
  </r>
  <r>
    <x v="29"/>
    <n v="81"/>
  </r>
  <r>
    <x v="30"/>
    <n v="82"/>
  </r>
  <r>
    <x v="28"/>
    <n v="83"/>
  </r>
  <r>
    <x v="32"/>
    <n v="84"/>
  </r>
  <r>
    <x v="27"/>
    <n v="85"/>
  </r>
  <r>
    <x v="25"/>
    <n v="86"/>
  </r>
  <r>
    <x v="24"/>
    <n v="87"/>
  </r>
  <r>
    <x v="19"/>
    <n v="88"/>
  </r>
  <r>
    <x v="21"/>
    <n v="89"/>
  </r>
  <r>
    <x v="13"/>
    <n v="90"/>
  </r>
  <r>
    <x v="17"/>
    <n v="91"/>
  </r>
  <r>
    <x v="18"/>
    <n v="92"/>
  </r>
  <r>
    <x v="14"/>
    <n v="93"/>
  </r>
  <r>
    <x v="11"/>
    <n v="94"/>
  </r>
  <r>
    <x v="5"/>
    <n v="95"/>
  </r>
  <r>
    <x v="7"/>
    <n v="96"/>
  </r>
  <r>
    <x v="3"/>
    <n v="97"/>
  </r>
  <r>
    <x v="6"/>
    <n v="98"/>
  </r>
  <r>
    <x v="8"/>
    <n v="99"/>
  </r>
  <r>
    <x v="12"/>
    <n v="100"/>
  </r>
  <r>
    <x v="16"/>
    <n v="101"/>
  </r>
  <r>
    <x v="15"/>
    <n v="102"/>
  </r>
  <r>
    <x v="9"/>
    <n v="103"/>
  </r>
  <r>
    <x v="10"/>
    <n v="104"/>
  </r>
  <r>
    <x v="20"/>
    <n v="105"/>
  </r>
  <r>
    <x v="22"/>
    <n v="106"/>
  </r>
  <r>
    <x v="23"/>
    <n v="107"/>
  </r>
  <r>
    <x v="26"/>
    <n v="108"/>
  </r>
  <r>
    <x v="1"/>
    <n v="109"/>
  </r>
  <r>
    <x v="4"/>
    <n v="101"/>
  </r>
  <r>
    <x v="0"/>
    <n v="111"/>
  </r>
  <r>
    <x v="2"/>
    <n v="11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2">
  <r>
    <x v="0"/>
    <n v="1"/>
  </r>
  <r>
    <x v="1"/>
    <n v="2"/>
  </r>
  <r>
    <x v="2"/>
    <n v="3"/>
  </r>
  <r>
    <x v="3"/>
    <n v="4"/>
  </r>
  <r>
    <x v="4"/>
    <n v="5"/>
  </r>
  <r>
    <x v="5"/>
    <n v="6"/>
  </r>
  <r>
    <x v="6"/>
    <n v="7"/>
  </r>
  <r>
    <x v="7"/>
    <n v="8"/>
  </r>
  <r>
    <x v="8"/>
    <n v="9"/>
  </r>
  <r>
    <x v="9"/>
    <n v="10"/>
  </r>
  <r>
    <x v="10"/>
    <n v="11"/>
  </r>
  <r>
    <x v="11"/>
    <n v="12"/>
  </r>
  <r>
    <x v="12"/>
    <n v="13"/>
  </r>
  <r>
    <x v="13"/>
    <n v="14"/>
  </r>
  <r>
    <x v="14"/>
    <n v="15"/>
  </r>
  <r>
    <x v="15"/>
    <n v="16"/>
  </r>
  <r>
    <x v="16"/>
    <n v="17"/>
  </r>
  <r>
    <x v="17"/>
    <n v="18"/>
  </r>
  <r>
    <x v="18"/>
    <n v="19"/>
  </r>
  <r>
    <x v="19"/>
    <n v="20"/>
  </r>
  <r>
    <x v="20"/>
    <n v="21"/>
  </r>
  <r>
    <x v="21"/>
    <n v="22"/>
  </r>
  <r>
    <x v="22"/>
    <n v="23"/>
  </r>
  <r>
    <x v="23"/>
    <n v="24"/>
  </r>
  <r>
    <x v="24"/>
    <n v="25"/>
  </r>
  <r>
    <x v="25"/>
    <n v="26"/>
  </r>
  <r>
    <x v="26"/>
    <n v="27"/>
  </r>
  <r>
    <x v="27"/>
    <n v="28"/>
  </r>
  <r>
    <x v="28"/>
    <n v="29"/>
  </r>
  <r>
    <x v="29"/>
    <n v="30"/>
  </r>
  <r>
    <x v="30"/>
    <n v="31"/>
  </r>
  <r>
    <x v="31"/>
    <n v="32"/>
  </r>
  <r>
    <x v="32"/>
    <n v="33"/>
  </r>
  <r>
    <x v="33"/>
    <n v="34"/>
  </r>
  <r>
    <x v="34"/>
    <n v="35"/>
  </r>
  <r>
    <x v="35"/>
    <n v="36"/>
  </r>
  <r>
    <x v="36"/>
    <n v="37"/>
  </r>
  <r>
    <x v="37"/>
    <n v="38"/>
  </r>
  <r>
    <x v="38"/>
    <n v="39"/>
  </r>
  <r>
    <x v="39"/>
    <n v="40"/>
  </r>
  <r>
    <x v="40"/>
    <n v="41"/>
  </r>
  <r>
    <x v="41"/>
    <n v="42"/>
  </r>
  <r>
    <x v="42"/>
    <n v="43"/>
  </r>
  <r>
    <x v="43"/>
    <n v="44"/>
  </r>
  <r>
    <x v="44"/>
    <n v="45"/>
  </r>
  <r>
    <x v="45"/>
    <n v="46"/>
  </r>
  <r>
    <x v="46"/>
    <n v="47"/>
  </r>
  <r>
    <x v="47"/>
    <n v="48"/>
  </r>
  <r>
    <x v="48"/>
    <n v="49"/>
  </r>
  <r>
    <x v="49"/>
    <n v="50"/>
  </r>
  <r>
    <x v="50"/>
    <n v="51"/>
  </r>
  <r>
    <x v="51"/>
    <n v="52"/>
  </r>
  <r>
    <x v="52"/>
    <n v="53"/>
  </r>
  <r>
    <x v="53"/>
    <n v="54"/>
  </r>
  <r>
    <x v="54"/>
    <n v="55"/>
  </r>
  <r>
    <x v="55"/>
    <n v="56"/>
  </r>
  <r>
    <x v="56"/>
    <n v="57"/>
  </r>
  <r>
    <x v="57"/>
    <n v="58"/>
  </r>
  <r>
    <x v="58"/>
    <n v="59"/>
  </r>
  <r>
    <x v="59"/>
    <n v="60"/>
  </r>
  <r>
    <x v="60"/>
    <n v="61"/>
  </r>
  <r>
    <x v="61"/>
    <n v="62"/>
  </r>
  <r>
    <x v="62"/>
    <n v="63"/>
  </r>
  <r>
    <x v="63"/>
    <n v="64"/>
  </r>
  <r>
    <x v="64"/>
    <n v="65"/>
  </r>
  <r>
    <x v="65"/>
    <n v="66"/>
  </r>
  <r>
    <x v="66"/>
    <n v="67"/>
  </r>
  <r>
    <x v="67"/>
    <n v="68"/>
  </r>
  <r>
    <x v="68"/>
    <n v="69"/>
  </r>
  <r>
    <x v="69"/>
    <n v="70"/>
  </r>
  <r>
    <x v="70"/>
    <n v="71"/>
  </r>
  <r>
    <x v="71"/>
    <n v="72"/>
  </r>
  <r>
    <x v="72"/>
    <n v="73"/>
  </r>
  <r>
    <x v="73"/>
    <n v="74"/>
  </r>
  <r>
    <x v="74"/>
    <n v="75"/>
  </r>
  <r>
    <x v="75"/>
    <n v="76"/>
  </r>
  <r>
    <x v="76"/>
    <n v="77"/>
  </r>
  <r>
    <x v="77"/>
    <n v="78"/>
  </r>
  <r>
    <x v="78"/>
    <n v="79"/>
  </r>
  <r>
    <x v="79"/>
    <n v="80"/>
  </r>
  <r>
    <x v="80"/>
    <n v="81"/>
  </r>
  <r>
    <x v="81"/>
    <n v="82"/>
  </r>
  <r>
    <x v="82"/>
    <n v="83"/>
  </r>
  <r>
    <x v="83"/>
    <n v="84"/>
  </r>
  <r>
    <x v="84"/>
    <n v="85"/>
  </r>
  <r>
    <x v="85"/>
    <n v="86"/>
  </r>
  <r>
    <x v="86"/>
    <n v="87"/>
  </r>
  <r>
    <x v="87"/>
    <n v="88"/>
  </r>
  <r>
    <x v="88"/>
    <n v="89"/>
  </r>
  <r>
    <x v="89"/>
    <n v="90"/>
  </r>
  <r>
    <x v="90"/>
    <n v="91"/>
  </r>
  <r>
    <x v="91"/>
    <n v="92"/>
  </r>
  <r>
    <x v="92"/>
    <n v="93"/>
  </r>
  <r>
    <x v="93"/>
    <n v="94"/>
  </r>
  <r>
    <x v="94"/>
    <n v="95"/>
  </r>
  <r>
    <x v="95"/>
    <n v="96"/>
  </r>
  <r>
    <x v="96"/>
    <n v="97"/>
  </r>
  <r>
    <x v="97"/>
    <n v="98"/>
  </r>
  <r>
    <x v="98"/>
    <n v="99"/>
  </r>
  <r>
    <x v="99"/>
    <n v="100"/>
  </r>
  <r>
    <x v="100"/>
    <n v="101"/>
  </r>
  <r>
    <x v="101"/>
    <n v="102"/>
  </r>
  <r>
    <x v="102"/>
    <n v="103"/>
  </r>
  <r>
    <x v="103"/>
    <n v="104"/>
  </r>
  <r>
    <x v="104"/>
    <n v="105"/>
  </r>
  <r>
    <x v="105"/>
    <n v="106"/>
  </r>
  <r>
    <x v="106"/>
    <n v="107"/>
  </r>
  <r>
    <x v="107"/>
    <n v="108"/>
  </r>
  <r>
    <x v="108"/>
    <n v="109"/>
  </r>
  <r>
    <x v="109"/>
    <n v="101"/>
  </r>
  <r>
    <x v="110"/>
    <n v="111"/>
  </r>
  <r>
    <x v="111"/>
    <n v="112"/>
  </r>
  <r>
    <x v="105"/>
    <n v="1"/>
  </r>
  <r>
    <x v="108"/>
    <n v="2"/>
  </r>
  <r>
    <x v="102"/>
    <n v="3"/>
  </r>
  <r>
    <x v="98"/>
    <n v="4"/>
  </r>
  <r>
    <x v="95"/>
    <n v="5"/>
  </r>
  <r>
    <x v="99"/>
    <n v="6"/>
  </r>
  <r>
    <x v="94"/>
    <n v="7"/>
  </r>
  <r>
    <x v="104"/>
    <n v="8"/>
  </r>
  <r>
    <x v="109"/>
    <n v="9"/>
  </r>
  <r>
    <x v="103"/>
    <n v="10"/>
  </r>
  <r>
    <x v="91"/>
    <n v="11"/>
  </r>
  <r>
    <x v="85"/>
    <n v="12"/>
  </r>
  <r>
    <x v="93"/>
    <n v="13"/>
  </r>
  <r>
    <x v="100"/>
    <n v="14"/>
  </r>
  <r>
    <x v="111"/>
    <n v="15"/>
  </r>
  <r>
    <x v="106"/>
    <n v="16"/>
  </r>
  <r>
    <x v="97"/>
    <n v="17"/>
  </r>
  <r>
    <x v="87"/>
    <n v="18"/>
  </r>
  <r>
    <x v="83"/>
    <n v="19"/>
  </r>
  <r>
    <x v="96"/>
    <n v="20"/>
  </r>
  <r>
    <x v="92"/>
    <n v="21"/>
  </r>
  <r>
    <x v="110"/>
    <n v="22"/>
  </r>
  <r>
    <x v="107"/>
    <n v="23"/>
  </r>
  <r>
    <x v="101"/>
    <n v="24"/>
  </r>
  <r>
    <x v="88"/>
    <n v="25"/>
  </r>
  <r>
    <x v="79"/>
    <n v="26"/>
  </r>
  <r>
    <x v="90"/>
    <n v="27"/>
  </r>
  <r>
    <x v="82"/>
    <n v="28"/>
  </r>
  <r>
    <x v="89"/>
    <n v="29"/>
  </r>
  <r>
    <x v="86"/>
    <n v="30"/>
  </r>
  <r>
    <x v="84"/>
    <n v="31"/>
  </r>
  <r>
    <x v="81"/>
    <n v="32"/>
  </r>
  <r>
    <x v="75"/>
    <n v="33"/>
  </r>
  <r>
    <x v="80"/>
    <n v="34"/>
  </r>
  <r>
    <x v="74"/>
    <n v="35"/>
  </r>
  <r>
    <x v="78"/>
    <n v="36"/>
  </r>
  <r>
    <x v="77"/>
    <n v="37"/>
  </r>
  <r>
    <x v="71"/>
    <n v="38"/>
  </r>
  <r>
    <x v="69"/>
    <n v="39"/>
  </r>
  <r>
    <x v="76"/>
    <n v="40"/>
  </r>
  <r>
    <x v="73"/>
    <n v="41"/>
  </r>
  <r>
    <x v="68"/>
    <n v="42"/>
  </r>
  <r>
    <x v="72"/>
    <n v="43"/>
  </r>
  <r>
    <x v="70"/>
    <n v="44"/>
  </r>
  <r>
    <x v="66"/>
    <n v="45"/>
  </r>
  <r>
    <x v="62"/>
    <n v="46"/>
  </r>
  <r>
    <x v="65"/>
    <n v="47"/>
  </r>
  <r>
    <x v="60"/>
    <n v="48"/>
  </r>
  <r>
    <x v="63"/>
    <n v="49"/>
  </r>
  <r>
    <x v="67"/>
    <n v="50"/>
  </r>
  <r>
    <x v="56"/>
    <n v="51"/>
  </r>
  <r>
    <x v="64"/>
    <n v="52"/>
  </r>
  <r>
    <x v="53"/>
    <n v="53"/>
  </r>
  <r>
    <x v="61"/>
    <n v="54"/>
  </r>
  <r>
    <x v="59"/>
    <n v="55"/>
  </r>
  <r>
    <x v="54"/>
    <n v="56"/>
  </r>
  <r>
    <x v="58"/>
    <n v="57"/>
  </r>
  <r>
    <x v="57"/>
    <n v="58"/>
  </r>
  <r>
    <x v="55"/>
    <n v="59"/>
  </r>
  <r>
    <x v="52"/>
    <n v="60"/>
  </r>
  <r>
    <x v="45"/>
    <n v="61"/>
  </r>
  <r>
    <x v="51"/>
    <n v="62"/>
  </r>
  <r>
    <x v="42"/>
    <n v="63"/>
  </r>
  <r>
    <x v="47"/>
    <n v="64"/>
  </r>
  <r>
    <x v="46"/>
    <n v="65"/>
  </r>
  <r>
    <x v="48"/>
    <n v="66"/>
  </r>
  <r>
    <x v="41"/>
    <n v="67"/>
  </r>
  <r>
    <x v="35"/>
    <n v="68"/>
  </r>
  <r>
    <x v="40"/>
    <n v="69"/>
  </r>
  <r>
    <x v="37"/>
    <n v="70"/>
  </r>
  <r>
    <x v="43"/>
    <n v="71"/>
  </r>
  <r>
    <x v="39"/>
    <n v="72"/>
  </r>
  <r>
    <x v="38"/>
    <n v="73"/>
  </r>
  <r>
    <x v="30"/>
    <n v="74"/>
  </r>
  <r>
    <x v="31"/>
    <n v="75"/>
  </r>
  <r>
    <x v="26"/>
    <n v="76"/>
  </r>
  <r>
    <x v="28"/>
    <n v="77"/>
  </r>
  <r>
    <x v="33"/>
    <n v="78"/>
  </r>
  <r>
    <x v="36"/>
    <n v="79"/>
  </r>
  <r>
    <x v="32"/>
    <n v="80"/>
  </r>
  <r>
    <x v="20"/>
    <n v="81"/>
  </r>
  <r>
    <x v="11"/>
    <n v="82"/>
  </r>
  <r>
    <x v="21"/>
    <n v="83"/>
  </r>
  <r>
    <x v="10"/>
    <n v="84"/>
  </r>
  <r>
    <x v="16"/>
    <n v="85"/>
  </r>
  <r>
    <x v="23"/>
    <n v="86"/>
  </r>
  <r>
    <x v="29"/>
    <n v="87"/>
  </r>
  <r>
    <x v="14"/>
    <n v="88"/>
  </r>
  <r>
    <x v="6"/>
    <n v="89"/>
  </r>
  <r>
    <x v="17"/>
    <n v="90"/>
  </r>
  <r>
    <x v="7"/>
    <n v="91"/>
  </r>
  <r>
    <x v="15"/>
    <n v="92"/>
  </r>
  <r>
    <x v="24"/>
    <n v="93"/>
  </r>
  <r>
    <x v="25"/>
    <n v="94"/>
  </r>
  <r>
    <x v="13"/>
    <n v="95"/>
  </r>
  <r>
    <x v="4"/>
    <n v="96"/>
  </r>
  <r>
    <x v="22"/>
    <n v="97"/>
  </r>
  <r>
    <x v="12"/>
    <n v="98"/>
  </r>
  <r>
    <x v="34"/>
    <n v="99"/>
  </r>
  <r>
    <x v="27"/>
    <n v="100"/>
  </r>
  <r>
    <x v="18"/>
    <n v="101"/>
  </r>
  <r>
    <x v="9"/>
    <n v="102"/>
  </r>
  <r>
    <x v="19"/>
    <n v="103"/>
  </r>
  <r>
    <x v="3"/>
    <n v="104"/>
  </r>
  <r>
    <x v="5"/>
    <n v="105"/>
  </r>
  <r>
    <x v="50"/>
    <n v="106"/>
  </r>
  <r>
    <x v="49"/>
    <n v="107"/>
  </r>
  <r>
    <x v="2"/>
    <n v="108"/>
  </r>
  <r>
    <x v="44"/>
    <n v="109"/>
  </r>
  <r>
    <x v="1"/>
    <n v="101"/>
  </r>
  <r>
    <x v="8"/>
    <n v="111"/>
  </r>
  <r>
    <x v="0"/>
    <n v="112"/>
  </r>
  <r>
    <x v="105"/>
    <n v="1"/>
  </r>
  <r>
    <x v="108"/>
    <n v="2"/>
  </r>
  <r>
    <x v="102"/>
    <n v="3"/>
  </r>
  <r>
    <x v="98"/>
    <n v="4"/>
  </r>
  <r>
    <x v="95"/>
    <n v="5"/>
  </r>
  <r>
    <x v="99"/>
    <n v="6"/>
  </r>
  <r>
    <x v="94"/>
    <n v="7"/>
  </r>
  <r>
    <x v="104"/>
    <n v="8"/>
  </r>
  <r>
    <x v="109"/>
    <n v="9"/>
  </r>
  <r>
    <x v="103"/>
    <n v="10"/>
  </r>
  <r>
    <x v="91"/>
    <n v="11"/>
  </r>
  <r>
    <x v="85"/>
    <n v="12"/>
  </r>
  <r>
    <x v="100"/>
    <n v="13"/>
  </r>
  <r>
    <x v="93"/>
    <n v="14"/>
  </r>
  <r>
    <x v="111"/>
    <n v="15"/>
  </r>
  <r>
    <x v="106"/>
    <n v="16"/>
  </r>
  <r>
    <x v="97"/>
    <n v="17"/>
  </r>
  <r>
    <x v="87"/>
    <n v="18"/>
  </r>
  <r>
    <x v="83"/>
    <n v="19"/>
  </r>
  <r>
    <x v="96"/>
    <n v="20"/>
  </r>
  <r>
    <x v="92"/>
    <n v="21"/>
  </r>
  <r>
    <x v="110"/>
    <n v="22"/>
  </r>
  <r>
    <x v="107"/>
    <n v="23"/>
  </r>
  <r>
    <x v="101"/>
    <n v="24"/>
  </r>
  <r>
    <x v="88"/>
    <n v="25"/>
  </r>
  <r>
    <x v="79"/>
    <n v="26"/>
  </r>
  <r>
    <x v="90"/>
    <n v="27"/>
  </r>
  <r>
    <x v="82"/>
    <n v="28"/>
  </r>
  <r>
    <x v="89"/>
    <n v="29"/>
  </r>
  <r>
    <x v="86"/>
    <n v="30"/>
  </r>
  <r>
    <x v="84"/>
    <n v="31"/>
  </r>
  <r>
    <x v="81"/>
    <n v="32"/>
  </r>
  <r>
    <x v="80"/>
    <n v="33"/>
  </r>
  <r>
    <x v="75"/>
    <n v="34"/>
  </r>
  <r>
    <x v="74"/>
    <n v="35"/>
  </r>
  <r>
    <x v="78"/>
    <n v="36"/>
  </r>
  <r>
    <x v="77"/>
    <n v="37"/>
  </r>
  <r>
    <x v="76"/>
    <n v="38"/>
  </r>
  <r>
    <x v="71"/>
    <n v="39"/>
  </r>
  <r>
    <x v="69"/>
    <n v="40"/>
  </r>
  <r>
    <x v="73"/>
    <n v="41"/>
  </r>
  <r>
    <x v="68"/>
    <n v="42"/>
  </r>
  <r>
    <x v="72"/>
    <n v="43"/>
  </r>
  <r>
    <x v="70"/>
    <n v="44"/>
  </r>
  <r>
    <x v="66"/>
    <n v="45"/>
  </r>
  <r>
    <x v="62"/>
    <n v="46"/>
  </r>
  <r>
    <x v="65"/>
    <n v="47"/>
  </r>
  <r>
    <x v="60"/>
    <n v="48"/>
  </r>
  <r>
    <x v="63"/>
    <n v="49"/>
  </r>
  <r>
    <x v="67"/>
    <n v="50"/>
  </r>
  <r>
    <x v="64"/>
    <n v="51"/>
  </r>
  <r>
    <x v="61"/>
    <n v="52"/>
  </r>
  <r>
    <x v="56"/>
    <n v="53"/>
  </r>
  <r>
    <x v="59"/>
    <n v="54"/>
  </r>
  <r>
    <x v="53"/>
    <n v="55"/>
  </r>
  <r>
    <x v="54"/>
    <n v="56"/>
  </r>
  <r>
    <x v="58"/>
    <n v="57"/>
  </r>
  <r>
    <x v="57"/>
    <n v="58"/>
  </r>
  <r>
    <x v="55"/>
    <n v="59"/>
  </r>
  <r>
    <x v="52"/>
    <n v="60"/>
  </r>
  <r>
    <x v="51"/>
    <n v="61"/>
  </r>
  <r>
    <x v="45"/>
    <n v="62"/>
  </r>
  <r>
    <x v="42"/>
    <n v="63"/>
  </r>
  <r>
    <x v="47"/>
    <n v="64"/>
  </r>
  <r>
    <x v="46"/>
    <n v="65"/>
  </r>
  <r>
    <x v="41"/>
    <n v="66"/>
  </r>
  <r>
    <x v="48"/>
    <n v="67"/>
  </r>
  <r>
    <x v="40"/>
    <n v="68"/>
  </r>
  <r>
    <x v="35"/>
    <n v="69"/>
  </r>
  <r>
    <x v="37"/>
    <n v="70"/>
  </r>
  <r>
    <x v="43"/>
    <n v="71"/>
  </r>
  <r>
    <x v="39"/>
    <n v="72"/>
  </r>
  <r>
    <x v="38"/>
    <n v="73"/>
  </r>
  <r>
    <x v="30"/>
    <n v="74"/>
  </r>
  <r>
    <x v="31"/>
    <n v="75"/>
  </r>
  <r>
    <x v="26"/>
    <n v="76"/>
  </r>
  <r>
    <x v="28"/>
    <n v="77"/>
  </r>
  <r>
    <x v="33"/>
    <n v="78"/>
  </r>
  <r>
    <x v="36"/>
    <n v="79"/>
  </r>
  <r>
    <x v="32"/>
    <n v="80"/>
  </r>
  <r>
    <x v="20"/>
    <n v="81"/>
  </r>
  <r>
    <x v="11"/>
    <n v="82"/>
  </r>
  <r>
    <x v="21"/>
    <n v="83"/>
  </r>
  <r>
    <x v="10"/>
    <n v="84"/>
  </r>
  <r>
    <x v="16"/>
    <n v="85"/>
  </r>
  <r>
    <x v="23"/>
    <n v="86"/>
  </r>
  <r>
    <x v="29"/>
    <n v="87"/>
  </r>
  <r>
    <x v="14"/>
    <n v="88"/>
  </r>
  <r>
    <x v="17"/>
    <n v="89"/>
  </r>
  <r>
    <x v="6"/>
    <n v="90"/>
  </r>
  <r>
    <x v="7"/>
    <n v="91"/>
  </r>
  <r>
    <x v="15"/>
    <n v="92"/>
  </r>
  <r>
    <x v="24"/>
    <n v="93"/>
  </r>
  <r>
    <x v="25"/>
    <n v="94"/>
  </r>
  <r>
    <x v="13"/>
    <n v="95"/>
  </r>
  <r>
    <x v="4"/>
    <n v="96"/>
  </r>
  <r>
    <x v="22"/>
    <n v="97"/>
  </r>
  <r>
    <x v="12"/>
    <n v="98"/>
  </r>
  <r>
    <x v="34"/>
    <n v="99"/>
  </r>
  <r>
    <x v="27"/>
    <n v="100"/>
  </r>
  <r>
    <x v="18"/>
    <n v="101"/>
  </r>
  <r>
    <x v="9"/>
    <n v="102"/>
  </r>
  <r>
    <x v="19"/>
    <n v="103"/>
  </r>
  <r>
    <x v="3"/>
    <n v="104"/>
  </r>
  <r>
    <x v="5"/>
    <n v="105"/>
  </r>
  <r>
    <x v="50"/>
    <n v="106"/>
  </r>
  <r>
    <x v="49"/>
    <n v="107"/>
  </r>
  <r>
    <x v="44"/>
    <n v="108"/>
  </r>
  <r>
    <x v="2"/>
    <n v="109"/>
  </r>
  <r>
    <x v="1"/>
    <n v="101"/>
  </r>
  <r>
    <x v="8"/>
    <n v="111"/>
  </r>
  <r>
    <x v="0"/>
    <n v="112"/>
  </r>
  <r>
    <x v="105"/>
    <n v="1"/>
  </r>
  <r>
    <x v="108"/>
    <n v="2"/>
  </r>
  <r>
    <x v="102"/>
    <n v="3"/>
  </r>
  <r>
    <x v="98"/>
    <n v="4"/>
  </r>
  <r>
    <x v="99"/>
    <n v="5"/>
  </r>
  <r>
    <x v="95"/>
    <n v="6"/>
  </r>
  <r>
    <x v="94"/>
    <n v="7"/>
  </r>
  <r>
    <x v="104"/>
    <n v="8"/>
  </r>
  <r>
    <x v="109"/>
    <n v="9"/>
  </r>
  <r>
    <x v="103"/>
    <n v="10"/>
  </r>
  <r>
    <x v="91"/>
    <n v="11"/>
  </r>
  <r>
    <x v="100"/>
    <n v="12"/>
  </r>
  <r>
    <x v="85"/>
    <n v="13"/>
  </r>
  <r>
    <x v="93"/>
    <n v="14"/>
  </r>
  <r>
    <x v="111"/>
    <n v="15"/>
  </r>
  <r>
    <x v="106"/>
    <n v="16"/>
  </r>
  <r>
    <x v="97"/>
    <n v="17"/>
  </r>
  <r>
    <x v="87"/>
    <n v="18"/>
  </r>
  <r>
    <x v="96"/>
    <n v="19"/>
  </r>
  <r>
    <x v="83"/>
    <n v="20"/>
  </r>
  <r>
    <x v="92"/>
    <n v="21"/>
  </r>
  <r>
    <x v="110"/>
    <n v="22"/>
  </r>
  <r>
    <x v="107"/>
    <n v="23"/>
  </r>
  <r>
    <x v="101"/>
    <n v="24"/>
  </r>
  <r>
    <x v="88"/>
    <n v="25"/>
  </r>
  <r>
    <x v="90"/>
    <n v="26"/>
  </r>
  <r>
    <x v="79"/>
    <n v="27"/>
  </r>
  <r>
    <x v="82"/>
    <n v="28"/>
  </r>
  <r>
    <x v="89"/>
    <n v="29"/>
  </r>
  <r>
    <x v="86"/>
    <n v="30"/>
  </r>
  <r>
    <x v="84"/>
    <n v="31"/>
  </r>
  <r>
    <x v="81"/>
    <n v="32"/>
  </r>
  <r>
    <x v="80"/>
    <n v="33"/>
  </r>
  <r>
    <x v="75"/>
    <n v="34"/>
  </r>
  <r>
    <x v="74"/>
    <n v="35"/>
  </r>
  <r>
    <x v="78"/>
    <n v="36"/>
  </r>
  <r>
    <x v="77"/>
    <n v="37"/>
  </r>
  <r>
    <x v="76"/>
    <n v="38"/>
  </r>
  <r>
    <x v="71"/>
    <n v="39"/>
  </r>
  <r>
    <x v="69"/>
    <n v="40"/>
  </r>
  <r>
    <x v="73"/>
    <n v="41"/>
  </r>
  <r>
    <x v="68"/>
    <n v="42"/>
  </r>
  <r>
    <x v="72"/>
    <n v="43"/>
  </r>
  <r>
    <x v="70"/>
    <n v="44"/>
  </r>
  <r>
    <x v="66"/>
    <n v="45"/>
  </r>
  <r>
    <x v="62"/>
    <n v="46"/>
  </r>
  <r>
    <x v="65"/>
    <n v="47"/>
  </r>
  <r>
    <x v="60"/>
    <n v="48"/>
  </r>
  <r>
    <x v="63"/>
    <n v="49"/>
  </r>
  <r>
    <x v="67"/>
    <n v="50"/>
  </r>
  <r>
    <x v="64"/>
    <n v="51"/>
  </r>
  <r>
    <x v="61"/>
    <n v="52"/>
  </r>
  <r>
    <x v="56"/>
    <n v="53"/>
  </r>
  <r>
    <x v="53"/>
    <n v="54"/>
  </r>
  <r>
    <x v="59"/>
    <n v="55"/>
  </r>
  <r>
    <x v="54"/>
    <n v="56"/>
  </r>
  <r>
    <x v="58"/>
    <n v="57"/>
  </r>
  <r>
    <x v="57"/>
    <n v="58"/>
  </r>
  <r>
    <x v="55"/>
    <n v="59"/>
  </r>
  <r>
    <x v="52"/>
    <n v="60"/>
  </r>
  <r>
    <x v="51"/>
    <n v="61"/>
  </r>
  <r>
    <x v="45"/>
    <n v="62"/>
  </r>
  <r>
    <x v="42"/>
    <n v="63"/>
  </r>
  <r>
    <x v="47"/>
    <n v="64"/>
  </r>
  <r>
    <x v="46"/>
    <n v="65"/>
  </r>
  <r>
    <x v="48"/>
    <n v="66"/>
  </r>
  <r>
    <x v="41"/>
    <n v="67"/>
  </r>
  <r>
    <x v="40"/>
    <n v="68"/>
  </r>
  <r>
    <x v="35"/>
    <n v="69"/>
  </r>
  <r>
    <x v="37"/>
    <n v="70"/>
  </r>
  <r>
    <x v="43"/>
    <n v="71"/>
  </r>
  <r>
    <x v="39"/>
    <n v="72"/>
  </r>
  <r>
    <x v="38"/>
    <n v="73"/>
  </r>
  <r>
    <x v="30"/>
    <n v="74"/>
  </r>
  <r>
    <x v="31"/>
    <n v="75"/>
  </r>
  <r>
    <x v="26"/>
    <n v="76"/>
  </r>
  <r>
    <x v="28"/>
    <n v="77"/>
  </r>
  <r>
    <x v="33"/>
    <n v="78"/>
  </r>
  <r>
    <x v="36"/>
    <n v="79"/>
  </r>
  <r>
    <x v="32"/>
    <n v="80"/>
  </r>
  <r>
    <x v="20"/>
    <n v="81"/>
  </r>
  <r>
    <x v="11"/>
    <n v="82"/>
  </r>
  <r>
    <x v="21"/>
    <n v="83"/>
  </r>
  <r>
    <x v="10"/>
    <n v="84"/>
  </r>
  <r>
    <x v="16"/>
    <n v="85"/>
  </r>
  <r>
    <x v="23"/>
    <n v="86"/>
  </r>
  <r>
    <x v="29"/>
    <n v="87"/>
  </r>
  <r>
    <x v="14"/>
    <n v="88"/>
  </r>
  <r>
    <x v="17"/>
    <n v="89"/>
  </r>
  <r>
    <x v="6"/>
    <n v="90"/>
  </r>
  <r>
    <x v="7"/>
    <n v="91"/>
  </r>
  <r>
    <x v="15"/>
    <n v="92"/>
  </r>
  <r>
    <x v="24"/>
    <n v="93"/>
  </r>
  <r>
    <x v="25"/>
    <n v="94"/>
  </r>
  <r>
    <x v="13"/>
    <n v="95"/>
  </r>
  <r>
    <x v="22"/>
    <n v="96"/>
  </r>
  <r>
    <x v="4"/>
    <n v="97"/>
  </r>
  <r>
    <x v="12"/>
    <n v="98"/>
  </r>
  <r>
    <x v="34"/>
    <n v="99"/>
  </r>
  <r>
    <x v="27"/>
    <n v="100"/>
  </r>
  <r>
    <x v="18"/>
    <n v="101"/>
  </r>
  <r>
    <x v="9"/>
    <n v="102"/>
  </r>
  <r>
    <x v="19"/>
    <n v="103"/>
  </r>
  <r>
    <x v="3"/>
    <n v="104"/>
  </r>
  <r>
    <x v="5"/>
    <n v="105"/>
  </r>
  <r>
    <x v="50"/>
    <n v="106"/>
  </r>
  <r>
    <x v="49"/>
    <n v="107"/>
  </r>
  <r>
    <x v="44"/>
    <n v="108"/>
  </r>
  <r>
    <x v="2"/>
    <n v="109"/>
  </r>
  <r>
    <x v="1"/>
    <n v="101"/>
  </r>
  <r>
    <x v="8"/>
    <n v="111"/>
  </r>
  <r>
    <x v="0"/>
    <n v="112"/>
  </r>
  <r>
    <x v="105"/>
    <n v="1"/>
  </r>
  <r>
    <x v="108"/>
    <n v="2"/>
  </r>
  <r>
    <x v="102"/>
    <n v="3"/>
  </r>
  <r>
    <x v="98"/>
    <n v="4"/>
  </r>
  <r>
    <x v="99"/>
    <n v="5"/>
  </r>
  <r>
    <x v="95"/>
    <n v="6"/>
  </r>
  <r>
    <x v="94"/>
    <n v="7"/>
  </r>
  <r>
    <x v="104"/>
    <n v="8"/>
  </r>
  <r>
    <x v="109"/>
    <n v="9"/>
  </r>
  <r>
    <x v="103"/>
    <n v="10"/>
  </r>
  <r>
    <x v="91"/>
    <n v="11"/>
  </r>
  <r>
    <x v="85"/>
    <n v="12"/>
  </r>
  <r>
    <x v="100"/>
    <n v="13"/>
  </r>
  <r>
    <x v="93"/>
    <n v="14"/>
  </r>
  <r>
    <x v="111"/>
    <n v="15"/>
  </r>
  <r>
    <x v="106"/>
    <n v="16"/>
  </r>
  <r>
    <x v="97"/>
    <n v="17"/>
  </r>
  <r>
    <x v="87"/>
    <n v="18"/>
  </r>
  <r>
    <x v="96"/>
    <n v="19"/>
  </r>
  <r>
    <x v="83"/>
    <n v="20"/>
  </r>
  <r>
    <x v="92"/>
    <n v="21"/>
  </r>
  <r>
    <x v="110"/>
    <n v="22"/>
  </r>
  <r>
    <x v="107"/>
    <n v="23"/>
  </r>
  <r>
    <x v="101"/>
    <n v="24"/>
  </r>
  <r>
    <x v="88"/>
    <n v="25"/>
  </r>
  <r>
    <x v="90"/>
    <n v="26"/>
  </r>
  <r>
    <x v="79"/>
    <n v="27"/>
  </r>
  <r>
    <x v="82"/>
    <n v="28"/>
  </r>
  <r>
    <x v="89"/>
    <n v="29"/>
  </r>
  <r>
    <x v="86"/>
    <n v="30"/>
  </r>
  <r>
    <x v="84"/>
    <n v="31"/>
  </r>
  <r>
    <x v="81"/>
    <n v="32"/>
  </r>
  <r>
    <x v="80"/>
    <n v="33"/>
  </r>
  <r>
    <x v="75"/>
    <n v="34"/>
  </r>
  <r>
    <x v="74"/>
    <n v="35"/>
  </r>
  <r>
    <x v="78"/>
    <n v="36"/>
  </r>
  <r>
    <x v="77"/>
    <n v="37"/>
  </r>
  <r>
    <x v="76"/>
    <n v="38"/>
  </r>
  <r>
    <x v="71"/>
    <n v="39"/>
  </r>
  <r>
    <x v="73"/>
    <n v="40"/>
  </r>
  <r>
    <x v="69"/>
    <n v="41"/>
  </r>
  <r>
    <x v="68"/>
    <n v="42"/>
  </r>
  <r>
    <x v="72"/>
    <n v="43"/>
  </r>
  <r>
    <x v="70"/>
    <n v="44"/>
  </r>
  <r>
    <x v="66"/>
    <n v="45"/>
  </r>
  <r>
    <x v="62"/>
    <n v="46"/>
  </r>
  <r>
    <x v="65"/>
    <n v="47"/>
  </r>
  <r>
    <x v="60"/>
    <n v="48"/>
  </r>
  <r>
    <x v="63"/>
    <n v="49"/>
  </r>
  <r>
    <x v="67"/>
    <n v="50"/>
  </r>
  <r>
    <x v="64"/>
    <n v="51"/>
  </r>
  <r>
    <x v="61"/>
    <n v="52"/>
  </r>
  <r>
    <x v="56"/>
    <n v="53"/>
  </r>
  <r>
    <x v="53"/>
    <n v="54"/>
  </r>
  <r>
    <x v="59"/>
    <n v="55"/>
  </r>
  <r>
    <x v="54"/>
    <n v="56"/>
  </r>
  <r>
    <x v="58"/>
    <n v="57"/>
  </r>
  <r>
    <x v="57"/>
    <n v="58"/>
  </r>
  <r>
    <x v="55"/>
    <n v="59"/>
  </r>
  <r>
    <x v="52"/>
    <n v="60"/>
  </r>
  <r>
    <x v="51"/>
    <n v="61"/>
  </r>
  <r>
    <x v="45"/>
    <n v="62"/>
  </r>
  <r>
    <x v="42"/>
    <n v="63"/>
  </r>
  <r>
    <x v="47"/>
    <n v="64"/>
  </r>
  <r>
    <x v="46"/>
    <n v="65"/>
  </r>
  <r>
    <x v="48"/>
    <n v="66"/>
  </r>
  <r>
    <x v="41"/>
    <n v="67"/>
  </r>
  <r>
    <x v="40"/>
    <n v="68"/>
  </r>
  <r>
    <x v="35"/>
    <n v="69"/>
  </r>
  <r>
    <x v="37"/>
    <n v="70"/>
  </r>
  <r>
    <x v="43"/>
    <n v="71"/>
  </r>
  <r>
    <x v="39"/>
    <n v="72"/>
  </r>
  <r>
    <x v="38"/>
    <n v="73"/>
  </r>
  <r>
    <x v="30"/>
    <n v="74"/>
  </r>
  <r>
    <x v="31"/>
    <n v="75"/>
  </r>
  <r>
    <x v="26"/>
    <n v="76"/>
  </r>
  <r>
    <x v="28"/>
    <n v="77"/>
  </r>
  <r>
    <x v="33"/>
    <n v="78"/>
  </r>
  <r>
    <x v="36"/>
    <n v="79"/>
  </r>
  <r>
    <x v="32"/>
    <n v="80"/>
  </r>
  <r>
    <x v="20"/>
    <n v="81"/>
  </r>
  <r>
    <x v="11"/>
    <n v="82"/>
  </r>
  <r>
    <x v="21"/>
    <n v="83"/>
  </r>
  <r>
    <x v="10"/>
    <n v="84"/>
  </r>
  <r>
    <x v="16"/>
    <n v="85"/>
  </r>
  <r>
    <x v="23"/>
    <n v="86"/>
  </r>
  <r>
    <x v="29"/>
    <n v="87"/>
  </r>
  <r>
    <x v="14"/>
    <n v="88"/>
  </r>
  <r>
    <x v="17"/>
    <n v="89"/>
  </r>
  <r>
    <x v="6"/>
    <n v="90"/>
  </r>
  <r>
    <x v="7"/>
    <n v="91"/>
  </r>
  <r>
    <x v="15"/>
    <n v="92"/>
  </r>
  <r>
    <x v="24"/>
    <n v="93"/>
  </r>
  <r>
    <x v="25"/>
    <n v="94"/>
  </r>
  <r>
    <x v="13"/>
    <n v="95"/>
  </r>
  <r>
    <x v="22"/>
    <n v="96"/>
  </r>
  <r>
    <x v="4"/>
    <n v="97"/>
  </r>
  <r>
    <x v="12"/>
    <n v="98"/>
  </r>
  <r>
    <x v="34"/>
    <n v="99"/>
  </r>
  <r>
    <x v="27"/>
    <n v="100"/>
  </r>
  <r>
    <x v="18"/>
    <n v="101"/>
  </r>
  <r>
    <x v="9"/>
    <n v="102"/>
  </r>
  <r>
    <x v="19"/>
    <n v="103"/>
  </r>
  <r>
    <x v="3"/>
    <n v="104"/>
  </r>
  <r>
    <x v="5"/>
    <n v="105"/>
  </r>
  <r>
    <x v="50"/>
    <n v="106"/>
  </r>
  <r>
    <x v="49"/>
    <n v="107"/>
  </r>
  <r>
    <x v="44"/>
    <n v="108"/>
  </r>
  <r>
    <x v="2"/>
    <n v="109"/>
  </r>
  <r>
    <x v="1"/>
    <n v="101"/>
  </r>
  <r>
    <x v="8"/>
    <n v="111"/>
  </r>
  <r>
    <x v="0"/>
    <n v="112"/>
  </r>
  <r>
    <x v="105"/>
    <n v="1"/>
  </r>
  <r>
    <x v="108"/>
    <n v="2"/>
  </r>
  <r>
    <x v="102"/>
    <n v="3"/>
  </r>
  <r>
    <x v="98"/>
    <n v="4"/>
  </r>
  <r>
    <x v="99"/>
    <n v="5"/>
  </r>
  <r>
    <x v="95"/>
    <n v="6"/>
  </r>
  <r>
    <x v="94"/>
    <n v="7"/>
  </r>
  <r>
    <x v="104"/>
    <n v="8"/>
  </r>
  <r>
    <x v="109"/>
    <n v="9"/>
  </r>
  <r>
    <x v="103"/>
    <n v="10"/>
  </r>
  <r>
    <x v="91"/>
    <n v="11"/>
  </r>
  <r>
    <x v="100"/>
    <n v="12"/>
  </r>
  <r>
    <x v="85"/>
    <n v="13"/>
  </r>
  <r>
    <x v="93"/>
    <n v="14"/>
  </r>
  <r>
    <x v="111"/>
    <n v="15"/>
  </r>
  <r>
    <x v="106"/>
    <n v="16"/>
  </r>
  <r>
    <x v="97"/>
    <n v="17"/>
  </r>
  <r>
    <x v="87"/>
    <n v="18"/>
  </r>
  <r>
    <x v="96"/>
    <n v="19"/>
  </r>
  <r>
    <x v="83"/>
    <n v="20"/>
  </r>
  <r>
    <x v="92"/>
    <n v="21"/>
  </r>
  <r>
    <x v="110"/>
    <n v="22"/>
  </r>
  <r>
    <x v="107"/>
    <n v="23"/>
  </r>
  <r>
    <x v="101"/>
    <n v="24"/>
  </r>
  <r>
    <x v="88"/>
    <n v="25"/>
  </r>
  <r>
    <x v="90"/>
    <n v="26"/>
  </r>
  <r>
    <x v="79"/>
    <n v="27"/>
  </r>
  <r>
    <x v="82"/>
    <n v="28"/>
  </r>
  <r>
    <x v="89"/>
    <n v="29"/>
  </r>
  <r>
    <x v="86"/>
    <n v="30"/>
  </r>
  <r>
    <x v="84"/>
    <n v="31"/>
  </r>
  <r>
    <x v="81"/>
    <n v="32"/>
  </r>
  <r>
    <x v="80"/>
    <n v="33"/>
  </r>
  <r>
    <x v="75"/>
    <n v="34"/>
  </r>
  <r>
    <x v="74"/>
    <n v="35"/>
  </r>
  <r>
    <x v="78"/>
    <n v="36"/>
  </r>
  <r>
    <x v="77"/>
    <n v="37"/>
  </r>
  <r>
    <x v="76"/>
    <n v="38"/>
  </r>
  <r>
    <x v="71"/>
    <n v="39"/>
  </r>
  <r>
    <x v="73"/>
    <n v="40"/>
  </r>
  <r>
    <x v="69"/>
    <n v="41"/>
  </r>
  <r>
    <x v="68"/>
    <n v="42"/>
  </r>
  <r>
    <x v="72"/>
    <n v="43"/>
  </r>
  <r>
    <x v="70"/>
    <n v="44"/>
  </r>
  <r>
    <x v="66"/>
    <n v="45"/>
  </r>
  <r>
    <x v="62"/>
    <n v="46"/>
  </r>
  <r>
    <x v="65"/>
    <n v="47"/>
  </r>
  <r>
    <x v="60"/>
    <n v="48"/>
  </r>
  <r>
    <x v="63"/>
    <n v="49"/>
  </r>
  <r>
    <x v="67"/>
    <n v="50"/>
  </r>
  <r>
    <x v="64"/>
    <n v="51"/>
  </r>
  <r>
    <x v="61"/>
    <n v="52"/>
  </r>
  <r>
    <x v="56"/>
    <n v="53"/>
  </r>
  <r>
    <x v="59"/>
    <n v="54"/>
  </r>
  <r>
    <x v="53"/>
    <n v="55"/>
  </r>
  <r>
    <x v="54"/>
    <n v="56"/>
  </r>
  <r>
    <x v="58"/>
    <n v="57"/>
  </r>
  <r>
    <x v="57"/>
    <n v="58"/>
  </r>
  <r>
    <x v="55"/>
    <n v="59"/>
  </r>
  <r>
    <x v="52"/>
    <n v="60"/>
  </r>
  <r>
    <x v="51"/>
    <n v="61"/>
  </r>
  <r>
    <x v="45"/>
    <n v="62"/>
  </r>
  <r>
    <x v="42"/>
    <n v="63"/>
  </r>
  <r>
    <x v="47"/>
    <n v="64"/>
  </r>
  <r>
    <x v="46"/>
    <n v="65"/>
  </r>
  <r>
    <x v="48"/>
    <n v="66"/>
  </r>
  <r>
    <x v="41"/>
    <n v="67"/>
  </r>
  <r>
    <x v="40"/>
    <n v="68"/>
  </r>
  <r>
    <x v="35"/>
    <n v="69"/>
  </r>
  <r>
    <x v="37"/>
    <n v="70"/>
  </r>
  <r>
    <x v="43"/>
    <n v="71"/>
  </r>
  <r>
    <x v="39"/>
    <n v="72"/>
  </r>
  <r>
    <x v="38"/>
    <n v="73"/>
  </r>
  <r>
    <x v="30"/>
    <n v="74"/>
  </r>
  <r>
    <x v="31"/>
    <n v="75"/>
  </r>
  <r>
    <x v="26"/>
    <n v="76"/>
  </r>
  <r>
    <x v="28"/>
    <n v="77"/>
  </r>
  <r>
    <x v="33"/>
    <n v="78"/>
  </r>
  <r>
    <x v="36"/>
    <n v="79"/>
  </r>
  <r>
    <x v="32"/>
    <n v="80"/>
  </r>
  <r>
    <x v="20"/>
    <n v="81"/>
  </r>
  <r>
    <x v="21"/>
    <n v="82"/>
  </r>
  <r>
    <x v="11"/>
    <n v="83"/>
  </r>
  <r>
    <x v="10"/>
    <n v="84"/>
  </r>
  <r>
    <x v="16"/>
    <n v="85"/>
  </r>
  <r>
    <x v="23"/>
    <n v="86"/>
  </r>
  <r>
    <x v="29"/>
    <n v="87"/>
  </r>
  <r>
    <x v="14"/>
    <n v="88"/>
  </r>
  <r>
    <x v="17"/>
    <n v="89"/>
  </r>
  <r>
    <x v="6"/>
    <n v="90"/>
  </r>
  <r>
    <x v="7"/>
    <n v="91"/>
  </r>
  <r>
    <x v="15"/>
    <n v="92"/>
  </r>
  <r>
    <x v="24"/>
    <n v="93"/>
  </r>
  <r>
    <x v="25"/>
    <n v="94"/>
  </r>
  <r>
    <x v="13"/>
    <n v="95"/>
  </r>
  <r>
    <x v="22"/>
    <n v="96"/>
  </r>
  <r>
    <x v="4"/>
    <n v="97"/>
  </r>
  <r>
    <x v="12"/>
    <n v="98"/>
  </r>
  <r>
    <x v="34"/>
    <n v="99"/>
  </r>
  <r>
    <x v="27"/>
    <n v="100"/>
  </r>
  <r>
    <x v="18"/>
    <n v="101"/>
  </r>
  <r>
    <x v="9"/>
    <n v="102"/>
  </r>
  <r>
    <x v="19"/>
    <n v="103"/>
  </r>
  <r>
    <x v="3"/>
    <n v="104"/>
  </r>
  <r>
    <x v="5"/>
    <n v="105"/>
  </r>
  <r>
    <x v="50"/>
    <n v="106"/>
  </r>
  <r>
    <x v="49"/>
    <n v="107"/>
  </r>
  <r>
    <x v="44"/>
    <n v="108"/>
  </r>
  <r>
    <x v="2"/>
    <n v="109"/>
  </r>
  <r>
    <x v="8"/>
    <n v="101"/>
  </r>
  <r>
    <x v="1"/>
    <n v="111"/>
  </r>
  <r>
    <x v="0"/>
    <n v="11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0">
  <r>
    <x v="0"/>
    <n v="1"/>
  </r>
  <r>
    <x v="1"/>
    <n v="2"/>
  </r>
  <r>
    <x v="2"/>
    <n v="3"/>
  </r>
  <r>
    <x v="3"/>
    <n v="4"/>
  </r>
  <r>
    <x v="4"/>
    <n v="5"/>
  </r>
  <r>
    <x v="5"/>
    <n v="6"/>
  </r>
  <r>
    <x v="6"/>
    <n v="7"/>
  </r>
  <r>
    <x v="7"/>
    <n v="8"/>
  </r>
  <r>
    <x v="8"/>
    <n v="9"/>
  </r>
  <r>
    <x v="9"/>
    <n v="10"/>
  </r>
  <r>
    <x v="10"/>
    <n v="11"/>
  </r>
  <r>
    <x v="11"/>
    <n v="12"/>
  </r>
  <r>
    <x v="12"/>
    <n v="13"/>
  </r>
  <r>
    <x v="13"/>
    <n v="14"/>
  </r>
  <r>
    <x v="14"/>
    <n v="15"/>
  </r>
  <r>
    <x v="15"/>
    <n v="16"/>
  </r>
  <r>
    <x v="16"/>
    <n v="17"/>
  </r>
  <r>
    <x v="17"/>
    <n v="18"/>
  </r>
  <r>
    <x v="18"/>
    <n v="19"/>
  </r>
  <r>
    <x v="19"/>
    <n v="20"/>
  </r>
  <r>
    <x v="20"/>
    <n v="21"/>
  </r>
  <r>
    <x v="21"/>
    <n v="22"/>
  </r>
  <r>
    <x v="22"/>
    <n v="23"/>
  </r>
  <r>
    <x v="23"/>
    <n v="24"/>
  </r>
  <r>
    <x v="24"/>
    <n v="25"/>
  </r>
  <r>
    <x v="25"/>
    <n v="26"/>
  </r>
  <r>
    <x v="26"/>
    <n v="27"/>
  </r>
  <r>
    <x v="27"/>
    <n v="28"/>
  </r>
  <r>
    <x v="28"/>
    <n v="29"/>
  </r>
  <r>
    <x v="29"/>
    <n v="30"/>
  </r>
  <r>
    <x v="30"/>
    <n v="31"/>
  </r>
  <r>
    <x v="31"/>
    <n v="32"/>
  </r>
  <r>
    <x v="32"/>
    <n v="33"/>
  </r>
  <r>
    <x v="33"/>
    <n v="34"/>
  </r>
  <r>
    <x v="34"/>
    <n v="35"/>
  </r>
  <r>
    <x v="35"/>
    <n v="36"/>
  </r>
  <r>
    <x v="36"/>
    <n v="37"/>
  </r>
  <r>
    <x v="37"/>
    <n v="38"/>
  </r>
  <r>
    <x v="38"/>
    <n v="39"/>
  </r>
  <r>
    <x v="39"/>
    <n v="40"/>
  </r>
  <r>
    <x v="40"/>
    <n v="41"/>
  </r>
  <r>
    <x v="41"/>
    <n v="42"/>
  </r>
  <r>
    <x v="42"/>
    <n v="43"/>
  </r>
  <r>
    <x v="43"/>
    <n v="44"/>
  </r>
  <r>
    <x v="44"/>
    <n v="45"/>
  </r>
  <r>
    <x v="45"/>
    <n v="46"/>
  </r>
  <r>
    <x v="46"/>
    <n v="47"/>
  </r>
  <r>
    <x v="47"/>
    <n v="48"/>
  </r>
  <r>
    <x v="48"/>
    <n v="49"/>
  </r>
  <r>
    <x v="49"/>
    <n v="50"/>
  </r>
  <r>
    <x v="50"/>
    <n v="51"/>
  </r>
  <r>
    <x v="51"/>
    <n v="52"/>
  </r>
  <r>
    <x v="52"/>
    <n v="53"/>
  </r>
  <r>
    <x v="53"/>
    <n v="54"/>
  </r>
  <r>
    <x v="54"/>
    <n v="55"/>
  </r>
  <r>
    <x v="55"/>
    <n v="56"/>
  </r>
  <r>
    <x v="56"/>
    <n v="57"/>
  </r>
  <r>
    <x v="57"/>
    <n v="58"/>
  </r>
  <r>
    <x v="58"/>
    <n v="59"/>
  </r>
  <r>
    <x v="59"/>
    <n v="60"/>
  </r>
  <r>
    <x v="60"/>
    <n v="61"/>
  </r>
  <r>
    <x v="61"/>
    <n v="62"/>
  </r>
  <r>
    <x v="62"/>
    <n v="63"/>
  </r>
  <r>
    <x v="63"/>
    <n v="64"/>
  </r>
  <r>
    <x v="64"/>
    <n v="65"/>
  </r>
  <r>
    <x v="65"/>
    <n v="66"/>
  </r>
  <r>
    <x v="66"/>
    <n v="67"/>
  </r>
  <r>
    <x v="67"/>
    <n v="68"/>
  </r>
  <r>
    <x v="68"/>
    <n v="69"/>
  </r>
  <r>
    <x v="69"/>
    <n v="70"/>
  </r>
  <r>
    <x v="70"/>
    <n v="71"/>
  </r>
  <r>
    <x v="71"/>
    <n v="72"/>
  </r>
  <r>
    <x v="72"/>
    <n v="73"/>
  </r>
  <r>
    <x v="73"/>
    <n v="74"/>
  </r>
  <r>
    <x v="74"/>
    <n v="75"/>
  </r>
  <r>
    <x v="75"/>
    <n v="76"/>
  </r>
  <r>
    <x v="76"/>
    <n v="77"/>
  </r>
  <r>
    <x v="77"/>
    <n v="78"/>
  </r>
  <r>
    <x v="78"/>
    <n v="79"/>
  </r>
  <r>
    <x v="79"/>
    <n v="80"/>
  </r>
  <r>
    <x v="80"/>
    <n v="81"/>
  </r>
  <r>
    <x v="81"/>
    <n v="82"/>
  </r>
  <r>
    <x v="82"/>
    <n v="83"/>
  </r>
  <r>
    <x v="83"/>
    <n v="84"/>
  </r>
  <r>
    <x v="84"/>
    <n v="85"/>
  </r>
  <r>
    <x v="85"/>
    <n v="86"/>
  </r>
  <r>
    <x v="86"/>
    <n v="87"/>
  </r>
  <r>
    <x v="87"/>
    <n v="88"/>
  </r>
  <r>
    <x v="88"/>
    <n v="89"/>
  </r>
  <r>
    <x v="89"/>
    <n v="90"/>
  </r>
  <r>
    <x v="90"/>
    <n v="91"/>
  </r>
  <r>
    <x v="91"/>
    <n v="92"/>
  </r>
  <r>
    <x v="92"/>
    <n v="93"/>
  </r>
  <r>
    <x v="93"/>
    <n v="94"/>
  </r>
  <r>
    <x v="94"/>
    <n v="95"/>
  </r>
  <r>
    <x v="95"/>
    <n v="96"/>
  </r>
  <r>
    <x v="96"/>
    <n v="97"/>
  </r>
  <r>
    <x v="97"/>
    <n v="98"/>
  </r>
  <r>
    <x v="98"/>
    <n v="99"/>
  </r>
  <r>
    <x v="99"/>
    <n v="100"/>
  </r>
  <r>
    <x v="100"/>
    <n v="101"/>
  </r>
  <r>
    <x v="101"/>
    <n v="102"/>
  </r>
  <r>
    <x v="102"/>
    <n v="103"/>
  </r>
  <r>
    <x v="103"/>
    <n v="104"/>
  </r>
  <r>
    <x v="104"/>
    <n v="105"/>
  </r>
  <r>
    <x v="105"/>
    <n v="106"/>
  </r>
  <r>
    <x v="106"/>
    <n v="107"/>
  </r>
  <r>
    <x v="107"/>
    <n v="108"/>
  </r>
  <r>
    <x v="108"/>
    <n v="109"/>
  </r>
  <r>
    <x v="109"/>
    <n v="101"/>
  </r>
  <r>
    <x v="110"/>
    <n v="111"/>
  </r>
  <r>
    <x v="111"/>
    <n v="112"/>
  </r>
  <r>
    <x v="109"/>
    <n v="1"/>
  </r>
  <r>
    <x v="107"/>
    <n v="2"/>
  </r>
  <r>
    <x v="110"/>
    <n v="3"/>
  </r>
  <r>
    <x v="108"/>
    <n v="4"/>
  </r>
  <r>
    <x v="106"/>
    <n v="5"/>
  </r>
  <r>
    <x v="105"/>
    <n v="6"/>
  </r>
  <r>
    <x v="100"/>
    <n v="7"/>
  </r>
  <r>
    <x v="103"/>
    <n v="8"/>
  </r>
  <r>
    <x v="101"/>
    <n v="9"/>
  </r>
  <r>
    <x v="104"/>
    <n v="10"/>
  </r>
  <r>
    <x v="102"/>
    <n v="11"/>
  </r>
  <r>
    <x v="99"/>
    <n v="12"/>
  </r>
  <r>
    <x v="98"/>
    <n v="13"/>
  </r>
  <r>
    <x v="93"/>
    <n v="14"/>
  </r>
  <r>
    <x v="96"/>
    <n v="15"/>
  </r>
  <r>
    <x v="94"/>
    <n v="16"/>
  </r>
  <r>
    <x v="97"/>
    <n v="17"/>
  </r>
  <r>
    <x v="95"/>
    <n v="18"/>
  </r>
  <r>
    <x v="92"/>
    <n v="19"/>
  </r>
  <r>
    <x v="91"/>
    <n v="20"/>
  </r>
  <r>
    <x v="86"/>
    <n v="21"/>
  </r>
  <r>
    <x v="89"/>
    <n v="22"/>
  </r>
  <r>
    <x v="87"/>
    <n v="23"/>
  </r>
  <r>
    <x v="90"/>
    <n v="24"/>
  </r>
  <r>
    <x v="88"/>
    <n v="25"/>
  </r>
  <r>
    <x v="85"/>
    <n v="26"/>
  </r>
  <r>
    <x v="84"/>
    <n v="27"/>
  </r>
  <r>
    <x v="73"/>
    <n v="28"/>
  </r>
  <r>
    <x v="80"/>
    <n v="29"/>
  </r>
  <r>
    <x v="76"/>
    <n v="30"/>
  </r>
  <r>
    <x v="83"/>
    <n v="31"/>
  </r>
  <r>
    <x v="81"/>
    <n v="32"/>
  </r>
  <r>
    <x v="82"/>
    <n v="33"/>
  </r>
  <r>
    <x v="77"/>
    <n v="34"/>
  </r>
  <r>
    <x v="66"/>
    <n v="35"/>
  </r>
  <r>
    <x v="74"/>
    <n v="36"/>
  </r>
  <r>
    <x v="69"/>
    <n v="37"/>
  </r>
  <r>
    <x v="79"/>
    <n v="38"/>
  </r>
  <r>
    <x v="75"/>
    <n v="39"/>
  </r>
  <r>
    <x v="78"/>
    <n v="40"/>
  </r>
  <r>
    <x v="70"/>
    <n v="41"/>
  </r>
  <r>
    <x v="61"/>
    <n v="42"/>
  </r>
  <r>
    <x v="68"/>
    <n v="43"/>
  </r>
  <r>
    <x v="62"/>
    <n v="44"/>
  </r>
  <r>
    <x v="72"/>
    <n v="45"/>
  </r>
  <r>
    <x v="67"/>
    <n v="46"/>
  </r>
  <r>
    <x v="71"/>
    <n v="47"/>
  </r>
  <r>
    <x v="64"/>
    <n v="48"/>
  </r>
  <r>
    <x v="56"/>
    <n v="49"/>
  </r>
  <r>
    <x v="60"/>
    <n v="50"/>
  </r>
  <r>
    <x v="57"/>
    <n v="51"/>
  </r>
  <r>
    <x v="65"/>
    <n v="52"/>
  </r>
  <r>
    <x v="59"/>
    <n v="53"/>
  </r>
  <r>
    <x v="63"/>
    <n v="54"/>
  </r>
  <r>
    <x v="58"/>
    <n v="55"/>
  </r>
  <r>
    <x v="50"/>
    <n v="56"/>
  </r>
  <r>
    <x v="55"/>
    <n v="57"/>
  </r>
  <r>
    <x v="48"/>
    <n v="58"/>
  </r>
  <r>
    <x v="45"/>
    <n v="59"/>
  </r>
  <r>
    <x v="43"/>
    <n v="60"/>
  </r>
  <r>
    <x v="53"/>
    <n v="61"/>
  </r>
  <r>
    <x v="51"/>
    <n v="62"/>
  </r>
  <r>
    <x v="49"/>
    <n v="63"/>
  </r>
  <r>
    <x v="52"/>
    <n v="64"/>
  </r>
  <r>
    <x v="40"/>
    <n v="65"/>
  </r>
  <r>
    <x v="38"/>
    <n v="66"/>
  </r>
  <r>
    <x v="37"/>
    <n v="67"/>
  </r>
  <r>
    <x v="47"/>
    <n v="68"/>
  </r>
  <r>
    <x v="44"/>
    <n v="69"/>
  </r>
  <r>
    <x v="42"/>
    <n v="70"/>
  </r>
  <r>
    <x v="46"/>
    <n v="71"/>
  </r>
  <r>
    <x v="32"/>
    <n v="72"/>
  </r>
  <r>
    <x v="31"/>
    <n v="73"/>
  </r>
  <r>
    <x v="29"/>
    <n v="74"/>
  </r>
  <r>
    <x v="39"/>
    <n v="75"/>
  </r>
  <r>
    <x v="34"/>
    <n v="76"/>
  </r>
  <r>
    <x v="33"/>
    <n v="77"/>
  </r>
  <r>
    <x v="35"/>
    <n v="78"/>
  </r>
  <r>
    <x v="28"/>
    <n v="79"/>
  </r>
  <r>
    <x v="5"/>
    <n v="80"/>
  </r>
  <r>
    <x v="3"/>
    <n v="81"/>
  </r>
  <r>
    <x v="30"/>
    <n v="82"/>
  </r>
  <r>
    <x v="23"/>
    <n v="83"/>
  </r>
  <r>
    <x v="18"/>
    <n v="84"/>
  </r>
  <r>
    <x v="27"/>
    <n v="85"/>
  </r>
  <r>
    <x v="20"/>
    <n v="86"/>
  </r>
  <r>
    <x v="15"/>
    <n v="87"/>
  </r>
  <r>
    <x v="11"/>
    <n v="88"/>
  </r>
  <r>
    <x v="36"/>
    <n v="89"/>
  </r>
  <r>
    <x v="22"/>
    <n v="90"/>
  </r>
  <r>
    <x v="16"/>
    <n v="91"/>
  </r>
  <r>
    <x v="26"/>
    <n v="92"/>
  </r>
  <r>
    <x v="17"/>
    <n v="93"/>
  </r>
  <r>
    <x v="12"/>
    <n v="94"/>
  </r>
  <r>
    <x v="10"/>
    <n v="95"/>
  </r>
  <r>
    <x v="41"/>
    <n v="96"/>
  </r>
  <r>
    <x v="21"/>
    <n v="97"/>
  </r>
  <r>
    <x v="13"/>
    <n v="98"/>
  </r>
  <r>
    <x v="25"/>
    <n v="99"/>
  </r>
  <r>
    <x v="14"/>
    <n v="100"/>
  </r>
  <r>
    <x v="9"/>
    <n v="101"/>
  </r>
  <r>
    <x v="4"/>
    <n v="102"/>
  </r>
  <r>
    <x v="54"/>
    <n v="103"/>
  </r>
  <r>
    <x v="19"/>
    <n v="104"/>
  </r>
  <r>
    <x v="8"/>
    <n v="105"/>
  </r>
  <r>
    <x v="24"/>
    <n v="106"/>
  </r>
  <r>
    <x v="7"/>
    <n v="107"/>
  </r>
  <r>
    <x v="2"/>
    <n v="108"/>
  </r>
  <r>
    <x v="1"/>
    <n v="109"/>
  </r>
  <r>
    <x v="111"/>
    <n v="101"/>
  </r>
  <r>
    <x v="6"/>
    <n v="111"/>
  </r>
  <r>
    <x v="0"/>
    <n v="112"/>
  </r>
  <r>
    <x v="109"/>
    <n v="1"/>
  </r>
  <r>
    <x v="107"/>
    <n v="2"/>
  </r>
  <r>
    <x v="110"/>
    <n v="3"/>
  </r>
  <r>
    <x v="108"/>
    <n v="4"/>
  </r>
  <r>
    <x v="106"/>
    <n v="5"/>
  </r>
  <r>
    <x v="105"/>
    <n v="6"/>
  </r>
  <r>
    <x v="100"/>
    <n v="7"/>
  </r>
  <r>
    <x v="103"/>
    <n v="8"/>
  </r>
  <r>
    <x v="101"/>
    <n v="9"/>
  </r>
  <r>
    <x v="104"/>
    <n v="10"/>
  </r>
  <r>
    <x v="102"/>
    <n v="11"/>
  </r>
  <r>
    <x v="99"/>
    <n v="12"/>
  </r>
  <r>
    <x v="98"/>
    <n v="13"/>
  </r>
  <r>
    <x v="93"/>
    <n v="14"/>
  </r>
  <r>
    <x v="96"/>
    <n v="15"/>
  </r>
  <r>
    <x v="94"/>
    <n v="16"/>
  </r>
  <r>
    <x v="97"/>
    <n v="17"/>
  </r>
  <r>
    <x v="95"/>
    <n v="18"/>
  </r>
  <r>
    <x v="92"/>
    <n v="19"/>
  </r>
  <r>
    <x v="91"/>
    <n v="20"/>
  </r>
  <r>
    <x v="86"/>
    <n v="21"/>
  </r>
  <r>
    <x v="89"/>
    <n v="22"/>
  </r>
  <r>
    <x v="87"/>
    <n v="23"/>
  </r>
  <r>
    <x v="90"/>
    <n v="24"/>
  </r>
  <r>
    <x v="88"/>
    <n v="25"/>
  </r>
  <r>
    <x v="85"/>
    <n v="26"/>
  </r>
  <r>
    <x v="84"/>
    <n v="27"/>
  </r>
  <r>
    <x v="73"/>
    <n v="28"/>
  </r>
  <r>
    <x v="80"/>
    <n v="29"/>
  </r>
  <r>
    <x v="76"/>
    <n v="30"/>
  </r>
  <r>
    <x v="83"/>
    <n v="31"/>
  </r>
  <r>
    <x v="81"/>
    <n v="32"/>
  </r>
  <r>
    <x v="82"/>
    <n v="33"/>
  </r>
  <r>
    <x v="77"/>
    <n v="34"/>
  </r>
  <r>
    <x v="66"/>
    <n v="35"/>
  </r>
  <r>
    <x v="74"/>
    <n v="36"/>
  </r>
  <r>
    <x v="69"/>
    <n v="37"/>
  </r>
  <r>
    <x v="79"/>
    <n v="38"/>
  </r>
  <r>
    <x v="75"/>
    <n v="39"/>
  </r>
  <r>
    <x v="78"/>
    <n v="40"/>
  </r>
  <r>
    <x v="70"/>
    <n v="41"/>
  </r>
  <r>
    <x v="61"/>
    <n v="42"/>
  </r>
  <r>
    <x v="68"/>
    <n v="43"/>
  </r>
  <r>
    <x v="62"/>
    <n v="44"/>
  </r>
  <r>
    <x v="72"/>
    <n v="45"/>
  </r>
  <r>
    <x v="67"/>
    <n v="46"/>
  </r>
  <r>
    <x v="71"/>
    <n v="47"/>
  </r>
  <r>
    <x v="64"/>
    <n v="48"/>
  </r>
  <r>
    <x v="56"/>
    <n v="49"/>
  </r>
  <r>
    <x v="60"/>
    <n v="50"/>
  </r>
  <r>
    <x v="57"/>
    <n v="51"/>
  </r>
  <r>
    <x v="65"/>
    <n v="52"/>
  </r>
  <r>
    <x v="59"/>
    <n v="53"/>
  </r>
  <r>
    <x v="63"/>
    <n v="54"/>
  </r>
  <r>
    <x v="58"/>
    <n v="55"/>
  </r>
  <r>
    <x v="50"/>
    <n v="56"/>
  </r>
  <r>
    <x v="55"/>
    <n v="57"/>
  </r>
  <r>
    <x v="48"/>
    <n v="58"/>
  </r>
  <r>
    <x v="45"/>
    <n v="59"/>
  </r>
  <r>
    <x v="43"/>
    <n v="60"/>
  </r>
  <r>
    <x v="53"/>
    <n v="61"/>
  </r>
  <r>
    <x v="51"/>
    <n v="62"/>
  </r>
  <r>
    <x v="49"/>
    <n v="63"/>
  </r>
  <r>
    <x v="52"/>
    <n v="64"/>
  </r>
  <r>
    <x v="40"/>
    <n v="65"/>
  </r>
  <r>
    <x v="38"/>
    <n v="66"/>
  </r>
  <r>
    <x v="37"/>
    <n v="67"/>
  </r>
  <r>
    <x v="47"/>
    <n v="68"/>
  </r>
  <r>
    <x v="44"/>
    <n v="69"/>
  </r>
  <r>
    <x v="42"/>
    <n v="70"/>
  </r>
  <r>
    <x v="46"/>
    <n v="71"/>
  </r>
  <r>
    <x v="32"/>
    <n v="72"/>
  </r>
  <r>
    <x v="31"/>
    <n v="73"/>
  </r>
  <r>
    <x v="29"/>
    <n v="74"/>
  </r>
  <r>
    <x v="39"/>
    <n v="75"/>
  </r>
  <r>
    <x v="34"/>
    <n v="76"/>
  </r>
  <r>
    <x v="33"/>
    <n v="77"/>
  </r>
  <r>
    <x v="35"/>
    <n v="78"/>
  </r>
  <r>
    <x v="28"/>
    <n v="79"/>
  </r>
  <r>
    <x v="5"/>
    <n v="80"/>
  </r>
  <r>
    <x v="3"/>
    <n v="81"/>
  </r>
  <r>
    <x v="30"/>
    <n v="82"/>
  </r>
  <r>
    <x v="23"/>
    <n v="83"/>
  </r>
  <r>
    <x v="18"/>
    <n v="84"/>
  </r>
  <r>
    <x v="27"/>
    <n v="85"/>
  </r>
  <r>
    <x v="20"/>
    <n v="86"/>
  </r>
  <r>
    <x v="15"/>
    <n v="87"/>
  </r>
  <r>
    <x v="11"/>
    <n v="88"/>
  </r>
  <r>
    <x v="36"/>
    <n v="89"/>
  </r>
  <r>
    <x v="22"/>
    <n v="90"/>
  </r>
  <r>
    <x v="16"/>
    <n v="91"/>
  </r>
  <r>
    <x v="26"/>
    <n v="92"/>
  </r>
  <r>
    <x v="17"/>
    <n v="93"/>
  </r>
  <r>
    <x v="12"/>
    <n v="94"/>
  </r>
  <r>
    <x v="10"/>
    <n v="95"/>
  </r>
  <r>
    <x v="41"/>
    <n v="96"/>
  </r>
  <r>
    <x v="21"/>
    <n v="97"/>
  </r>
  <r>
    <x v="13"/>
    <n v="98"/>
  </r>
  <r>
    <x v="25"/>
    <n v="99"/>
  </r>
  <r>
    <x v="14"/>
    <n v="100"/>
  </r>
  <r>
    <x v="9"/>
    <n v="101"/>
  </r>
  <r>
    <x v="4"/>
    <n v="102"/>
  </r>
  <r>
    <x v="54"/>
    <n v="103"/>
  </r>
  <r>
    <x v="19"/>
    <n v="104"/>
  </r>
  <r>
    <x v="8"/>
    <n v="105"/>
  </r>
  <r>
    <x v="24"/>
    <n v="106"/>
  </r>
  <r>
    <x v="7"/>
    <n v="107"/>
  </r>
  <r>
    <x v="2"/>
    <n v="108"/>
  </r>
  <r>
    <x v="1"/>
    <n v="109"/>
  </r>
  <r>
    <x v="111"/>
    <n v="101"/>
  </r>
  <r>
    <x v="6"/>
    <n v="111"/>
  </r>
  <r>
    <x v="0"/>
    <n v="112"/>
  </r>
  <r>
    <x v="109"/>
    <n v="1"/>
  </r>
  <r>
    <x v="107"/>
    <n v="2"/>
  </r>
  <r>
    <x v="110"/>
    <n v="3"/>
  </r>
  <r>
    <x v="108"/>
    <n v="4"/>
  </r>
  <r>
    <x v="106"/>
    <n v="5"/>
  </r>
  <r>
    <x v="105"/>
    <n v="6"/>
  </r>
  <r>
    <x v="100"/>
    <n v="7"/>
  </r>
  <r>
    <x v="103"/>
    <n v="8"/>
  </r>
  <r>
    <x v="101"/>
    <n v="9"/>
  </r>
  <r>
    <x v="104"/>
    <n v="10"/>
  </r>
  <r>
    <x v="102"/>
    <n v="11"/>
  </r>
  <r>
    <x v="99"/>
    <n v="12"/>
  </r>
  <r>
    <x v="98"/>
    <n v="13"/>
  </r>
  <r>
    <x v="93"/>
    <n v="14"/>
  </r>
  <r>
    <x v="96"/>
    <n v="15"/>
  </r>
  <r>
    <x v="94"/>
    <n v="16"/>
  </r>
  <r>
    <x v="97"/>
    <n v="17"/>
  </r>
  <r>
    <x v="95"/>
    <n v="18"/>
  </r>
  <r>
    <x v="92"/>
    <n v="19"/>
  </r>
  <r>
    <x v="91"/>
    <n v="20"/>
  </r>
  <r>
    <x v="86"/>
    <n v="21"/>
  </r>
  <r>
    <x v="89"/>
    <n v="22"/>
  </r>
  <r>
    <x v="87"/>
    <n v="23"/>
  </r>
  <r>
    <x v="90"/>
    <n v="24"/>
  </r>
  <r>
    <x v="88"/>
    <n v="25"/>
  </r>
  <r>
    <x v="85"/>
    <n v="26"/>
  </r>
  <r>
    <x v="84"/>
    <n v="27"/>
  </r>
  <r>
    <x v="73"/>
    <n v="28"/>
  </r>
  <r>
    <x v="80"/>
    <n v="29"/>
  </r>
  <r>
    <x v="76"/>
    <n v="30"/>
  </r>
  <r>
    <x v="83"/>
    <n v="31"/>
  </r>
  <r>
    <x v="81"/>
    <n v="32"/>
  </r>
  <r>
    <x v="82"/>
    <n v="33"/>
  </r>
  <r>
    <x v="77"/>
    <n v="34"/>
  </r>
  <r>
    <x v="66"/>
    <n v="35"/>
  </r>
  <r>
    <x v="74"/>
    <n v="36"/>
  </r>
  <r>
    <x v="69"/>
    <n v="37"/>
  </r>
  <r>
    <x v="79"/>
    <n v="38"/>
  </r>
  <r>
    <x v="75"/>
    <n v="39"/>
  </r>
  <r>
    <x v="78"/>
    <n v="40"/>
  </r>
  <r>
    <x v="70"/>
    <n v="41"/>
  </r>
  <r>
    <x v="61"/>
    <n v="42"/>
  </r>
  <r>
    <x v="68"/>
    <n v="43"/>
  </r>
  <r>
    <x v="62"/>
    <n v="44"/>
  </r>
  <r>
    <x v="72"/>
    <n v="45"/>
  </r>
  <r>
    <x v="67"/>
    <n v="46"/>
  </r>
  <r>
    <x v="71"/>
    <n v="47"/>
  </r>
  <r>
    <x v="64"/>
    <n v="48"/>
  </r>
  <r>
    <x v="56"/>
    <n v="49"/>
  </r>
  <r>
    <x v="60"/>
    <n v="50"/>
  </r>
  <r>
    <x v="57"/>
    <n v="51"/>
  </r>
  <r>
    <x v="65"/>
    <n v="52"/>
  </r>
  <r>
    <x v="59"/>
    <n v="53"/>
  </r>
  <r>
    <x v="63"/>
    <n v="54"/>
  </r>
  <r>
    <x v="58"/>
    <n v="55"/>
  </r>
  <r>
    <x v="50"/>
    <n v="56"/>
  </r>
  <r>
    <x v="55"/>
    <n v="57"/>
  </r>
  <r>
    <x v="48"/>
    <n v="58"/>
  </r>
  <r>
    <x v="45"/>
    <n v="59"/>
  </r>
  <r>
    <x v="43"/>
    <n v="60"/>
  </r>
  <r>
    <x v="53"/>
    <n v="61"/>
  </r>
  <r>
    <x v="51"/>
    <n v="62"/>
  </r>
  <r>
    <x v="49"/>
    <n v="63"/>
  </r>
  <r>
    <x v="52"/>
    <n v="64"/>
  </r>
  <r>
    <x v="40"/>
    <n v="65"/>
  </r>
  <r>
    <x v="38"/>
    <n v="66"/>
  </r>
  <r>
    <x v="37"/>
    <n v="67"/>
  </r>
  <r>
    <x v="47"/>
    <n v="68"/>
  </r>
  <r>
    <x v="44"/>
    <n v="69"/>
  </r>
  <r>
    <x v="42"/>
    <n v="70"/>
  </r>
  <r>
    <x v="46"/>
    <n v="71"/>
  </r>
  <r>
    <x v="32"/>
    <n v="72"/>
  </r>
  <r>
    <x v="31"/>
    <n v="73"/>
  </r>
  <r>
    <x v="29"/>
    <n v="74"/>
  </r>
  <r>
    <x v="39"/>
    <n v="75"/>
  </r>
  <r>
    <x v="34"/>
    <n v="76"/>
  </r>
  <r>
    <x v="33"/>
    <n v="77"/>
  </r>
  <r>
    <x v="35"/>
    <n v="78"/>
  </r>
  <r>
    <x v="28"/>
    <n v="79"/>
  </r>
  <r>
    <x v="5"/>
    <n v="80"/>
  </r>
  <r>
    <x v="3"/>
    <n v="81"/>
  </r>
  <r>
    <x v="30"/>
    <n v="82"/>
  </r>
  <r>
    <x v="23"/>
    <n v="83"/>
  </r>
  <r>
    <x v="18"/>
    <n v="84"/>
  </r>
  <r>
    <x v="27"/>
    <n v="85"/>
  </r>
  <r>
    <x v="20"/>
    <n v="86"/>
  </r>
  <r>
    <x v="15"/>
    <n v="87"/>
  </r>
  <r>
    <x v="11"/>
    <n v="88"/>
  </r>
  <r>
    <x v="36"/>
    <n v="89"/>
  </r>
  <r>
    <x v="22"/>
    <n v="90"/>
  </r>
  <r>
    <x v="16"/>
    <n v="91"/>
  </r>
  <r>
    <x v="26"/>
    <n v="92"/>
  </r>
  <r>
    <x v="17"/>
    <n v="93"/>
  </r>
  <r>
    <x v="12"/>
    <n v="94"/>
  </r>
  <r>
    <x v="10"/>
    <n v="95"/>
  </r>
  <r>
    <x v="41"/>
    <n v="96"/>
  </r>
  <r>
    <x v="21"/>
    <n v="97"/>
  </r>
  <r>
    <x v="13"/>
    <n v="98"/>
  </r>
  <r>
    <x v="25"/>
    <n v="99"/>
  </r>
  <r>
    <x v="14"/>
    <n v="100"/>
  </r>
  <r>
    <x v="9"/>
    <n v="101"/>
  </r>
  <r>
    <x v="4"/>
    <n v="102"/>
  </r>
  <r>
    <x v="54"/>
    <n v="103"/>
  </r>
  <r>
    <x v="19"/>
    <n v="104"/>
  </r>
  <r>
    <x v="8"/>
    <n v="105"/>
  </r>
  <r>
    <x v="24"/>
    <n v="106"/>
  </r>
  <r>
    <x v="7"/>
    <n v="107"/>
  </r>
  <r>
    <x v="2"/>
    <n v="108"/>
  </r>
  <r>
    <x v="1"/>
    <n v="109"/>
  </r>
  <r>
    <x v="111"/>
    <n v="101"/>
  </r>
  <r>
    <x v="6"/>
    <n v="111"/>
  </r>
  <r>
    <x v="0"/>
    <n v="112"/>
  </r>
  <r>
    <x v="109"/>
    <n v="1"/>
  </r>
  <r>
    <x v="107"/>
    <n v="2"/>
  </r>
  <r>
    <x v="110"/>
    <n v="3"/>
  </r>
  <r>
    <x v="108"/>
    <n v="4"/>
  </r>
  <r>
    <x v="106"/>
    <n v="5"/>
  </r>
  <r>
    <x v="105"/>
    <n v="6"/>
  </r>
  <r>
    <x v="100"/>
    <n v="7"/>
  </r>
  <r>
    <x v="103"/>
    <n v="8"/>
  </r>
  <r>
    <x v="101"/>
    <n v="9"/>
  </r>
  <r>
    <x v="104"/>
    <n v="10"/>
  </r>
  <r>
    <x v="102"/>
    <n v="11"/>
  </r>
  <r>
    <x v="99"/>
    <n v="12"/>
  </r>
  <r>
    <x v="98"/>
    <n v="13"/>
  </r>
  <r>
    <x v="93"/>
    <n v="14"/>
  </r>
  <r>
    <x v="96"/>
    <n v="15"/>
  </r>
  <r>
    <x v="94"/>
    <n v="16"/>
  </r>
  <r>
    <x v="97"/>
    <n v="17"/>
  </r>
  <r>
    <x v="95"/>
    <n v="18"/>
  </r>
  <r>
    <x v="92"/>
    <n v="19"/>
  </r>
  <r>
    <x v="91"/>
    <n v="20"/>
  </r>
  <r>
    <x v="86"/>
    <n v="21"/>
  </r>
  <r>
    <x v="89"/>
    <n v="22"/>
  </r>
  <r>
    <x v="87"/>
    <n v="23"/>
  </r>
  <r>
    <x v="90"/>
    <n v="24"/>
  </r>
  <r>
    <x v="88"/>
    <n v="25"/>
  </r>
  <r>
    <x v="85"/>
    <n v="26"/>
  </r>
  <r>
    <x v="84"/>
    <n v="27"/>
  </r>
  <r>
    <x v="73"/>
    <n v="28"/>
  </r>
  <r>
    <x v="80"/>
    <n v="29"/>
  </r>
  <r>
    <x v="76"/>
    <n v="30"/>
  </r>
  <r>
    <x v="83"/>
    <n v="31"/>
  </r>
  <r>
    <x v="81"/>
    <n v="32"/>
  </r>
  <r>
    <x v="82"/>
    <n v="33"/>
  </r>
  <r>
    <x v="77"/>
    <n v="34"/>
  </r>
  <r>
    <x v="66"/>
    <n v="35"/>
  </r>
  <r>
    <x v="74"/>
    <n v="36"/>
  </r>
  <r>
    <x v="69"/>
    <n v="37"/>
  </r>
  <r>
    <x v="79"/>
    <n v="38"/>
  </r>
  <r>
    <x v="75"/>
    <n v="39"/>
  </r>
  <r>
    <x v="78"/>
    <n v="40"/>
  </r>
  <r>
    <x v="70"/>
    <n v="41"/>
  </r>
  <r>
    <x v="61"/>
    <n v="42"/>
  </r>
  <r>
    <x v="68"/>
    <n v="43"/>
  </r>
  <r>
    <x v="62"/>
    <n v="44"/>
  </r>
  <r>
    <x v="72"/>
    <n v="45"/>
  </r>
  <r>
    <x v="67"/>
    <n v="46"/>
  </r>
  <r>
    <x v="71"/>
    <n v="47"/>
  </r>
  <r>
    <x v="64"/>
    <n v="48"/>
  </r>
  <r>
    <x v="56"/>
    <n v="49"/>
  </r>
  <r>
    <x v="60"/>
    <n v="50"/>
  </r>
  <r>
    <x v="57"/>
    <n v="51"/>
  </r>
  <r>
    <x v="65"/>
    <n v="52"/>
  </r>
  <r>
    <x v="59"/>
    <n v="53"/>
  </r>
  <r>
    <x v="63"/>
    <n v="54"/>
  </r>
  <r>
    <x v="58"/>
    <n v="55"/>
  </r>
  <r>
    <x v="50"/>
    <n v="56"/>
  </r>
  <r>
    <x v="55"/>
    <n v="57"/>
  </r>
  <r>
    <x v="48"/>
    <n v="58"/>
  </r>
  <r>
    <x v="45"/>
    <n v="59"/>
  </r>
  <r>
    <x v="43"/>
    <n v="60"/>
  </r>
  <r>
    <x v="53"/>
    <n v="61"/>
  </r>
  <r>
    <x v="51"/>
    <n v="62"/>
  </r>
  <r>
    <x v="49"/>
    <n v="63"/>
  </r>
  <r>
    <x v="52"/>
    <n v="64"/>
  </r>
  <r>
    <x v="40"/>
    <n v="65"/>
  </r>
  <r>
    <x v="38"/>
    <n v="66"/>
  </r>
  <r>
    <x v="37"/>
    <n v="67"/>
  </r>
  <r>
    <x v="47"/>
    <n v="68"/>
  </r>
  <r>
    <x v="44"/>
    <n v="69"/>
  </r>
  <r>
    <x v="42"/>
    <n v="70"/>
  </r>
  <r>
    <x v="46"/>
    <n v="71"/>
  </r>
  <r>
    <x v="32"/>
    <n v="72"/>
  </r>
  <r>
    <x v="31"/>
    <n v="73"/>
  </r>
  <r>
    <x v="29"/>
    <n v="74"/>
  </r>
  <r>
    <x v="39"/>
    <n v="75"/>
  </r>
  <r>
    <x v="34"/>
    <n v="76"/>
  </r>
  <r>
    <x v="33"/>
    <n v="77"/>
  </r>
  <r>
    <x v="35"/>
    <n v="78"/>
  </r>
  <r>
    <x v="28"/>
    <n v="79"/>
  </r>
  <r>
    <x v="5"/>
    <n v="80"/>
  </r>
  <r>
    <x v="3"/>
    <n v="81"/>
  </r>
  <r>
    <x v="30"/>
    <n v="82"/>
  </r>
  <r>
    <x v="23"/>
    <n v="83"/>
  </r>
  <r>
    <x v="18"/>
    <n v="84"/>
  </r>
  <r>
    <x v="27"/>
    <n v="85"/>
  </r>
  <r>
    <x v="20"/>
    <n v="86"/>
  </r>
  <r>
    <x v="15"/>
    <n v="87"/>
  </r>
  <r>
    <x v="11"/>
    <n v="88"/>
  </r>
  <r>
    <x v="36"/>
    <n v="89"/>
  </r>
  <r>
    <x v="22"/>
    <n v="90"/>
  </r>
  <r>
    <x v="16"/>
    <n v="91"/>
  </r>
  <r>
    <x v="26"/>
    <n v="92"/>
  </r>
  <r>
    <x v="17"/>
    <n v="93"/>
  </r>
  <r>
    <x v="12"/>
    <n v="94"/>
  </r>
  <r>
    <x v="10"/>
    <n v="95"/>
  </r>
  <r>
    <x v="41"/>
    <n v="96"/>
  </r>
  <r>
    <x v="21"/>
    <n v="97"/>
  </r>
  <r>
    <x v="13"/>
    <n v="98"/>
  </r>
  <r>
    <x v="25"/>
    <n v="99"/>
  </r>
  <r>
    <x v="14"/>
    <n v="100"/>
  </r>
  <r>
    <x v="9"/>
    <n v="101"/>
  </r>
  <r>
    <x v="4"/>
    <n v="102"/>
  </r>
  <r>
    <x v="54"/>
    <n v="103"/>
  </r>
  <r>
    <x v="19"/>
    <n v="104"/>
  </r>
  <r>
    <x v="8"/>
    <n v="105"/>
  </r>
  <r>
    <x v="24"/>
    <n v="106"/>
  </r>
  <r>
    <x v="7"/>
    <n v="107"/>
  </r>
  <r>
    <x v="2"/>
    <n v="108"/>
  </r>
  <r>
    <x v="1"/>
    <n v="109"/>
  </r>
  <r>
    <x v="111"/>
    <n v="101"/>
  </r>
  <r>
    <x v="6"/>
    <n v="111"/>
  </r>
  <r>
    <x v="0"/>
    <n v="11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2">
  <r>
    <x v="0"/>
    <n v="1"/>
  </r>
  <r>
    <x v="1"/>
    <n v="2"/>
  </r>
  <r>
    <x v="2"/>
    <n v="3"/>
  </r>
  <r>
    <x v="3"/>
    <n v="4"/>
  </r>
  <r>
    <x v="4"/>
    <n v="5"/>
  </r>
  <r>
    <x v="5"/>
    <n v="6"/>
  </r>
  <r>
    <x v="6"/>
    <n v="7"/>
  </r>
  <r>
    <x v="7"/>
    <n v="8"/>
  </r>
  <r>
    <x v="8"/>
    <n v="9"/>
  </r>
  <r>
    <x v="9"/>
    <n v="10"/>
  </r>
  <r>
    <x v="10"/>
    <n v="11"/>
  </r>
  <r>
    <x v="11"/>
    <n v="12"/>
  </r>
  <r>
    <x v="12"/>
    <n v="13"/>
  </r>
  <r>
    <x v="13"/>
    <n v="14"/>
  </r>
  <r>
    <x v="14"/>
    <n v="15"/>
  </r>
  <r>
    <x v="15"/>
    <n v="16"/>
  </r>
  <r>
    <x v="16"/>
    <n v="17"/>
  </r>
  <r>
    <x v="17"/>
    <n v="18"/>
  </r>
  <r>
    <x v="18"/>
    <n v="19"/>
  </r>
  <r>
    <x v="19"/>
    <n v="20"/>
  </r>
  <r>
    <x v="20"/>
    <n v="21"/>
  </r>
  <r>
    <x v="21"/>
    <n v="22"/>
  </r>
  <r>
    <x v="22"/>
    <n v="23"/>
  </r>
  <r>
    <x v="23"/>
    <n v="24"/>
  </r>
  <r>
    <x v="24"/>
    <n v="25"/>
  </r>
  <r>
    <x v="25"/>
    <n v="26"/>
  </r>
  <r>
    <x v="26"/>
    <n v="27"/>
  </r>
  <r>
    <x v="27"/>
    <n v="28"/>
  </r>
  <r>
    <x v="28"/>
    <n v="29"/>
  </r>
  <r>
    <x v="29"/>
    <n v="30"/>
  </r>
  <r>
    <x v="30"/>
    <n v="31"/>
  </r>
  <r>
    <x v="31"/>
    <n v="32"/>
  </r>
  <r>
    <x v="32"/>
    <n v="33"/>
  </r>
  <r>
    <x v="33"/>
    <n v="34"/>
  </r>
  <r>
    <x v="34"/>
    <n v="35"/>
  </r>
  <r>
    <x v="35"/>
    <n v="36"/>
  </r>
  <r>
    <x v="36"/>
    <n v="37"/>
  </r>
  <r>
    <x v="37"/>
    <n v="38"/>
  </r>
  <r>
    <x v="38"/>
    <n v="39"/>
  </r>
  <r>
    <x v="39"/>
    <n v="40"/>
  </r>
  <r>
    <x v="40"/>
    <n v="41"/>
  </r>
  <r>
    <x v="41"/>
    <n v="42"/>
  </r>
  <r>
    <x v="42"/>
    <n v="43"/>
  </r>
  <r>
    <x v="43"/>
    <n v="44"/>
  </r>
  <r>
    <x v="44"/>
    <n v="45"/>
  </r>
  <r>
    <x v="45"/>
    <n v="46"/>
  </r>
  <r>
    <x v="46"/>
    <n v="47"/>
  </r>
  <r>
    <x v="47"/>
    <n v="48"/>
  </r>
  <r>
    <x v="48"/>
    <n v="49"/>
  </r>
  <r>
    <x v="49"/>
    <n v="50"/>
  </r>
  <r>
    <x v="50"/>
    <n v="51"/>
  </r>
  <r>
    <x v="51"/>
    <n v="52"/>
  </r>
  <r>
    <x v="52"/>
    <n v="53"/>
  </r>
  <r>
    <x v="53"/>
    <n v="54"/>
  </r>
  <r>
    <x v="54"/>
    <n v="55"/>
  </r>
  <r>
    <x v="55"/>
    <n v="56"/>
  </r>
  <r>
    <x v="56"/>
    <n v="57"/>
  </r>
  <r>
    <x v="57"/>
    <n v="58"/>
  </r>
  <r>
    <x v="58"/>
    <n v="59"/>
  </r>
  <r>
    <x v="59"/>
    <n v="60"/>
  </r>
  <r>
    <x v="60"/>
    <n v="61"/>
  </r>
  <r>
    <x v="61"/>
    <n v="62"/>
  </r>
  <r>
    <x v="62"/>
    <n v="63"/>
  </r>
  <r>
    <x v="63"/>
    <n v="64"/>
  </r>
  <r>
    <x v="64"/>
    <n v="65"/>
  </r>
  <r>
    <x v="65"/>
    <n v="66"/>
  </r>
  <r>
    <x v="66"/>
    <n v="67"/>
  </r>
  <r>
    <x v="67"/>
    <n v="68"/>
  </r>
  <r>
    <x v="68"/>
    <n v="69"/>
  </r>
  <r>
    <x v="69"/>
    <n v="70"/>
  </r>
  <r>
    <x v="70"/>
    <n v="71"/>
  </r>
  <r>
    <x v="71"/>
    <n v="72"/>
  </r>
  <r>
    <x v="72"/>
    <n v="73"/>
  </r>
  <r>
    <x v="73"/>
    <n v="74"/>
  </r>
  <r>
    <x v="74"/>
    <n v="75"/>
  </r>
  <r>
    <x v="75"/>
    <n v="76"/>
  </r>
  <r>
    <x v="76"/>
    <n v="77"/>
  </r>
  <r>
    <x v="77"/>
    <n v="78"/>
  </r>
  <r>
    <x v="78"/>
    <n v="79"/>
  </r>
  <r>
    <x v="79"/>
    <n v="80"/>
  </r>
  <r>
    <x v="80"/>
    <n v="81"/>
  </r>
  <r>
    <x v="81"/>
    <n v="82"/>
  </r>
  <r>
    <x v="82"/>
    <n v="83"/>
  </r>
  <r>
    <x v="83"/>
    <n v="84"/>
  </r>
  <r>
    <x v="84"/>
    <n v="85"/>
  </r>
  <r>
    <x v="85"/>
    <n v="86"/>
  </r>
  <r>
    <x v="86"/>
    <n v="87"/>
  </r>
  <r>
    <x v="87"/>
    <n v="88"/>
  </r>
  <r>
    <x v="88"/>
    <n v="89"/>
  </r>
  <r>
    <x v="89"/>
    <n v="90"/>
  </r>
  <r>
    <x v="90"/>
    <n v="91"/>
  </r>
  <r>
    <x v="91"/>
    <n v="92"/>
  </r>
  <r>
    <x v="92"/>
    <n v="93"/>
  </r>
  <r>
    <x v="93"/>
    <n v="94"/>
  </r>
  <r>
    <x v="94"/>
    <n v="95"/>
  </r>
  <r>
    <x v="95"/>
    <n v="96"/>
  </r>
  <r>
    <x v="96"/>
    <n v="97"/>
  </r>
  <r>
    <x v="97"/>
    <n v="98"/>
  </r>
  <r>
    <x v="98"/>
    <n v="99"/>
  </r>
  <r>
    <x v="99"/>
    <n v="100"/>
  </r>
  <r>
    <x v="100"/>
    <n v="101"/>
  </r>
  <r>
    <x v="101"/>
    <n v="102"/>
  </r>
  <r>
    <x v="102"/>
    <n v="103"/>
  </r>
  <r>
    <x v="103"/>
    <n v="104"/>
  </r>
  <r>
    <x v="104"/>
    <n v="105"/>
  </r>
  <r>
    <x v="105"/>
    <n v="106"/>
  </r>
  <r>
    <x v="106"/>
    <n v="107"/>
  </r>
  <r>
    <x v="107"/>
    <n v="108"/>
  </r>
  <r>
    <x v="108"/>
    <n v="109"/>
  </r>
  <r>
    <x v="109"/>
    <n v="101"/>
  </r>
  <r>
    <x v="110"/>
    <n v="111"/>
  </r>
  <r>
    <x v="111"/>
    <n v="112"/>
  </r>
  <r>
    <x v="52"/>
    <n v="1"/>
  </r>
  <r>
    <x v="55"/>
    <n v="2"/>
  </r>
  <r>
    <x v="61"/>
    <n v="3"/>
  </r>
  <r>
    <x v="58"/>
    <n v="4"/>
  </r>
  <r>
    <x v="62"/>
    <n v="5"/>
  </r>
  <r>
    <x v="56"/>
    <n v="6"/>
  </r>
  <r>
    <x v="57"/>
    <n v="7"/>
  </r>
  <r>
    <x v="59"/>
    <n v="8"/>
  </r>
  <r>
    <x v="63"/>
    <n v="9"/>
  </r>
  <r>
    <x v="69"/>
    <n v="10"/>
  </r>
  <r>
    <x v="67"/>
    <n v="11"/>
  </r>
  <r>
    <x v="70"/>
    <n v="12"/>
  </r>
  <r>
    <x v="66"/>
    <n v="13"/>
  </r>
  <r>
    <x v="65"/>
    <n v="14"/>
  </r>
  <r>
    <x v="68"/>
    <n v="15"/>
  </r>
  <r>
    <x v="72"/>
    <n v="16"/>
  </r>
  <r>
    <x v="81"/>
    <n v="17"/>
  </r>
  <r>
    <x v="76"/>
    <n v="18"/>
  </r>
  <r>
    <x v="88"/>
    <n v="19"/>
  </r>
  <r>
    <x v="77"/>
    <n v="20"/>
  </r>
  <r>
    <x v="78"/>
    <n v="21"/>
  </r>
  <r>
    <x v="80"/>
    <n v="22"/>
  </r>
  <r>
    <x v="90"/>
    <n v="23"/>
  </r>
  <r>
    <x v="101"/>
    <n v="24"/>
  </r>
  <r>
    <x v="97"/>
    <n v="25"/>
  </r>
  <r>
    <x v="109"/>
    <n v="26"/>
  </r>
  <r>
    <x v="98"/>
    <n v="27"/>
  </r>
  <r>
    <x v="99"/>
    <n v="28"/>
  </r>
  <r>
    <x v="103"/>
    <n v="29"/>
  </r>
  <r>
    <x v="105"/>
    <n v="30"/>
  </r>
  <r>
    <x v="110"/>
    <n v="31"/>
  </r>
  <r>
    <x v="106"/>
    <n v="32"/>
  </r>
  <r>
    <x v="111"/>
    <n v="33"/>
  </r>
  <r>
    <x v="102"/>
    <n v="34"/>
  </r>
  <r>
    <x v="108"/>
    <n v="35"/>
  </r>
  <r>
    <x v="93"/>
    <n v="36"/>
  </r>
  <r>
    <x v="94"/>
    <n v="37"/>
  </r>
  <r>
    <x v="104"/>
    <n v="38"/>
  </r>
  <r>
    <x v="95"/>
    <n v="39"/>
  </r>
  <r>
    <x v="107"/>
    <n v="40"/>
  </r>
  <r>
    <x v="100"/>
    <n v="41"/>
  </r>
  <r>
    <x v="91"/>
    <n v="42"/>
  </r>
  <r>
    <x v="84"/>
    <n v="43"/>
  </r>
  <r>
    <x v="85"/>
    <n v="44"/>
  </r>
  <r>
    <x v="92"/>
    <n v="45"/>
  </r>
  <r>
    <x v="87"/>
    <n v="46"/>
  </r>
  <r>
    <x v="96"/>
    <n v="47"/>
  </r>
  <r>
    <x v="89"/>
    <n v="48"/>
  </r>
  <r>
    <x v="83"/>
    <n v="49"/>
  </r>
  <r>
    <x v="73"/>
    <n v="50"/>
  </r>
  <r>
    <x v="74"/>
    <n v="51"/>
  </r>
  <r>
    <x v="82"/>
    <n v="52"/>
  </r>
  <r>
    <x v="75"/>
    <n v="53"/>
  </r>
  <r>
    <x v="86"/>
    <n v="54"/>
  </r>
  <r>
    <x v="79"/>
    <n v="55"/>
  </r>
  <r>
    <x v="71"/>
    <n v="56"/>
  </r>
  <r>
    <x v="64"/>
    <n v="57"/>
  </r>
  <r>
    <x v="60"/>
    <n v="58"/>
  </r>
  <r>
    <x v="53"/>
    <n v="59"/>
  </r>
  <r>
    <x v="54"/>
    <n v="60"/>
  </r>
  <r>
    <x v="50"/>
    <n v="61"/>
  </r>
  <r>
    <x v="51"/>
    <n v="62"/>
  </r>
  <r>
    <x v="49"/>
    <n v="63"/>
  </r>
  <r>
    <x v="47"/>
    <n v="64"/>
  </r>
  <r>
    <x v="46"/>
    <n v="65"/>
  </r>
  <r>
    <x v="44"/>
    <n v="66"/>
  </r>
  <r>
    <x v="45"/>
    <n v="67"/>
  </r>
  <r>
    <x v="43"/>
    <n v="68"/>
  </r>
  <r>
    <x v="42"/>
    <n v="69"/>
  </r>
  <r>
    <x v="40"/>
    <n v="70"/>
  </r>
  <r>
    <x v="39"/>
    <n v="71"/>
  </r>
  <r>
    <x v="38"/>
    <n v="72"/>
  </r>
  <r>
    <x v="36"/>
    <n v="73"/>
  </r>
  <r>
    <x v="37"/>
    <n v="74"/>
  </r>
  <r>
    <x v="35"/>
    <n v="75"/>
  </r>
  <r>
    <x v="34"/>
    <n v="76"/>
  </r>
  <r>
    <x v="33"/>
    <n v="77"/>
  </r>
  <r>
    <x v="32"/>
    <n v="78"/>
  </r>
  <r>
    <x v="30"/>
    <n v="79"/>
  </r>
  <r>
    <x v="29"/>
    <n v="80"/>
  </r>
  <r>
    <x v="28"/>
    <n v="81"/>
  </r>
  <r>
    <x v="25"/>
    <n v="82"/>
  </r>
  <r>
    <x v="23"/>
    <n v="83"/>
  </r>
  <r>
    <x v="20"/>
    <n v="84"/>
  </r>
  <r>
    <x v="19"/>
    <n v="85"/>
  </r>
  <r>
    <x v="15"/>
    <n v="86"/>
  </r>
  <r>
    <x v="9"/>
    <n v="87"/>
  </r>
  <r>
    <x v="24"/>
    <n v="88"/>
  </r>
  <r>
    <x v="21"/>
    <n v="89"/>
  </r>
  <r>
    <x v="13"/>
    <n v="90"/>
  </r>
  <r>
    <x v="5"/>
    <n v="91"/>
  </r>
  <r>
    <x v="18"/>
    <n v="92"/>
  </r>
  <r>
    <x v="14"/>
    <n v="93"/>
  </r>
  <r>
    <x v="7"/>
    <n v="94"/>
  </r>
  <r>
    <x v="26"/>
    <n v="95"/>
  </r>
  <r>
    <x v="22"/>
    <n v="96"/>
  </r>
  <r>
    <x v="11"/>
    <n v="97"/>
  </r>
  <r>
    <x v="2"/>
    <n v="98"/>
  </r>
  <r>
    <x v="17"/>
    <n v="99"/>
  </r>
  <r>
    <x v="12"/>
    <n v="100"/>
  </r>
  <r>
    <x v="6"/>
    <n v="101"/>
  </r>
  <r>
    <x v="31"/>
    <n v="102"/>
  </r>
  <r>
    <x v="27"/>
    <n v="103"/>
  </r>
  <r>
    <x v="10"/>
    <n v="104"/>
  </r>
  <r>
    <x v="1"/>
    <n v="105"/>
  </r>
  <r>
    <x v="16"/>
    <n v="106"/>
  </r>
  <r>
    <x v="8"/>
    <n v="107"/>
  </r>
  <r>
    <x v="3"/>
    <n v="108"/>
  </r>
  <r>
    <x v="48"/>
    <n v="109"/>
  </r>
  <r>
    <x v="41"/>
    <n v="101"/>
  </r>
  <r>
    <x v="4"/>
    <n v="111"/>
  </r>
  <r>
    <x v="0"/>
    <n v="112"/>
  </r>
  <r>
    <x v="52"/>
    <n v="1"/>
  </r>
  <r>
    <x v="55"/>
    <n v="2"/>
  </r>
  <r>
    <x v="61"/>
    <n v="3"/>
  </r>
  <r>
    <x v="58"/>
    <n v="4"/>
  </r>
  <r>
    <x v="62"/>
    <n v="5"/>
  </r>
  <r>
    <x v="57"/>
    <n v="6"/>
  </r>
  <r>
    <x v="56"/>
    <n v="7"/>
  </r>
  <r>
    <x v="59"/>
    <n v="8"/>
  </r>
  <r>
    <x v="63"/>
    <n v="9"/>
  </r>
  <r>
    <x v="69"/>
    <n v="10"/>
  </r>
  <r>
    <x v="67"/>
    <n v="11"/>
  </r>
  <r>
    <x v="70"/>
    <n v="12"/>
  </r>
  <r>
    <x v="66"/>
    <n v="13"/>
  </r>
  <r>
    <x v="65"/>
    <n v="14"/>
  </r>
  <r>
    <x v="68"/>
    <n v="15"/>
  </r>
  <r>
    <x v="72"/>
    <n v="16"/>
  </r>
  <r>
    <x v="81"/>
    <n v="17"/>
  </r>
  <r>
    <x v="76"/>
    <n v="18"/>
  </r>
  <r>
    <x v="88"/>
    <n v="19"/>
  </r>
  <r>
    <x v="77"/>
    <n v="20"/>
  </r>
  <r>
    <x v="78"/>
    <n v="21"/>
  </r>
  <r>
    <x v="80"/>
    <n v="22"/>
  </r>
  <r>
    <x v="90"/>
    <n v="23"/>
  </r>
  <r>
    <x v="101"/>
    <n v="24"/>
  </r>
  <r>
    <x v="97"/>
    <n v="25"/>
  </r>
  <r>
    <x v="109"/>
    <n v="26"/>
  </r>
  <r>
    <x v="98"/>
    <n v="27"/>
  </r>
  <r>
    <x v="99"/>
    <n v="28"/>
  </r>
  <r>
    <x v="103"/>
    <n v="29"/>
  </r>
  <r>
    <x v="105"/>
    <n v="30"/>
  </r>
  <r>
    <x v="110"/>
    <n v="31"/>
  </r>
  <r>
    <x v="106"/>
    <n v="32"/>
  </r>
  <r>
    <x v="111"/>
    <n v="33"/>
  </r>
  <r>
    <x v="108"/>
    <n v="34"/>
  </r>
  <r>
    <x v="102"/>
    <n v="35"/>
  </r>
  <r>
    <x v="93"/>
    <n v="36"/>
  </r>
  <r>
    <x v="94"/>
    <n v="37"/>
  </r>
  <r>
    <x v="104"/>
    <n v="38"/>
  </r>
  <r>
    <x v="95"/>
    <n v="39"/>
  </r>
  <r>
    <x v="107"/>
    <n v="40"/>
  </r>
  <r>
    <x v="100"/>
    <n v="41"/>
  </r>
  <r>
    <x v="91"/>
    <n v="42"/>
  </r>
  <r>
    <x v="84"/>
    <n v="43"/>
  </r>
  <r>
    <x v="85"/>
    <n v="44"/>
  </r>
  <r>
    <x v="92"/>
    <n v="45"/>
  </r>
  <r>
    <x v="87"/>
    <n v="46"/>
  </r>
  <r>
    <x v="96"/>
    <n v="47"/>
  </r>
  <r>
    <x v="89"/>
    <n v="48"/>
  </r>
  <r>
    <x v="83"/>
    <n v="49"/>
  </r>
  <r>
    <x v="73"/>
    <n v="50"/>
  </r>
  <r>
    <x v="74"/>
    <n v="51"/>
  </r>
  <r>
    <x v="82"/>
    <n v="52"/>
  </r>
  <r>
    <x v="75"/>
    <n v="53"/>
  </r>
  <r>
    <x v="86"/>
    <n v="54"/>
  </r>
  <r>
    <x v="79"/>
    <n v="55"/>
  </r>
  <r>
    <x v="71"/>
    <n v="56"/>
  </r>
  <r>
    <x v="64"/>
    <n v="57"/>
  </r>
  <r>
    <x v="60"/>
    <n v="58"/>
  </r>
  <r>
    <x v="53"/>
    <n v="59"/>
  </r>
  <r>
    <x v="54"/>
    <n v="60"/>
  </r>
  <r>
    <x v="50"/>
    <n v="61"/>
  </r>
  <r>
    <x v="51"/>
    <n v="62"/>
  </r>
  <r>
    <x v="49"/>
    <n v="63"/>
  </r>
  <r>
    <x v="47"/>
    <n v="64"/>
  </r>
  <r>
    <x v="46"/>
    <n v="65"/>
  </r>
  <r>
    <x v="44"/>
    <n v="66"/>
  </r>
  <r>
    <x v="45"/>
    <n v="67"/>
  </r>
  <r>
    <x v="43"/>
    <n v="68"/>
  </r>
  <r>
    <x v="42"/>
    <n v="69"/>
  </r>
  <r>
    <x v="40"/>
    <n v="70"/>
  </r>
  <r>
    <x v="39"/>
    <n v="71"/>
  </r>
  <r>
    <x v="38"/>
    <n v="72"/>
  </r>
  <r>
    <x v="36"/>
    <n v="73"/>
  </r>
  <r>
    <x v="37"/>
    <n v="74"/>
  </r>
  <r>
    <x v="35"/>
    <n v="75"/>
  </r>
  <r>
    <x v="34"/>
    <n v="76"/>
  </r>
  <r>
    <x v="33"/>
    <n v="77"/>
  </r>
  <r>
    <x v="32"/>
    <n v="78"/>
  </r>
  <r>
    <x v="30"/>
    <n v="79"/>
  </r>
  <r>
    <x v="29"/>
    <n v="80"/>
  </r>
  <r>
    <x v="28"/>
    <n v="81"/>
  </r>
  <r>
    <x v="25"/>
    <n v="82"/>
  </r>
  <r>
    <x v="23"/>
    <n v="83"/>
  </r>
  <r>
    <x v="20"/>
    <n v="84"/>
  </r>
  <r>
    <x v="19"/>
    <n v="85"/>
  </r>
  <r>
    <x v="15"/>
    <n v="86"/>
  </r>
  <r>
    <x v="9"/>
    <n v="87"/>
  </r>
  <r>
    <x v="24"/>
    <n v="88"/>
  </r>
  <r>
    <x v="21"/>
    <n v="89"/>
  </r>
  <r>
    <x v="13"/>
    <n v="90"/>
  </r>
  <r>
    <x v="5"/>
    <n v="91"/>
  </r>
  <r>
    <x v="18"/>
    <n v="92"/>
  </r>
  <r>
    <x v="14"/>
    <n v="93"/>
  </r>
  <r>
    <x v="7"/>
    <n v="94"/>
  </r>
  <r>
    <x v="26"/>
    <n v="95"/>
  </r>
  <r>
    <x v="22"/>
    <n v="96"/>
  </r>
  <r>
    <x v="11"/>
    <n v="97"/>
  </r>
  <r>
    <x v="2"/>
    <n v="98"/>
  </r>
  <r>
    <x v="17"/>
    <n v="99"/>
  </r>
  <r>
    <x v="12"/>
    <n v="100"/>
  </r>
  <r>
    <x v="6"/>
    <n v="101"/>
  </r>
  <r>
    <x v="31"/>
    <n v="102"/>
  </r>
  <r>
    <x v="27"/>
    <n v="103"/>
  </r>
  <r>
    <x v="10"/>
    <n v="104"/>
  </r>
  <r>
    <x v="1"/>
    <n v="105"/>
  </r>
  <r>
    <x v="16"/>
    <n v="106"/>
  </r>
  <r>
    <x v="8"/>
    <n v="107"/>
  </r>
  <r>
    <x v="3"/>
    <n v="108"/>
  </r>
  <r>
    <x v="48"/>
    <n v="109"/>
  </r>
  <r>
    <x v="41"/>
    <n v="101"/>
  </r>
  <r>
    <x v="4"/>
    <n v="111"/>
  </r>
  <r>
    <x v="0"/>
    <n v="112"/>
  </r>
  <r>
    <x v="52"/>
    <n v="1"/>
  </r>
  <r>
    <x v="55"/>
    <n v="2"/>
  </r>
  <r>
    <x v="61"/>
    <n v="3"/>
  </r>
  <r>
    <x v="58"/>
    <n v="4"/>
  </r>
  <r>
    <x v="62"/>
    <n v="5"/>
  </r>
  <r>
    <x v="57"/>
    <n v="6"/>
  </r>
  <r>
    <x v="56"/>
    <n v="7"/>
  </r>
  <r>
    <x v="59"/>
    <n v="8"/>
  </r>
  <r>
    <x v="63"/>
    <n v="9"/>
  </r>
  <r>
    <x v="69"/>
    <n v="10"/>
  </r>
  <r>
    <x v="67"/>
    <n v="11"/>
  </r>
  <r>
    <x v="70"/>
    <n v="12"/>
  </r>
  <r>
    <x v="66"/>
    <n v="13"/>
  </r>
  <r>
    <x v="65"/>
    <n v="14"/>
  </r>
  <r>
    <x v="68"/>
    <n v="15"/>
  </r>
  <r>
    <x v="72"/>
    <n v="16"/>
  </r>
  <r>
    <x v="81"/>
    <n v="17"/>
  </r>
  <r>
    <x v="76"/>
    <n v="18"/>
  </r>
  <r>
    <x v="88"/>
    <n v="19"/>
  </r>
  <r>
    <x v="77"/>
    <n v="20"/>
  </r>
  <r>
    <x v="78"/>
    <n v="21"/>
  </r>
  <r>
    <x v="80"/>
    <n v="22"/>
  </r>
  <r>
    <x v="90"/>
    <n v="23"/>
  </r>
  <r>
    <x v="101"/>
    <n v="24"/>
  </r>
  <r>
    <x v="97"/>
    <n v="25"/>
  </r>
  <r>
    <x v="109"/>
    <n v="26"/>
  </r>
  <r>
    <x v="98"/>
    <n v="27"/>
  </r>
  <r>
    <x v="99"/>
    <n v="28"/>
  </r>
  <r>
    <x v="103"/>
    <n v="29"/>
  </r>
  <r>
    <x v="105"/>
    <n v="30"/>
  </r>
  <r>
    <x v="110"/>
    <n v="31"/>
  </r>
  <r>
    <x v="106"/>
    <n v="32"/>
  </r>
  <r>
    <x v="111"/>
    <n v="33"/>
  </r>
  <r>
    <x v="108"/>
    <n v="34"/>
  </r>
  <r>
    <x v="102"/>
    <n v="35"/>
  </r>
  <r>
    <x v="93"/>
    <n v="36"/>
  </r>
  <r>
    <x v="94"/>
    <n v="37"/>
  </r>
  <r>
    <x v="104"/>
    <n v="38"/>
  </r>
  <r>
    <x v="95"/>
    <n v="39"/>
  </r>
  <r>
    <x v="107"/>
    <n v="40"/>
  </r>
  <r>
    <x v="100"/>
    <n v="41"/>
  </r>
  <r>
    <x v="91"/>
    <n v="42"/>
  </r>
  <r>
    <x v="84"/>
    <n v="43"/>
  </r>
  <r>
    <x v="85"/>
    <n v="44"/>
  </r>
  <r>
    <x v="92"/>
    <n v="45"/>
  </r>
  <r>
    <x v="87"/>
    <n v="46"/>
  </r>
  <r>
    <x v="96"/>
    <n v="47"/>
  </r>
  <r>
    <x v="89"/>
    <n v="48"/>
  </r>
  <r>
    <x v="83"/>
    <n v="49"/>
  </r>
  <r>
    <x v="73"/>
    <n v="50"/>
  </r>
  <r>
    <x v="74"/>
    <n v="51"/>
  </r>
  <r>
    <x v="82"/>
    <n v="52"/>
  </r>
  <r>
    <x v="75"/>
    <n v="53"/>
  </r>
  <r>
    <x v="86"/>
    <n v="54"/>
  </r>
  <r>
    <x v="79"/>
    <n v="55"/>
  </r>
  <r>
    <x v="71"/>
    <n v="56"/>
  </r>
  <r>
    <x v="64"/>
    <n v="57"/>
  </r>
  <r>
    <x v="60"/>
    <n v="58"/>
  </r>
  <r>
    <x v="53"/>
    <n v="59"/>
  </r>
  <r>
    <x v="54"/>
    <n v="60"/>
  </r>
  <r>
    <x v="50"/>
    <n v="61"/>
  </r>
  <r>
    <x v="51"/>
    <n v="62"/>
  </r>
  <r>
    <x v="49"/>
    <n v="63"/>
  </r>
  <r>
    <x v="47"/>
    <n v="64"/>
  </r>
  <r>
    <x v="46"/>
    <n v="65"/>
  </r>
  <r>
    <x v="44"/>
    <n v="66"/>
  </r>
  <r>
    <x v="45"/>
    <n v="67"/>
  </r>
  <r>
    <x v="43"/>
    <n v="68"/>
  </r>
  <r>
    <x v="42"/>
    <n v="69"/>
  </r>
  <r>
    <x v="40"/>
    <n v="70"/>
  </r>
  <r>
    <x v="39"/>
    <n v="71"/>
  </r>
  <r>
    <x v="38"/>
    <n v="72"/>
  </r>
  <r>
    <x v="36"/>
    <n v="73"/>
  </r>
  <r>
    <x v="37"/>
    <n v="74"/>
  </r>
  <r>
    <x v="35"/>
    <n v="75"/>
  </r>
  <r>
    <x v="34"/>
    <n v="76"/>
  </r>
  <r>
    <x v="33"/>
    <n v="77"/>
  </r>
  <r>
    <x v="32"/>
    <n v="78"/>
  </r>
  <r>
    <x v="30"/>
    <n v="79"/>
  </r>
  <r>
    <x v="29"/>
    <n v="80"/>
  </r>
  <r>
    <x v="28"/>
    <n v="81"/>
  </r>
  <r>
    <x v="25"/>
    <n v="82"/>
  </r>
  <r>
    <x v="23"/>
    <n v="83"/>
  </r>
  <r>
    <x v="20"/>
    <n v="84"/>
  </r>
  <r>
    <x v="19"/>
    <n v="85"/>
  </r>
  <r>
    <x v="15"/>
    <n v="86"/>
  </r>
  <r>
    <x v="9"/>
    <n v="87"/>
  </r>
  <r>
    <x v="24"/>
    <n v="88"/>
  </r>
  <r>
    <x v="21"/>
    <n v="89"/>
  </r>
  <r>
    <x v="13"/>
    <n v="90"/>
  </r>
  <r>
    <x v="5"/>
    <n v="91"/>
  </r>
  <r>
    <x v="18"/>
    <n v="92"/>
  </r>
  <r>
    <x v="14"/>
    <n v="93"/>
  </r>
  <r>
    <x v="7"/>
    <n v="94"/>
  </r>
  <r>
    <x v="26"/>
    <n v="95"/>
  </r>
  <r>
    <x v="22"/>
    <n v="96"/>
  </r>
  <r>
    <x v="11"/>
    <n v="97"/>
  </r>
  <r>
    <x v="2"/>
    <n v="98"/>
  </r>
  <r>
    <x v="17"/>
    <n v="99"/>
  </r>
  <r>
    <x v="12"/>
    <n v="100"/>
  </r>
  <r>
    <x v="6"/>
    <n v="101"/>
  </r>
  <r>
    <x v="31"/>
    <n v="102"/>
  </r>
  <r>
    <x v="27"/>
    <n v="103"/>
  </r>
  <r>
    <x v="10"/>
    <n v="104"/>
  </r>
  <r>
    <x v="1"/>
    <n v="105"/>
  </r>
  <r>
    <x v="16"/>
    <n v="106"/>
  </r>
  <r>
    <x v="8"/>
    <n v="107"/>
  </r>
  <r>
    <x v="3"/>
    <n v="108"/>
  </r>
  <r>
    <x v="48"/>
    <n v="109"/>
  </r>
  <r>
    <x v="41"/>
    <n v="101"/>
  </r>
  <r>
    <x v="4"/>
    <n v="111"/>
  </r>
  <r>
    <x v="0"/>
    <n v="112"/>
  </r>
  <r>
    <x v="52"/>
    <n v="1"/>
  </r>
  <r>
    <x v="55"/>
    <n v="2"/>
  </r>
  <r>
    <x v="61"/>
    <n v="3"/>
  </r>
  <r>
    <x v="58"/>
    <n v="4"/>
  </r>
  <r>
    <x v="62"/>
    <n v="5"/>
  </r>
  <r>
    <x v="57"/>
    <n v="6"/>
  </r>
  <r>
    <x v="56"/>
    <n v="7"/>
  </r>
  <r>
    <x v="59"/>
    <n v="8"/>
  </r>
  <r>
    <x v="63"/>
    <n v="9"/>
  </r>
  <r>
    <x v="69"/>
    <n v="10"/>
  </r>
  <r>
    <x v="67"/>
    <n v="11"/>
  </r>
  <r>
    <x v="70"/>
    <n v="12"/>
  </r>
  <r>
    <x v="66"/>
    <n v="13"/>
  </r>
  <r>
    <x v="65"/>
    <n v="14"/>
  </r>
  <r>
    <x v="68"/>
    <n v="15"/>
  </r>
  <r>
    <x v="72"/>
    <n v="16"/>
  </r>
  <r>
    <x v="81"/>
    <n v="17"/>
  </r>
  <r>
    <x v="76"/>
    <n v="18"/>
  </r>
  <r>
    <x v="88"/>
    <n v="19"/>
  </r>
  <r>
    <x v="77"/>
    <n v="20"/>
  </r>
  <r>
    <x v="78"/>
    <n v="21"/>
  </r>
  <r>
    <x v="80"/>
    <n v="22"/>
  </r>
  <r>
    <x v="90"/>
    <n v="23"/>
  </r>
  <r>
    <x v="101"/>
    <n v="24"/>
  </r>
  <r>
    <x v="97"/>
    <n v="25"/>
  </r>
  <r>
    <x v="109"/>
    <n v="26"/>
  </r>
  <r>
    <x v="98"/>
    <n v="27"/>
  </r>
  <r>
    <x v="99"/>
    <n v="28"/>
  </r>
  <r>
    <x v="103"/>
    <n v="29"/>
  </r>
  <r>
    <x v="105"/>
    <n v="30"/>
  </r>
  <r>
    <x v="110"/>
    <n v="31"/>
  </r>
  <r>
    <x v="106"/>
    <n v="32"/>
  </r>
  <r>
    <x v="111"/>
    <n v="33"/>
  </r>
  <r>
    <x v="108"/>
    <n v="34"/>
  </r>
  <r>
    <x v="102"/>
    <n v="35"/>
  </r>
  <r>
    <x v="93"/>
    <n v="36"/>
  </r>
  <r>
    <x v="94"/>
    <n v="37"/>
  </r>
  <r>
    <x v="104"/>
    <n v="38"/>
  </r>
  <r>
    <x v="95"/>
    <n v="39"/>
  </r>
  <r>
    <x v="107"/>
    <n v="40"/>
  </r>
  <r>
    <x v="100"/>
    <n v="41"/>
  </r>
  <r>
    <x v="91"/>
    <n v="42"/>
  </r>
  <r>
    <x v="84"/>
    <n v="43"/>
  </r>
  <r>
    <x v="85"/>
    <n v="44"/>
  </r>
  <r>
    <x v="92"/>
    <n v="45"/>
  </r>
  <r>
    <x v="87"/>
    <n v="46"/>
  </r>
  <r>
    <x v="96"/>
    <n v="47"/>
  </r>
  <r>
    <x v="89"/>
    <n v="48"/>
  </r>
  <r>
    <x v="83"/>
    <n v="49"/>
  </r>
  <r>
    <x v="73"/>
    <n v="50"/>
  </r>
  <r>
    <x v="74"/>
    <n v="51"/>
  </r>
  <r>
    <x v="82"/>
    <n v="52"/>
  </r>
  <r>
    <x v="75"/>
    <n v="53"/>
  </r>
  <r>
    <x v="86"/>
    <n v="54"/>
  </r>
  <r>
    <x v="79"/>
    <n v="55"/>
  </r>
  <r>
    <x v="71"/>
    <n v="56"/>
  </r>
  <r>
    <x v="64"/>
    <n v="57"/>
  </r>
  <r>
    <x v="60"/>
    <n v="58"/>
  </r>
  <r>
    <x v="53"/>
    <n v="59"/>
  </r>
  <r>
    <x v="54"/>
    <n v="60"/>
  </r>
  <r>
    <x v="50"/>
    <n v="61"/>
  </r>
  <r>
    <x v="51"/>
    <n v="62"/>
  </r>
  <r>
    <x v="49"/>
    <n v="63"/>
  </r>
  <r>
    <x v="47"/>
    <n v="64"/>
  </r>
  <r>
    <x v="46"/>
    <n v="65"/>
  </r>
  <r>
    <x v="44"/>
    <n v="66"/>
  </r>
  <r>
    <x v="45"/>
    <n v="67"/>
  </r>
  <r>
    <x v="43"/>
    <n v="68"/>
  </r>
  <r>
    <x v="42"/>
    <n v="69"/>
  </r>
  <r>
    <x v="40"/>
    <n v="70"/>
  </r>
  <r>
    <x v="39"/>
    <n v="71"/>
  </r>
  <r>
    <x v="38"/>
    <n v="72"/>
  </r>
  <r>
    <x v="36"/>
    <n v="73"/>
  </r>
  <r>
    <x v="37"/>
    <n v="74"/>
  </r>
  <r>
    <x v="35"/>
    <n v="75"/>
  </r>
  <r>
    <x v="34"/>
    <n v="76"/>
  </r>
  <r>
    <x v="33"/>
    <n v="77"/>
  </r>
  <r>
    <x v="32"/>
    <n v="78"/>
  </r>
  <r>
    <x v="30"/>
    <n v="79"/>
  </r>
  <r>
    <x v="29"/>
    <n v="80"/>
  </r>
  <r>
    <x v="28"/>
    <n v="81"/>
  </r>
  <r>
    <x v="25"/>
    <n v="82"/>
  </r>
  <r>
    <x v="23"/>
    <n v="83"/>
  </r>
  <r>
    <x v="20"/>
    <n v="84"/>
  </r>
  <r>
    <x v="19"/>
    <n v="85"/>
  </r>
  <r>
    <x v="15"/>
    <n v="86"/>
  </r>
  <r>
    <x v="9"/>
    <n v="87"/>
  </r>
  <r>
    <x v="24"/>
    <n v="88"/>
  </r>
  <r>
    <x v="21"/>
    <n v="89"/>
  </r>
  <r>
    <x v="13"/>
    <n v="90"/>
  </r>
  <r>
    <x v="5"/>
    <n v="91"/>
  </r>
  <r>
    <x v="18"/>
    <n v="92"/>
  </r>
  <r>
    <x v="14"/>
    <n v="93"/>
  </r>
  <r>
    <x v="7"/>
    <n v="94"/>
  </r>
  <r>
    <x v="26"/>
    <n v="95"/>
  </r>
  <r>
    <x v="22"/>
    <n v="96"/>
  </r>
  <r>
    <x v="11"/>
    <n v="97"/>
  </r>
  <r>
    <x v="2"/>
    <n v="98"/>
  </r>
  <r>
    <x v="17"/>
    <n v="99"/>
  </r>
  <r>
    <x v="12"/>
    <n v="100"/>
  </r>
  <r>
    <x v="6"/>
    <n v="101"/>
  </r>
  <r>
    <x v="31"/>
    <n v="102"/>
  </r>
  <r>
    <x v="27"/>
    <n v="103"/>
  </r>
  <r>
    <x v="10"/>
    <n v="104"/>
  </r>
  <r>
    <x v="1"/>
    <n v="105"/>
  </r>
  <r>
    <x v="16"/>
    <n v="106"/>
  </r>
  <r>
    <x v="8"/>
    <n v="107"/>
  </r>
  <r>
    <x v="3"/>
    <n v="108"/>
  </r>
  <r>
    <x v="48"/>
    <n v="109"/>
  </r>
  <r>
    <x v="41"/>
    <n v="101"/>
  </r>
  <r>
    <x v="4"/>
    <n v="111"/>
  </r>
  <r>
    <x v="0"/>
    <n v="112"/>
  </r>
  <r>
    <x v="52"/>
    <n v="1"/>
  </r>
  <r>
    <x v="55"/>
    <n v="2"/>
  </r>
  <r>
    <x v="61"/>
    <n v="3"/>
  </r>
  <r>
    <x v="58"/>
    <n v="4"/>
  </r>
  <r>
    <x v="62"/>
    <n v="5"/>
  </r>
  <r>
    <x v="57"/>
    <n v="6"/>
  </r>
  <r>
    <x v="56"/>
    <n v="7"/>
  </r>
  <r>
    <x v="59"/>
    <n v="8"/>
  </r>
  <r>
    <x v="63"/>
    <n v="9"/>
  </r>
  <r>
    <x v="69"/>
    <n v="10"/>
  </r>
  <r>
    <x v="67"/>
    <n v="11"/>
  </r>
  <r>
    <x v="70"/>
    <n v="12"/>
  </r>
  <r>
    <x v="66"/>
    <n v="13"/>
  </r>
  <r>
    <x v="65"/>
    <n v="14"/>
  </r>
  <r>
    <x v="68"/>
    <n v="15"/>
  </r>
  <r>
    <x v="72"/>
    <n v="16"/>
  </r>
  <r>
    <x v="81"/>
    <n v="17"/>
  </r>
  <r>
    <x v="76"/>
    <n v="18"/>
  </r>
  <r>
    <x v="88"/>
    <n v="19"/>
  </r>
  <r>
    <x v="77"/>
    <n v="20"/>
  </r>
  <r>
    <x v="78"/>
    <n v="21"/>
  </r>
  <r>
    <x v="80"/>
    <n v="22"/>
  </r>
  <r>
    <x v="90"/>
    <n v="23"/>
  </r>
  <r>
    <x v="101"/>
    <n v="24"/>
  </r>
  <r>
    <x v="97"/>
    <n v="25"/>
  </r>
  <r>
    <x v="109"/>
    <n v="26"/>
  </r>
  <r>
    <x v="98"/>
    <n v="27"/>
  </r>
  <r>
    <x v="99"/>
    <n v="28"/>
  </r>
  <r>
    <x v="103"/>
    <n v="29"/>
  </r>
  <r>
    <x v="105"/>
    <n v="30"/>
  </r>
  <r>
    <x v="110"/>
    <n v="31"/>
  </r>
  <r>
    <x v="106"/>
    <n v="32"/>
  </r>
  <r>
    <x v="111"/>
    <n v="33"/>
  </r>
  <r>
    <x v="108"/>
    <n v="34"/>
  </r>
  <r>
    <x v="102"/>
    <n v="35"/>
  </r>
  <r>
    <x v="93"/>
    <n v="36"/>
  </r>
  <r>
    <x v="94"/>
    <n v="37"/>
  </r>
  <r>
    <x v="104"/>
    <n v="38"/>
  </r>
  <r>
    <x v="95"/>
    <n v="39"/>
  </r>
  <r>
    <x v="107"/>
    <n v="40"/>
  </r>
  <r>
    <x v="100"/>
    <n v="41"/>
  </r>
  <r>
    <x v="91"/>
    <n v="42"/>
  </r>
  <r>
    <x v="84"/>
    <n v="43"/>
  </r>
  <r>
    <x v="85"/>
    <n v="44"/>
  </r>
  <r>
    <x v="92"/>
    <n v="45"/>
  </r>
  <r>
    <x v="87"/>
    <n v="46"/>
  </r>
  <r>
    <x v="96"/>
    <n v="47"/>
  </r>
  <r>
    <x v="89"/>
    <n v="48"/>
  </r>
  <r>
    <x v="83"/>
    <n v="49"/>
  </r>
  <r>
    <x v="73"/>
    <n v="50"/>
  </r>
  <r>
    <x v="74"/>
    <n v="51"/>
  </r>
  <r>
    <x v="82"/>
    <n v="52"/>
  </r>
  <r>
    <x v="75"/>
    <n v="53"/>
  </r>
  <r>
    <x v="86"/>
    <n v="54"/>
  </r>
  <r>
    <x v="79"/>
    <n v="55"/>
  </r>
  <r>
    <x v="71"/>
    <n v="56"/>
  </r>
  <r>
    <x v="64"/>
    <n v="57"/>
  </r>
  <r>
    <x v="60"/>
    <n v="58"/>
  </r>
  <r>
    <x v="53"/>
    <n v="59"/>
  </r>
  <r>
    <x v="54"/>
    <n v="60"/>
  </r>
  <r>
    <x v="50"/>
    <n v="61"/>
  </r>
  <r>
    <x v="51"/>
    <n v="62"/>
  </r>
  <r>
    <x v="49"/>
    <n v="63"/>
  </r>
  <r>
    <x v="47"/>
    <n v="64"/>
  </r>
  <r>
    <x v="46"/>
    <n v="65"/>
  </r>
  <r>
    <x v="44"/>
    <n v="66"/>
  </r>
  <r>
    <x v="45"/>
    <n v="67"/>
  </r>
  <r>
    <x v="43"/>
    <n v="68"/>
  </r>
  <r>
    <x v="42"/>
    <n v="69"/>
  </r>
  <r>
    <x v="40"/>
    <n v="70"/>
  </r>
  <r>
    <x v="39"/>
    <n v="71"/>
  </r>
  <r>
    <x v="38"/>
    <n v="72"/>
  </r>
  <r>
    <x v="36"/>
    <n v="73"/>
  </r>
  <r>
    <x v="37"/>
    <n v="74"/>
  </r>
  <r>
    <x v="35"/>
    <n v="75"/>
  </r>
  <r>
    <x v="34"/>
    <n v="76"/>
  </r>
  <r>
    <x v="33"/>
    <n v="77"/>
  </r>
  <r>
    <x v="32"/>
    <n v="78"/>
  </r>
  <r>
    <x v="30"/>
    <n v="79"/>
  </r>
  <r>
    <x v="29"/>
    <n v="80"/>
  </r>
  <r>
    <x v="28"/>
    <n v="81"/>
  </r>
  <r>
    <x v="25"/>
    <n v="82"/>
  </r>
  <r>
    <x v="23"/>
    <n v="83"/>
  </r>
  <r>
    <x v="20"/>
    <n v="84"/>
  </r>
  <r>
    <x v="19"/>
    <n v="85"/>
  </r>
  <r>
    <x v="15"/>
    <n v="86"/>
  </r>
  <r>
    <x v="9"/>
    <n v="87"/>
  </r>
  <r>
    <x v="24"/>
    <n v="88"/>
  </r>
  <r>
    <x v="21"/>
    <n v="89"/>
  </r>
  <r>
    <x v="13"/>
    <n v="90"/>
  </r>
  <r>
    <x v="5"/>
    <n v="91"/>
  </r>
  <r>
    <x v="18"/>
    <n v="92"/>
  </r>
  <r>
    <x v="14"/>
    <n v="93"/>
  </r>
  <r>
    <x v="7"/>
    <n v="94"/>
  </r>
  <r>
    <x v="26"/>
    <n v="95"/>
  </r>
  <r>
    <x v="22"/>
    <n v="96"/>
  </r>
  <r>
    <x v="11"/>
    <n v="97"/>
  </r>
  <r>
    <x v="2"/>
    <n v="98"/>
  </r>
  <r>
    <x v="17"/>
    <n v="99"/>
  </r>
  <r>
    <x v="12"/>
    <n v="100"/>
  </r>
  <r>
    <x v="6"/>
    <n v="101"/>
  </r>
  <r>
    <x v="31"/>
    <n v="102"/>
  </r>
  <r>
    <x v="27"/>
    <n v="103"/>
  </r>
  <r>
    <x v="10"/>
    <n v="104"/>
  </r>
  <r>
    <x v="1"/>
    <n v="105"/>
  </r>
  <r>
    <x v="16"/>
    <n v="106"/>
  </r>
  <r>
    <x v="8"/>
    <n v="107"/>
  </r>
  <r>
    <x v="3"/>
    <n v="108"/>
  </r>
  <r>
    <x v="48"/>
    <n v="109"/>
  </r>
  <r>
    <x v="41"/>
    <n v="101"/>
  </r>
  <r>
    <x v="4"/>
    <n v="111"/>
  </r>
  <r>
    <x v="0"/>
    <n v="1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BCD92F-976A-4175-819C-BCE6B0F335BA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14" firstHeaderRow="1" firstDataRow="1" firstDataCol="1"/>
  <pivotFields count="2">
    <pivotField axis="axisRow" showAll="0">
      <items count="113">
        <item x="58"/>
        <item x="67"/>
        <item x="65"/>
        <item x="60"/>
        <item x="52"/>
        <item x="49"/>
        <item x="72"/>
        <item x="53"/>
        <item x="70"/>
        <item x="63"/>
        <item x="56"/>
        <item x="44"/>
        <item x="38"/>
        <item x="77"/>
        <item x="47"/>
        <item x="75"/>
        <item x="62"/>
        <item x="51"/>
        <item x="27"/>
        <item x="0"/>
        <item x="111"/>
        <item x="55"/>
        <item x="68"/>
        <item x="64"/>
        <item x="59"/>
        <item x="50"/>
        <item x="46"/>
        <item x="74"/>
        <item x="106"/>
        <item x="108"/>
        <item x="110"/>
        <item x="107"/>
        <item x="105"/>
        <item x="103"/>
        <item x="109"/>
        <item x="89"/>
        <item x="91"/>
        <item x="95"/>
        <item x="86"/>
        <item x="85"/>
        <item x="83"/>
        <item x="90"/>
        <item x="80"/>
        <item x="81"/>
        <item x="84"/>
        <item x="78"/>
        <item x="73"/>
        <item x="66"/>
        <item x="79"/>
        <item x="99"/>
        <item x="101"/>
        <item x="104"/>
        <item x="98"/>
        <item x="96"/>
        <item x="94"/>
        <item x="100"/>
        <item x="32"/>
        <item x="31"/>
        <item x="30"/>
        <item x="35"/>
        <item x="33"/>
        <item x="34"/>
        <item x="36"/>
        <item x="57"/>
        <item x="54"/>
        <item x="48"/>
        <item x="69"/>
        <item x="61"/>
        <item x="71"/>
        <item x="76"/>
        <item x="87"/>
        <item x="88"/>
        <item x="82"/>
        <item x="93"/>
        <item x="92"/>
        <item x="97"/>
        <item x="102"/>
        <item x="40"/>
        <item x="39"/>
        <item x="37"/>
        <item x="42"/>
        <item x="41"/>
        <item x="43"/>
        <item x="45"/>
        <item x="2"/>
        <item x="1"/>
        <item x="4"/>
        <item x="3"/>
        <item x="5"/>
        <item x="6"/>
        <item x="7"/>
        <item x="15"/>
        <item x="16"/>
        <item x="18"/>
        <item x="17"/>
        <item x="19"/>
        <item x="20"/>
        <item x="21"/>
        <item x="22"/>
        <item x="23"/>
        <item x="24"/>
        <item x="25"/>
        <item x="26"/>
        <item x="28"/>
        <item x="29"/>
        <item x="8"/>
        <item x="9"/>
        <item x="11"/>
        <item x="10"/>
        <item x="12"/>
        <item x="13"/>
        <item x="14"/>
        <item t="default"/>
      </items>
    </pivotField>
    <pivotField dataField="1" showAll="0"/>
  </pivotFields>
  <rowFields count="1">
    <field x="0"/>
  </rowFields>
  <rowItems count="1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 t="grand">
      <x/>
    </i>
  </rowItems>
  <colItems count="1">
    <i/>
  </colItems>
  <dataFields count="1">
    <dataField name="Average of accuracy_rank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50D079-3DD9-4836-BF1D-646A6340E188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14" firstHeaderRow="1" firstDataRow="1" firstDataCol="1"/>
  <pivotFields count="2">
    <pivotField axis="axisRow" showAll="0">
      <items count="113">
        <item x="25"/>
        <item x="24"/>
        <item x="27"/>
        <item x="19"/>
        <item x="21"/>
        <item x="13"/>
        <item x="17"/>
        <item x="12"/>
        <item x="16"/>
        <item x="8"/>
        <item x="15"/>
        <item x="9"/>
        <item x="10"/>
        <item x="20"/>
        <item x="23"/>
        <item x="26"/>
        <item x="22"/>
        <item x="1"/>
        <item x="4"/>
        <item x="0"/>
        <item x="2"/>
        <item x="14"/>
        <item x="11"/>
        <item x="18"/>
        <item x="5"/>
        <item x="7"/>
        <item x="3"/>
        <item x="6"/>
        <item x="102"/>
        <item x="100"/>
        <item x="103"/>
        <item x="58"/>
        <item x="87"/>
        <item x="45"/>
        <item x="52"/>
        <item x="40"/>
        <item x="39"/>
        <item x="43"/>
        <item x="37"/>
        <item x="38"/>
        <item x="35"/>
        <item x="36"/>
        <item x="33"/>
        <item x="31"/>
        <item x="34"/>
        <item x="29"/>
        <item x="30"/>
        <item x="28"/>
        <item x="32"/>
        <item x="42"/>
        <item x="44"/>
        <item x="41"/>
        <item x="46"/>
        <item x="50"/>
        <item x="48"/>
        <item x="61"/>
        <item x="77"/>
        <item x="89"/>
        <item x="66"/>
        <item x="63"/>
        <item x="90"/>
        <item x="55"/>
        <item x="71"/>
        <item x="105"/>
        <item x="78"/>
        <item x="111"/>
        <item x="49"/>
        <item x="62"/>
        <item x="47"/>
        <item x="53"/>
        <item x="56"/>
        <item x="51"/>
        <item x="59"/>
        <item x="54"/>
        <item x="81"/>
        <item x="68"/>
        <item x="98"/>
        <item x="88"/>
        <item x="91"/>
        <item x="80"/>
        <item x="97"/>
        <item x="108"/>
        <item x="109"/>
        <item x="110"/>
        <item x="84"/>
        <item x="93"/>
        <item x="75"/>
        <item x="73"/>
        <item x="92"/>
        <item x="64"/>
        <item x="79"/>
        <item x="95"/>
        <item x="65"/>
        <item x="104"/>
        <item x="69"/>
        <item x="82"/>
        <item x="83"/>
        <item x="94"/>
        <item x="72"/>
        <item x="67"/>
        <item x="85"/>
        <item x="60"/>
        <item x="76"/>
        <item x="57"/>
        <item x="70"/>
        <item x="86"/>
        <item x="96"/>
        <item x="74"/>
        <item x="99"/>
        <item x="106"/>
        <item x="101"/>
        <item x="107"/>
        <item t="default"/>
      </items>
    </pivotField>
    <pivotField dataField="1" showAll="0"/>
  </pivotFields>
  <rowFields count="1">
    <field x="0"/>
  </rowFields>
  <rowItems count="1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 t="grand">
      <x/>
    </i>
  </rowItems>
  <colItems count="1">
    <i/>
  </colItems>
  <dataFields count="1">
    <dataField name="Average of accuracy_rank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2DCEA6-B445-4A16-AA19-DFDDF484FABD}" name="PivotTable6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14" firstHeaderRow="1" firstDataRow="1" firstDataCol="1"/>
  <pivotFields count="2">
    <pivotField axis="axisRow" showAll="0">
      <items count="113">
        <item x="23"/>
        <item x="29"/>
        <item x="16"/>
        <item x="14"/>
        <item x="17"/>
        <item x="6"/>
        <item x="7"/>
        <item x="27"/>
        <item x="18"/>
        <item x="34"/>
        <item x="9"/>
        <item x="19"/>
        <item x="3"/>
        <item x="5"/>
        <item x="49"/>
        <item x="44"/>
        <item x="50"/>
        <item x="2"/>
        <item x="8"/>
        <item x="1"/>
        <item x="0"/>
        <item x="24"/>
        <item x="25"/>
        <item x="15"/>
        <item x="13"/>
        <item x="22"/>
        <item x="4"/>
        <item x="12"/>
        <item x="57"/>
        <item x="55"/>
        <item x="58"/>
        <item x="52"/>
        <item x="51"/>
        <item x="45"/>
        <item x="42"/>
        <item x="39"/>
        <item x="38"/>
        <item x="43"/>
        <item x="30"/>
        <item x="31"/>
        <item x="26"/>
        <item x="28"/>
        <item x="36"/>
        <item x="32"/>
        <item x="33"/>
        <item x="20"/>
        <item x="21"/>
        <item x="11"/>
        <item x="10"/>
        <item x="46"/>
        <item x="48"/>
        <item x="47"/>
        <item x="41"/>
        <item x="40"/>
        <item x="35"/>
        <item x="37"/>
        <item x="86"/>
        <item x="84"/>
        <item x="89"/>
        <item x="81"/>
        <item x="80"/>
        <item x="75"/>
        <item x="74"/>
        <item x="70"/>
        <item x="66"/>
        <item x="72"/>
        <item x="62"/>
        <item x="65"/>
        <item x="60"/>
        <item x="63"/>
        <item x="64"/>
        <item x="61"/>
        <item x="67"/>
        <item x="56"/>
        <item x="59"/>
        <item x="53"/>
        <item x="54"/>
        <item x="77"/>
        <item x="76"/>
        <item x="78"/>
        <item x="71"/>
        <item x="73"/>
        <item x="69"/>
        <item x="68"/>
        <item x="108"/>
        <item x="102"/>
        <item x="105"/>
        <item x="98"/>
        <item x="99"/>
        <item x="95"/>
        <item x="94"/>
        <item x="106"/>
        <item x="97"/>
        <item x="111"/>
        <item x="87"/>
        <item x="96"/>
        <item x="83"/>
        <item x="92"/>
        <item x="107"/>
        <item x="101"/>
        <item x="110"/>
        <item x="88"/>
        <item x="90"/>
        <item x="79"/>
        <item x="82"/>
        <item x="109"/>
        <item x="103"/>
        <item x="104"/>
        <item x="91"/>
        <item x="100"/>
        <item x="85"/>
        <item x="93"/>
        <item t="default"/>
      </items>
    </pivotField>
    <pivotField dataField="1" showAll="0"/>
  </pivotFields>
  <rowFields count="1">
    <field x="0"/>
  </rowFields>
  <rowItems count="1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 t="grand">
      <x/>
    </i>
  </rowItems>
  <colItems count="1">
    <i/>
  </colItems>
  <dataFields count="1">
    <dataField name="Average of accuracy_rank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312DD8-ED88-4491-8332-4014E5D2F8E7}" name="PivotTable7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14" firstHeaderRow="1" firstDataRow="1" firstDataCol="1"/>
  <pivotFields count="2">
    <pivotField axis="axisRow" showAll="0">
      <items count="113">
        <item x="20"/>
        <item x="15"/>
        <item x="27"/>
        <item x="11"/>
        <item x="36"/>
        <item x="22"/>
        <item x="16"/>
        <item x="14"/>
        <item x="9"/>
        <item x="25"/>
        <item x="4"/>
        <item x="54"/>
        <item x="19"/>
        <item x="8"/>
        <item x="7"/>
        <item x="2"/>
        <item x="24"/>
        <item x="1"/>
        <item x="111"/>
        <item x="6"/>
        <item x="0"/>
        <item x="17"/>
        <item x="12"/>
        <item x="26"/>
        <item x="10"/>
        <item x="41"/>
        <item x="21"/>
        <item x="13"/>
        <item x="48"/>
        <item x="45"/>
        <item x="55"/>
        <item x="43"/>
        <item x="53"/>
        <item x="51"/>
        <item x="49"/>
        <item x="32"/>
        <item x="31"/>
        <item x="46"/>
        <item x="29"/>
        <item x="39"/>
        <item x="34"/>
        <item x="33"/>
        <item x="28"/>
        <item x="5"/>
        <item x="35"/>
        <item x="3"/>
        <item x="30"/>
        <item x="23"/>
        <item x="18"/>
        <item x="40"/>
        <item x="38"/>
        <item x="52"/>
        <item x="37"/>
        <item x="47"/>
        <item x="44"/>
        <item x="42"/>
        <item x="76"/>
        <item x="83"/>
        <item x="80"/>
        <item x="81"/>
        <item x="82"/>
        <item x="77"/>
        <item x="66"/>
        <item x="62"/>
        <item x="72"/>
        <item x="68"/>
        <item x="67"/>
        <item x="71"/>
        <item x="64"/>
        <item x="56"/>
        <item x="57"/>
        <item x="65"/>
        <item x="60"/>
        <item x="59"/>
        <item x="63"/>
        <item x="58"/>
        <item x="50"/>
        <item x="69"/>
        <item x="79"/>
        <item x="74"/>
        <item x="75"/>
        <item x="78"/>
        <item x="70"/>
        <item x="61"/>
        <item x="107"/>
        <item x="110"/>
        <item x="109"/>
        <item x="108"/>
        <item x="106"/>
        <item x="105"/>
        <item x="100"/>
        <item x="94"/>
        <item x="97"/>
        <item x="96"/>
        <item x="95"/>
        <item x="92"/>
        <item x="91"/>
        <item x="86"/>
        <item x="87"/>
        <item x="90"/>
        <item x="89"/>
        <item x="88"/>
        <item x="85"/>
        <item x="84"/>
        <item x="73"/>
        <item x="101"/>
        <item x="104"/>
        <item x="103"/>
        <item x="102"/>
        <item x="99"/>
        <item x="98"/>
        <item x="93"/>
        <item t="default"/>
      </items>
    </pivotField>
    <pivotField dataField="1" showAll="0"/>
  </pivotFields>
  <rowFields count="1">
    <field x="0"/>
  </rowFields>
  <rowItems count="1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 t="grand">
      <x/>
    </i>
  </rowItems>
  <colItems count="1">
    <i/>
  </colItems>
  <dataFields count="1">
    <dataField name="Average of accuracy_rank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98B167-436E-4695-94A9-306AEBA9555B}" name="PivotTable8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14" firstHeaderRow="1" firstDataRow="1" firstDataCol="1"/>
  <pivotFields count="2">
    <pivotField axis="axisRow" showAll="0">
      <items count="113">
        <item x="15"/>
        <item x="9"/>
        <item x="19"/>
        <item x="24"/>
        <item x="21"/>
        <item x="13"/>
        <item x="5"/>
        <item x="12"/>
        <item x="6"/>
        <item x="17"/>
        <item x="31"/>
        <item x="27"/>
        <item x="10"/>
        <item x="1"/>
        <item x="8"/>
        <item x="3"/>
        <item x="16"/>
        <item x="48"/>
        <item x="41"/>
        <item x="4"/>
        <item x="0"/>
        <item x="14"/>
        <item x="7"/>
        <item x="18"/>
        <item x="26"/>
        <item x="22"/>
        <item x="11"/>
        <item x="2"/>
        <item x="60"/>
        <item x="53"/>
        <item x="64"/>
        <item x="54"/>
        <item x="50"/>
        <item x="51"/>
        <item x="49"/>
        <item x="38"/>
        <item x="36"/>
        <item x="39"/>
        <item x="37"/>
        <item x="35"/>
        <item x="34"/>
        <item x="33"/>
        <item x="30"/>
        <item x="29"/>
        <item x="32"/>
        <item x="28"/>
        <item x="25"/>
        <item x="23"/>
        <item x="20"/>
        <item x="46"/>
        <item x="44"/>
        <item x="47"/>
        <item x="45"/>
        <item x="43"/>
        <item x="42"/>
        <item x="40"/>
        <item x="105"/>
        <item x="110"/>
        <item x="103"/>
        <item x="106"/>
        <item x="111"/>
        <item x="108"/>
        <item x="102"/>
        <item x="85"/>
        <item x="92"/>
        <item x="84"/>
        <item x="87"/>
        <item x="96"/>
        <item x="89"/>
        <item x="83"/>
        <item x="74"/>
        <item x="82"/>
        <item x="73"/>
        <item x="75"/>
        <item x="86"/>
        <item x="79"/>
        <item x="71"/>
        <item x="94"/>
        <item x="104"/>
        <item x="93"/>
        <item x="95"/>
        <item x="107"/>
        <item x="100"/>
        <item x="91"/>
        <item x="55"/>
        <item x="61"/>
        <item x="52"/>
        <item x="58"/>
        <item x="62"/>
        <item x="57"/>
        <item x="56"/>
        <item x="72"/>
        <item x="81"/>
        <item x="68"/>
        <item x="76"/>
        <item x="88"/>
        <item x="77"/>
        <item x="78"/>
        <item x="90"/>
        <item x="101"/>
        <item x="80"/>
        <item x="97"/>
        <item x="109"/>
        <item x="98"/>
        <item x="99"/>
        <item x="63"/>
        <item x="69"/>
        <item x="59"/>
        <item x="67"/>
        <item x="70"/>
        <item x="66"/>
        <item x="65"/>
        <item t="default"/>
      </items>
    </pivotField>
    <pivotField dataField="1" showAll="0"/>
  </pivotFields>
  <rowFields count="1">
    <field x="0"/>
  </rowFields>
  <rowItems count="1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 t="grand">
      <x/>
    </i>
  </rowItems>
  <colItems count="1">
    <i/>
  </colItems>
  <dataFields count="1">
    <dataField name="Average of accuracy_rank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9D934-F786-4602-9378-A1D9A32CFF81}">
  <dimension ref="A1:B114"/>
  <sheetViews>
    <sheetView workbookViewId="0">
      <selection sqref="A1:B114"/>
    </sheetView>
  </sheetViews>
  <sheetFormatPr defaultRowHeight="14.5" x14ac:dyDescent="0.35"/>
  <cols>
    <col min="1" max="1" width="38" bestFit="1" customWidth="1"/>
    <col min="2" max="2" width="22.453125" bestFit="1" customWidth="1"/>
  </cols>
  <sheetData>
    <row r="1" spans="1:2" x14ac:dyDescent="0.35">
      <c r="A1" s="2" t="s">
        <v>0</v>
      </c>
      <c r="B1" t="s">
        <v>1</v>
      </c>
    </row>
    <row r="2" spans="1:2" x14ac:dyDescent="0.35">
      <c r="A2" s="1" t="s">
        <v>2</v>
      </c>
      <c r="B2">
        <v>81.5</v>
      </c>
    </row>
    <row r="3" spans="1:2" x14ac:dyDescent="0.35">
      <c r="A3" s="1" t="s">
        <v>3</v>
      </c>
      <c r="B3">
        <v>83.833333333333329</v>
      </c>
    </row>
    <row r="4" spans="1:2" x14ac:dyDescent="0.35">
      <c r="A4" s="1" t="s">
        <v>4</v>
      </c>
      <c r="B4">
        <v>81.833333333333329</v>
      </c>
    </row>
    <row r="5" spans="1:2" x14ac:dyDescent="0.35">
      <c r="A5" s="1" t="s">
        <v>5</v>
      </c>
      <c r="B5">
        <v>83.5</v>
      </c>
    </row>
    <row r="6" spans="1:2" x14ac:dyDescent="0.35">
      <c r="A6" s="1" t="s">
        <v>6</v>
      </c>
      <c r="B6">
        <v>83</v>
      </c>
    </row>
    <row r="7" spans="1:2" x14ac:dyDescent="0.35">
      <c r="A7" s="1" t="s">
        <v>7</v>
      </c>
      <c r="B7">
        <v>83.333333333333329</v>
      </c>
    </row>
    <row r="8" spans="1:2" x14ac:dyDescent="0.35">
      <c r="A8" s="1" t="s">
        <v>8</v>
      </c>
      <c r="B8">
        <v>88</v>
      </c>
    </row>
    <row r="9" spans="1:2" x14ac:dyDescent="0.35">
      <c r="A9" s="1" t="s">
        <v>9</v>
      </c>
      <c r="B9">
        <v>92.333333333333329</v>
      </c>
    </row>
    <row r="10" spans="1:2" x14ac:dyDescent="0.35">
      <c r="A10" s="1" t="s">
        <v>10</v>
      </c>
      <c r="B10">
        <v>96</v>
      </c>
    </row>
    <row r="11" spans="1:2" x14ac:dyDescent="0.35">
      <c r="A11" s="1" t="s">
        <v>11</v>
      </c>
      <c r="B11">
        <v>93.166666666666671</v>
      </c>
    </row>
    <row r="12" spans="1:2" x14ac:dyDescent="0.35">
      <c r="A12" s="1" t="s">
        <v>12</v>
      </c>
      <c r="B12">
        <v>94.5</v>
      </c>
    </row>
    <row r="13" spans="1:2" x14ac:dyDescent="0.35">
      <c r="A13" s="1" t="s">
        <v>13</v>
      </c>
      <c r="B13">
        <v>93.333333333333329</v>
      </c>
    </row>
    <row r="14" spans="1:2" x14ac:dyDescent="0.35">
      <c r="A14" s="1" t="s">
        <v>14</v>
      </c>
      <c r="B14">
        <v>93.166666666666671</v>
      </c>
    </row>
    <row r="15" spans="1:2" x14ac:dyDescent="0.35">
      <c r="A15" s="1" t="s">
        <v>15</v>
      </c>
      <c r="B15">
        <v>100.5</v>
      </c>
    </row>
    <row r="16" spans="1:2" x14ac:dyDescent="0.35">
      <c r="A16" s="1" t="s">
        <v>16</v>
      </c>
      <c r="B16">
        <v>97.166666666666671</v>
      </c>
    </row>
    <row r="17" spans="1:2" x14ac:dyDescent="0.35">
      <c r="A17" s="1" t="s">
        <v>17</v>
      </c>
      <c r="B17">
        <v>102.66666666666667</v>
      </c>
    </row>
    <row r="18" spans="1:2" x14ac:dyDescent="0.35">
      <c r="A18" s="1" t="s">
        <v>18</v>
      </c>
      <c r="B18">
        <v>98.833333333333329</v>
      </c>
    </row>
    <row r="19" spans="1:2" x14ac:dyDescent="0.35">
      <c r="A19" s="1" t="s">
        <v>19</v>
      </c>
      <c r="B19">
        <v>99.5</v>
      </c>
    </row>
    <row r="20" spans="1:2" x14ac:dyDescent="0.35">
      <c r="A20" s="1" t="s">
        <v>20</v>
      </c>
      <c r="B20">
        <v>88.833333333333329</v>
      </c>
    </row>
    <row r="21" spans="1:2" x14ac:dyDescent="0.35">
      <c r="A21" s="1" t="s">
        <v>21</v>
      </c>
      <c r="B21">
        <v>92.666666666666671</v>
      </c>
    </row>
    <row r="22" spans="1:2" x14ac:dyDescent="0.35">
      <c r="A22" s="1" t="s">
        <v>22</v>
      </c>
      <c r="B22">
        <v>112</v>
      </c>
    </row>
    <row r="23" spans="1:2" x14ac:dyDescent="0.35">
      <c r="A23" s="1" t="s">
        <v>23</v>
      </c>
      <c r="B23">
        <v>86.833333333333329</v>
      </c>
    </row>
    <row r="24" spans="1:2" x14ac:dyDescent="0.35">
      <c r="A24" s="1" t="s">
        <v>24</v>
      </c>
      <c r="B24">
        <v>89.833333333333329</v>
      </c>
    </row>
    <row r="25" spans="1:2" x14ac:dyDescent="0.35">
      <c r="A25" s="1" t="s">
        <v>25</v>
      </c>
      <c r="B25">
        <v>87.5</v>
      </c>
    </row>
    <row r="26" spans="1:2" x14ac:dyDescent="0.35">
      <c r="A26" s="1" t="s">
        <v>26</v>
      </c>
      <c r="B26">
        <v>89.166666666666671</v>
      </c>
    </row>
    <row r="27" spans="1:2" x14ac:dyDescent="0.35">
      <c r="A27" s="1" t="s">
        <v>27</v>
      </c>
      <c r="B27">
        <v>88.5</v>
      </c>
    </row>
    <row r="28" spans="1:2" x14ac:dyDescent="0.35">
      <c r="A28" s="1" t="s">
        <v>28</v>
      </c>
      <c r="B28">
        <v>88.666666666666671</v>
      </c>
    </row>
    <row r="29" spans="1:2" x14ac:dyDescent="0.35">
      <c r="A29" s="1" t="s">
        <v>29</v>
      </c>
      <c r="B29">
        <v>94.166666666666671</v>
      </c>
    </row>
    <row r="30" spans="1:2" x14ac:dyDescent="0.35">
      <c r="A30" s="1" t="s">
        <v>30</v>
      </c>
      <c r="B30">
        <v>66.166666666666671</v>
      </c>
    </row>
    <row r="31" spans="1:2" x14ac:dyDescent="0.35">
      <c r="A31" s="1" t="s">
        <v>31</v>
      </c>
      <c r="B31">
        <v>67.333333333333329</v>
      </c>
    </row>
    <row r="32" spans="1:2" x14ac:dyDescent="0.35">
      <c r="A32" s="1" t="s">
        <v>32</v>
      </c>
      <c r="B32">
        <v>66</v>
      </c>
    </row>
    <row r="33" spans="1:2" x14ac:dyDescent="0.35">
      <c r="A33" s="1" t="s">
        <v>33</v>
      </c>
      <c r="B33">
        <v>68</v>
      </c>
    </row>
    <row r="34" spans="1:2" x14ac:dyDescent="0.35">
      <c r="A34" s="1" t="s">
        <v>34</v>
      </c>
      <c r="B34">
        <v>68.5</v>
      </c>
    </row>
    <row r="35" spans="1:2" x14ac:dyDescent="0.35">
      <c r="A35" s="1" t="s">
        <v>35</v>
      </c>
      <c r="B35">
        <v>69</v>
      </c>
    </row>
    <row r="36" spans="1:2" x14ac:dyDescent="0.35">
      <c r="A36" s="1" t="s">
        <v>36</v>
      </c>
      <c r="B36">
        <v>69.333333333333329</v>
      </c>
    </row>
    <row r="37" spans="1:2" x14ac:dyDescent="0.35">
      <c r="A37" s="1" t="s">
        <v>37</v>
      </c>
      <c r="B37">
        <v>75</v>
      </c>
    </row>
    <row r="38" spans="1:2" x14ac:dyDescent="0.35">
      <c r="A38" s="1" t="s">
        <v>38</v>
      </c>
      <c r="B38">
        <v>76.166666666666671</v>
      </c>
    </row>
    <row r="39" spans="1:2" x14ac:dyDescent="0.35">
      <c r="A39" s="1" t="s">
        <v>39</v>
      </c>
      <c r="B39">
        <v>75.166666666666671</v>
      </c>
    </row>
    <row r="40" spans="1:2" x14ac:dyDescent="0.35">
      <c r="A40" s="1" t="s">
        <v>40</v>
      </c>
      <c r="B40">
        <v>76.166666666666671</v>
      </c>
    </row>
    <row r="41" spans="1:2" x14ac:dyDescent="0.35">
      <c r="A41" s="1" t="s">
        <v>41</v>
      </c>
      <c r="B41">
        <v>76.833333333333329</v>
      </c>
    </row>
    <row r="42" spans="1:2" x14ac:dyDescent="0.35">
      <c r="A42" s="1" t="s">
        <v>42</v>
      </c>
      <c r="B42">
        <v>77.333333333333329</v>
      </c>
    </row>
    <row r="43" spans="1:2" x14ac:dyDescent="0.35">
      <c r="A43" s="1" t="s">
        <v>43</v>
      </c>
      <c r="B43">
        <v>79.333333333333329</v>
      </c>
    </row>
    <row r="44" spans="1:2" x14ac:dyDescent="0.35">
      <c r="A44" s="1" t="s">
        <v>44</v>
      </c>
      <c r="B44">
        <v>79.333333333333329</v>
      </c>
    </row>
    <row r="45" spans="1:2" x14ac:dyDescent="0.35">
      <c r="A45" s="1" t="s">
        <v>45</v>
      </c>
      <c r="B45">
        <v>80.333333333333329</v>
      </c>
    </row>
    <row r="46" spans="1:2" x14ac:dyDescent="0.35">
      <c r="A46" s="1" t="s">
        <v>46</v>
      </c>
      <c r="B46">
        <v>79.166666666666671</v>
      </c>
    </row>
    <row r="47" spans="1:2" x14ac:dyDescent="0.35">
      <c r="A47" s="1" t="s">
        <v>47</v>
      </c>
      <c r="B47">
        <v>80.666666666666671</v>
      </c>
    </row>
    <row r="48" spans="1:2" x14ac:dyDescent="0.35">
      <c r="A48" s="1" t="s">
        <v>48</v>
      </c>
      <c r="B48">
        <v>80.666666666666671</v>
      </c>
    </row>
    <row r="49" spans="1:2" x14ac:dyDescent="0.35">
      <c r="A49" s="1" t="s">
        <v>49</v>
      </c>
      <c r="B49">
        <v>80.333333333333329</v>
      </c>
    </row>
    <row r="50" spans="1:2" x14ac:dyDescent="0.35">
      <c r="A50" s="1" t="s">
        <v>50</v>
      </c>
      <c r="B50">
        <v>83.333333333333329</v>
      </c>
    </row>
    <row r="51" spans="1:2" x14ac:dyDescent="0.35">
      <c r="A51" s="1" t="s">
        <v>51</v>
      </c>
      <c r="B51">
        <v>70.833333333333329</v>
      </c>
    </row>
    <row r="52" spans="1:2" x14ac:dyDescent="0.35">
      <c r="A52" s="1" t="s">
        <v>52</v>
      </c>
      <c r="B52">
        <v>72</v>
      </c>
    </row>
    <row r="53" spans="1:2" x14ac:dyDescent="0.35">
      <c r="A53" s="1" t="s">
        <v>53</v>
      </c>
      <c r="B53">
        <v>70.833333333333329</v>
      </c>
    </row>
    <row r="54" spans="1:2" x14ac:dyDescent="0.35">
      <c r="A54" s="1" t="s">
        <v>54</v>
      </c>
      <c r="B54">
        <v>72.333333333333329</v>
      </c>
    </row>
    <row r="55" spans="1:2" x14ac:dyDescent="0.35">
      <c r="A55" s="1" t="s">
        <v>55</v>
      </c>
      <c r="B55">
        <v>72.833333333333329</v>
      </c>
    </row>
    <row r="56" spans="1:2" x14ac:dyDescent="0.35">
      <c r="A56" s="1" t="s">
        <v>56</v>
      </c>
      <c r="B56">
        <v>73.333333333333329</v>
      </c>
    </row>
    <row r="57" spans="1:2" x14ac:dyDescent="0.35">
      <c r="A57" s="1" t="s">
        <v>57</v>
      </c>
      <c r="B57">
        <v>75.166666666666671</v>
      </c>
    </row>
    <row r="58" spans="1:2" x14ac:dyDescent="0.35">
      <c r="A58" s="1" t="s">
        <v>58</v>
      </c>
      <c r="B58">
        <v>30.5</v>
      </c>
    </row>
    <row r="59" spans="1:2" x14ac:dyDescent="0.35">
      <c r="A59" s="1" t="s">
        <v>59</v>
      </c>
      <c r="B59">
        <v>31.166666666666668</v>
      </c>
    </row>
    <row r="60" spans="1:2" x14ac:dyDescent="0.35">
      <c r="A60" s="1" t="s">
        <v>60</v>
      </c>
      <c r="B60">
        <v>29.333333333333332</v>
      </c>
    </row>
    <row r="61" spans="1:2" x14ac:dyDescent="0.35">
      <c r="A61" s="1" t="s">
        <v>61</v>
      </c>
      <c r="B61">
        <v>32.666666666666664</v>
      </c>
    </row>
    <row r="62" spans="1:2" x14ac:dyDescent="0.35">
      <c r="A62" s="1" t="s">
        <v>62</v>
      </c>
      <c r="B62">
        <v>33.166666666666664</v>
      </c>
    </row>
    <row r="63" spans="1:2" x14ac:dyDescent="0.35">
      <c r="A63" s="1" t="s">
        <v>63</v>
      </c>
      <c r="B63">
        <v>34.166666666666664</v>
      </c>
    </row>
    <row r="64" spans="1:2" x14ac:dyDescent="0.35">
      <c r="A64" s="1" t="s">
        <v>64</v>
      </c>
      <c r="B64">
        <v>35.333333333333336</v>
      </c>
    </row>
    <row r="65" spans="1:2" x14ac:dyDescent="0.35">
      <c r="A65" s="1" t="s">
        <v>65</v>
      </c>
      <c r="B65">
        <v>46.333333333333336</v>
      </c>
    </row>
    <row r="66" spans="1:2" x14ac:dyDescent="0.35">
      <c r="A66" s="1" t="s">
        <v>66</v>
      </c>
      <c r="B66">
        <v>46.666666666666664</v>
      </c>
    </row>
    <row r="67" spans="1:2" x14ac:dyDescent="0.35">
      <c r="A67" s="1" t="s">
        <v>67</v>
      </c>
      <c r="B67">
        <v>44</v>
      </c>
    </row>
    <row r="68" spans="1:2" x14ac:dyDescent="0.35">
      <c r="A68" s="1" t="s">
        <v>68</v>
      </c>
      <c r="B68">
        <v>50</v>
      </c>
    </row>
    <row r="69" spans="1:2" x14ac:dyDescent="0.35">
      <c r="A69" s="1" t="s">
        <v>69</v>
      </c>
      <c r="B69">
        <v>49.5</v>
      </c>
    </row>
    <row r="70" spans="1:2" x14ac:dyDescent="0.35">
      <c r="A70" s="1" t="s">
        <v>70</v>
      </c>
      <c r="B70">
        <v>52</v>
      </c>
    </row>
    <row r="71" spans="1:2" x14ac:dyDescent="0.35">
      <c r="A71" s="1" t="s">
        <v>71</v>
      </c>
      <c r="B71">
        <v>53.666666666666664</v>
      </c>
    </row>
    <row r="72" spans="1:2" x14ac:dyDescent="0.35">
      <c r="A72" s="1" t="s">
        <v>72</v>
      </c>
      <c r="B72">
        <v>57.166666666666664</v>
      </c>
    </row>
    <row r="73" spans="1:2" x14ac:dyDescent="0.35">
      <c r="A73" s="1" t="s">
        <v>73</v>
      </c>
      <c r="B73">
        <v>58.166666666666664</v>
      </c>
    </row>
    <row r="74" spans="1:2" x14ac:dyDescent="0.35">
      <c r="A74" s="1" t="s">
        <v>74</v>
      </c>
      <c r="B74">
        <v>55.5</v>
      </c>
    </row>
    <row r="75" spans="1:2" x14ac:dyDescent="0.35">
      <c r="A75" s="1" t="s">
        <v>75</v>
      </c>
      <c r="B75">
        <v>59.833333333333336</v>
      </c>
    </row>
    <row r="76" spans="1:2" x14ac:dyDescent="0.35">
      <c r="A76" s="1" t="s">
        <v>76</v>
      </c>
      <c r="B76">
        <v>60.5</v>
      </c>
    </row>
    <row r="77" spans="1:2" x14ac:dyDescent="0.35">
      <c r="A77" s="1" t="s">
        <v>77</v>
      </c>
      <c r="B77">
        <v>62.166666666666664</v>
      </c>
    </row>
    <row r="78" spans="1:2" x14ac:dyDescent="0.35">
      <c r="A78" s="1" t="s">
        <v>78</v>
      </c>
      <c r="B78">
        <v>63.833333333333336</v>
      </c>
    </row>
    <row r="79" spans="1:2" x14ac:dyDescent="0.35">
      <c r="A79" s="1" t="s">
        <v>79</v>
      </c>
      <c r="B79">
        <v>37.666666666666664</v>
      </c>
    </row>
    <row r="80" spans="1:2" x14ac:dyDescent="0.35">
      <c r="A80" s="1" t="s">
        <v>80</v>
      </c>
      <c r="B80">
        <v>38.333333333333336</v>
      </c>
    </row>
    <row r="81" spans="1:2" x14ac:dyDescent="0.35">
      <c r="A81" s="1" t="s">
        <v>81</v>
      </c>
      <c r="B81">
        <v>36.333333333333336</v>
      </c>
    </row>
    <row r="82" spans="1:2" x14ac:dyDescent="0.35">
      <c r="A82" s="1" t="s">
        <v>82</v>
      </c>
      <c r="B82">
        <v>39.666666666666664</v>
      </c>
    </row>
    <row r="83" spans="1:2" x14ac:dyDescent="0.35">
      <c r="A83" s="1" t="s">
        <v>83</v>
      </c>
      <c r="B83">
        <v>40.333333333333336</v>
      </c>
    </row>
    <row r="84" spans="1:2" x14ac:dyDescent="0.35">
      <c r="A84" s="1" t="s">
        <v>84</v>
      </c>
      <c r="B84">
        <v>41.5</v>
      </c>
    </row>
    <row r="85" spans="1:2" x14ac:dyDescent="0.35">
      <c r="A85" s="1" t="s">
        <v>85</v>
      </c>
      <c r="B85">
        <v>42.666666666666664</v>
      </c>
    </row>
    <row r="86" spans="1:2" x14ac:dyDescent="0.35">
      <c r="A86" s="1" t="s">
        <v>86</v>
      </c>
      <c r="B86">
        <v>2.1666666666666665</v>
      </c>
    </row>
    <row r="87" spans="1:2" x14ac:dyDescent="0.35">
      <c r="A87" s="1" t="s">
        <v>87</v>
      </c>
      <c r="B87">
        <v>2.8333333333333335</v>
      </c>
    </row>
    <row r="88" spans="1:2" x14ac:dyDescent="0.35">
      <c r="A88" s="1" t="s">
        <v>88</v>
      </c>
      <c r="B88">
        <v>1.6666666666666667</v>
      </c>
    </row>
    <row r="89" spans="1:2" x14ac:dyDescent="0.35">
      <c r="A89" s="1" t="s">
        <v>89</v>
      </c>
      <c r="B89">
        <v>4</v>
      </c>
    </row>
    <row r="90" spans="1:2" x14ac:dyDescent="0.35">
      <c r="A90" s="1" t="s">
        <v>90</v>
      </c>
      <c r="B90">
        <v>5.166666666666667</v>
      </c>
    </row>
    <row r="91" spans="1:2" x14ac:dyDescent="0.35">
      <c r="A91" s="1" t="s">
        <v>91</v>
      </c>
      <c r="B91">
        <v>6.166666666666667</v>
      </c>
    </row>
    <row r="92" spans="1:2" x14ac:dyDescent="0.35">
      <c r="A92" s="1" t="s">
        <v>92</v>
      </c>
      <c r="B92">
        <v>7.166666666666667</v>
      </c>
    </row>
    <row r="93" spans="1:2" x14ac:dyDescent="0.35">
      <c r="A93" s="1" t="s">
        <v>93</v>
      </c>
      <c r="B93">
        <v>16</v>
      </c>
    </row>
    <row r="94" spans="1:2" x14ac:dyDescent="0.35">
      <c r="A94" s="1" t="s">
        <v>94</v>
      </c>
      <c r="B94">
        <v>17</v>
      </c>
    </row>
    <row r="95" spans="1:2" x14ac:dyDescent="0.35">
      <c r="A95" s="1" t="s">
        <v>95</v>
      </c>
      <c r="B95">
        <v>15.666666666666666</v>
      </c>
    </row>
    <row r="96" spans="1:2" x14ac:dyDescent="0.35">
      <c r="A96" s="1" t="s">
        <v>96</v>
      </c>
      <c r="B96">
        <v>18</v>
      </c>
    </row>
    <row r="97" spans="1:2" x14ac:dyDescent="0.35">
      <c r="A97" s="1" t="s">
        <v>97</v>
      </c>
      <c r="B97">
        <v>19.166666666666668</v>
      </c>
    </row>
    <row r="98" spans="1:2" x14ac:dyDescent="0.35">
      <c r="A98" s="1" t="s">
        <v>98</v>
      </c>
      <c r="B98">
        <v>20.166666666666668</v>
      </c>
    </row>
    <row r="99" spans="1:2" x14ac:dyDescent="0.35">
      <c r="A99" s="1" t="s">
        <v>99</v>
      </c>
      <c r="B99">
        <v>21.166666666666668</v>
      </c>
    </row>
    <row r="100" spans="1:2" x14ac:dyDescent="0.35">
      <c r="A100" s="1" t="s">
        <v>100</v>
      </c>
      <c r="B100">
        <v>23</v>
      </c>
    </row>
    <row r="101" spans="1:2" x14ac:dyDescent="0.35">
      <c r="A101" s="1" t="s">
        <v>101</v>
      </c>
      <c r="B101">
        <v>24</v>
      </c>
    </row>
    <row r="102" spans="1:2" x14ac:dyDescent="0.35">
      <c r="A102" s="1" t="s">
        <v>102</v>
      </c>
      <c r="B102">
        <v>22.5</v>
      </c>
    </row>
    <row r="103" spans="1:2" x14ac:dyDescent="0.35">
      <c r="A103" s="1" t="s">
        <v>103</v>
      </c>
      <c r="B103">
        <v>25.166666666666668</v>
      </c>
    </row>
    <row r="104" spans="1:2" x14ac:dyDescent="0.35">
      <c r="A104" s="1" t="s">
        <v>104</v>
      </c>
      <c r="B104">
        <v>26.166666666666668</v>
      </c>
    </row>
    <row r="105" spans="1:2" x14ac:dyDescent="0.35">
      <c r="A105" s="1" t="s">
        <v>105</v>
      </c>
      <c r="B105">
        <v>27.333333333333332</v>
      </c>
    </row>
    <row r="106" spans="1:2" x14ac:dyDescent="0.35">
      <c r="A106" s="1" t="s">
        <v>106</v>
      </c>
      <c r="B106">
        <v>28.333333333333332</v>
      </c>
    </row>
    <row r="107" spans="1:2" x14ac:dyDescent="0.35">
      <c r="A107" s="1" t="s">
        <v>107</v>
      </c>
      <c r="B107">
        <v>9</v>
      </c>
    </row>
    <row r="108" spans="1:2" x14ac:dyDescent="0.35">
      <c r="A108" s="1" t="s">
        <v>108</v>
      </c>
      <c r="B108">
        <v>10</v>
      </c>
    </row>
    <row r="109" spans="1:2" x14ac:dyDescent="0.35">
      <c r="A109" s="1" t="s">
        <v>109</v>
      </c>
      <c r="B109">
        <v>8.6666666666666661</v>
      </c>
    </row>
    <row r="110" spans="1:2" x14ac:dyDescent="0.35">
      <c r="A110" s="1" t="s">
        <v>110</v>
      </c>
      <c r="B110">
        <v>11</v>
      </c>
    </row>
    <row r="111" spans="1:2" x14ac:dyDescent="0.35">
      <c r="A111" s="1" t="s">
        <v>111</v>
      </c>
      <c r="B111">
        <v>12.166666666666666</v>
      </c>
    </row>
    <row r="112" spans="1:2" x14ac:dyDescent="0.35">
      <c r="A112" s="1" t="s">
        <v>112</v>
      </c>
      <c r="B112">
        <v>13.166666666666666</v>
      </c>
    </row>
    <row r="113" spans="1:2" x14ac:dyDescent="0.35">
      <c r="A113" s="1" t="s">
        <v>113</v>
      </c>
      <c r="B113">
        <v>14.166666666666666</v>
      </c>
    </row>
    <row r="114" spans="1:2" x14ac:dyDescent="0.35">
      <c r="A114" s="1" t="s">
        <v>114</v>
      </c>
      <c r="B114">
        <v>56.419642857142854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7D610-39DF-4852-A718-8E0703BADC9B}">
  <dimension ref="A1:B114"/>
  <sheetViews>
    <sheetView workbookViewId="0">
      <selection sqref="A1:B114"/>
    </sheetView>
  </sheetViews>
  <sheetFormatPr defaultRowHeight="14.5" x14ac:dyDescent="0.35"/>
  <cols>
    <col min="1" max="1" width="38" bestFit="1" customWidth="1"/>
    <col min="2" max="2" width="22.453125" bestFit="1" customWidth="1"/>
  </cols>
  <sheetData>
    <row r="1" spans="1:2" x14ac:dyDescent="0.35">
      <c r="A1" s="2" t="s">
        <v>0</v>
      </c>
      <c r="B1" t="s">
        <v>1</v>
      </c>
    </row>
    <row r="2" spans="1:2" x14ac:dyDescent="0.35">
      <c r="A2" s="1" t="s">
        <v>2</v>
      </c>
      <c r="B2">
        <v>76</v>
      </c>
    </row>
    <row r="3" spans="1:2" x14ac:dyDescent="0.35">
      <c r="A3" s="1" t="s">
        <v>3</v>
      </c>
      <c r="B3">
        <v>76.666666666666671</v>
      </c>
    </row>
    <row r="4" spans="1:2" x14ac:dyDescent="0.35">
      <c r="A4" s="1" t="s">
        <v>4</v>
      </c>
      <c r="B4">
        <v>75.5</v>
      </c>
    </row>
    <row r="5" spans="1:2" x14ac:dyDescent="0.35">
      <c r="A5" s="1" t="s">
        <v>5</v>
      </c>
      <c r="B5">
        <v>76.666666666666671</v>
      </c>
    </row>
    <row r="6" spans="1:2" x14ac:dyDescent="0.35">
      <c r="A6" s="1" t="s">
        <v>6</v>
      </c>
      <c r="B6">
        <v>77.833333333333329</v>
      </c>
    </row>
    <row r="7" spans="1:2" x14ac:dyDescent="0.35">
      <c r="A7" s="1" t="s">
        <v>7</v>
      </c>
      <c r="B7">
        <v>77.333333333333329</v>
      </c>
    </row>
    <row r="8" spans="1:2" x14ac:dyDescent="0.35">
      <c r="A8" s="1" t="s">
        <v>8</v>
      </c>
      <c r="B8">
        <v>78.833333333333329</v>
      </c>
    </row>
    <row r="9" spans="1:2" x14ac:dyDescent="0.35">
      <c r="A9" s="1" t="s">
        <v>9</v>
      </c>
      <c r="B9">
        <v>85.5</v>
      </c>
    </row>
    <row r="10" spans="1:2" x14ac:dyDescent="0.35">
      <c r="A10" s="1" t="s">
        <v>10</v>
      </c>
      <c r="B10">
        <v>87</v>
      </c>
    </row>
    <row r="11" spans="1:2" x14ac:dyDescent="0.35">
      <c r="A11" s="1" t="s">
        <v>11</v>
      </c>
      <c r="B11">
        <v>84</v>
      </c>
    </row>
    <row r="12" spans="1:2" x14ac:dyDescent="0.35">
      <c r="A12" s="1" t="s">
        <v>12</v>
      </c>
      <c r="B12">
        <v>87.666666666666671</v>
      </c>
    </row>
    <row r="13" spans="1:2" x14ac:dyDescent="0.35">
      <c r="A13" s="1" t="s">
        <v>13</v>
      </c>
      <c r="B13">
        <v>87.5</v>
      </c>
    </row>
    <row r="14" spans="1:2" x14ac:dyDescent="0.35">
      <c r="A14" s="1" t="s">
        <v>14</v>
      </c>
      <c r="B14">
        <v>88.5</v>
      </c>
    </row>
    <row r="15" spans="1:2" x14ac:dyDescent="0.35">
      <c r="A15" s="1" t="s">
        <v>15</v>
      </c>
      <c r="B15">
        <v>91</v>
      </c>
    </row>
    <row r="16" spans="1:2" x14ac:dyDescent="0.35">
      <c r="A16" s="1" t="s">
        <v>16</v>
      </c>
      <c r="B16">
        <v>93.166666666666671</v>
      </c>
    </row>
    <row r="17" spans="1:2" x14ac:dyDescent="0.35">
      <c r="A17" s="1" t="s">
        <v>17</v>
      </c>
      <c r="B17">
        <v>94.5</v>
      </c>
    </row>
    <row r="18" spans="1:2" x14ac:dyDescent="0.35">
      <c r="A18" s="1" t="s">
        <v>18</v>
      </c>
      <c r="B18">
        <v>92.166666666666671</v>
      </c>
    </row>
    <row r="19" spans="1:2" x14ac:dyDescent="0.35">
      <c r="A19" s="1" t="s">
        <v>19</v>
      </c>
      <c r="B19">
        <v>91.166666666666671</v>
      </c>
    </row>
    <row r="20" spans="1:2" x14ac:dyDescent="0.35">
      <c r="A20" s="1" t="s">
        <v>20</v>
      </c>
      <c r="B20">
        <v>85</v>
      </c>
    </row>
    <row r="21" spans="1:2" x14ac:dyDescent="0.35">
      <c r="A21" s="1" t="s">
        <v>21</v>
      </c>
      <c r="B21">
        <v>92.666666666666671</v>
      </c>
    </row>
    <row r="22" spans="1:2" x14ac:dyDescent="0.35">
      <c r="A22" s="1" t="s">
        <v>22</v>
      </c>
      <c r="B22">
        <v>93.833333333333329</v>
      </c>
    </row>
    <row r="23" spans="1:2" x14ac:dyDescent="0.35">
      <c r="A23" s="1" t="s">
        <v>23</v>
      </c>
      <c r="B23">
        <v>80</v>
      </c>
    </row>
    <row r="24" spans="1:2" x14ac:dyDescent="0.35">
      <c r="A24" s="1" t="s">
        <v>24</v>
      </c>
      <c r="B24">
        <v>80.333333333333329</v>
      </c>
    </row>
    <row r="25" spans="1:2" x14ac:dyDescent="0.35">
      <c r="A25" s="1" t="s">
        <v>25</v>
      </c>
      <c r="B25">
        <v>79.833333333333329</v>
      </c>
    </row>
    <row r="26" spans="1:2" x14ac:dyDescent="0.35">
      <c r="A26" s="1" t="s">
        <v>26</v>
      </c>
      <c r="B26">
        <v>80.166666666666671</v>
      </c>
    </row>
    <row r="27" spans="1:2" x14ac:dyDescent="0.35">
      <c r="A27" s="1" t="s">
        <v>27</v>
      </c>
      <c r="B27">
        <v>81.333333333333329</v>
      </c>
    </row>
    <row r="28" spans="1:2" x14ac:dyDescent="0.35">
      <c r="A28" s="1" t="s">
        <v>28</v>
      </c>
      <c r="B28">
        <v>81.5</v>
      </c>
    </row>
    <row r="29" spans="1:2" x14ac:dyDescent="0.35">
      <c r="A29" s="1" t="s">
        <v>29</v>
      </c>
      <c r="B29">
        <v>82.833333333333329</v>
      </c>
    </row>
    <row r="30" spans="1:2" x14ac:dyDescent="0.35">
      <c r="A30" s="1" t="s">
        <v>30</v>
      </c>
      <c r="B30">
        <v>65.5</v>
      </c>
    </row>
    <row r="31" spans="1:2" x14ac:dyDescent="0.35">
      <c r="A31" s="1" t="s">
        <v>31</v>
      </c>
      <c r="B31">
        <v>66</v>
      </c>
    </row>
    <row r="32" spans="1:2" x14ac:dyDescent="0.35">
      <c r="A32" s="1" t="s">
        <v>32</v>
      </c>
      <c r="B32">
        <v>64.833333333333329</v>
      </c>
    </row>
    <row r="33" spans="1:2" x14ac:dyDescent="0.35">
      <c r="A33" s="1" t="s">
        <v>33</v>
      </c>
      <c r="B33">
        <v>59.833333333333336</v>
      </c>
    </row>
    <row r="34" spans="1:2" x14ac:dyDescent="0.35">
      <c r="A34" s="1" t="s">
        <v>34</v>
      </c>
      <c r="B34">
        <v>65.5</v>
      </c>
    </row>
    <row r="35" spans="1:2" x14ac:dyDescent="0.35">
      <c r="A35" s="1" t="s">
        <v>35</v>
      </c>
      <c r="B35">
        <v>59.333333333333336</v>
      </c>
    </row>
    <row r="36" spans="1:2" x14ac:dyDescent="0.35">
      <c r="A36" s="1" t="s">
        <v>36</v>
      </c>
      <c r="B36">
        <v>61.333333333333336</v>
      </c>
    </row>
    <row r="37" spans="1:2" x14ac:dyDescent="0.35">
      <c r="A37" s="1" t="s">
        <v>37</v>
      </c>
      <c r="B37">
        <v>66.833333333333329</v>
      </c>
    </row>
    <row r="38" spans="1:2" x14ac:dyDescent="0.35">
      <c r="A38" s="1" t="s">
        <v>38</v>
      </c>
      <c r="B38">
        <v>67.5</v>
      </c>
    </row>
    <row r="39" spans="1:2" x14ac:dyDescent="0.35">
      <c r="A39" s="1" t="s">
        <v>39</v>
      </c>
      <c r="B39">
        <v>66.5</v>
      </c>
    </row>
    <row r="40" spans="1:2" x14ac:dyDescent="0.35">
      <c r="A40" s="1" t="s">
        <v>40</v>
      </c>
      <c r="B40">
        <v>68</v>
      </c>
    </row>
    <row r="41" spans="1:2" x14ac:dyDescent="0.35">
      <c r="A41" s="1" t="s">
        <v>41</v>
      </c>
      <c r="B41">
        <v>69</v>
      </c>
    </row>
    <row r="42" spans="1:2" x14ac:dyDescent="0.35">
      <c r="A42" s="1" t="s">
        <v>42</v>
      </c>
      <c r="B42">
        <v>69.333333333333329</v>
      </c>
    </row>
    <row r="43" spans="1:2" x14ac:dyDescent="0.35">
      <c r="A43" s="1" t="s">
        <v>43</v>
      </c>
      <c r="B43">
        <v>70.333333333333329</v>
      </c>
    </row>
    <row r="44" spans="1:2" x14ac:dyDescent="0.35">
      <c r="A44" s="1" t="s">
        <v>44</v>
      </c>
      <c r="B44">
        <v>71.5</v>
      </c>
    </row>
    <row r="45" spans="1:2" x14ac:dyDescent="0.35">
      <c r="A45" s="1" t="s">
        <v>45</v>
      </c>
      <c r="B45">
        <v>72</v>
      </c>
    </row>
    <row r="46" spans="1:2" x14ac:dyDescent="0.35">
      <c r="A46" s="1" t="s">
        <v>46</v>
      </c>
      <c r="B46">
        <v>70.833333333333329</v>
      </c>
    </row>
    <row r="47" spans="1:2" x14ac:dyDescent="0.35">
      <c r="A47" s="1" t="s">
        <v>47</v>
      </c>
      <c r="B47">
        <v>72.5</v>
      </c>
    </row>
    <row r="48" spans="1:2" x14ac:dyDescent="0.35">
      <c r="A48" s="1" t="s">
        <v>48</v>
      </c>
      <c r="B48">
        <v>73.5</v>
      </c>
    </row>
    <row r="49" spans="1:2" x14ac:dyDescent="0.35">
      <c r="A49" s="1" t="s">
        <v>49</v>
      </c>
      <c r="B49">
        <v>74</v>
      </c>
    </row>
    <row r="50" spans="1:2" x14ac:dyDescent="0.35">
      <c r="A50" s="1" t="s">
        <v>50</v>
      </c>
      <c r="B50">
        <v>75.5</v>
      </c>
    </row>
    <row r="51" spans="1:2" x14ac:dyDescent="0.35">
      <c r="A51" s="1" t="s">
        <v>51</v>
      </c>
      <c r="B51">
        <v>61.333333333333336</v>
      </c>
    </row>
    <row r="52" spans="1:2" x14ac:dyDescent="0.35">
      <c r="A52" s="1" t="s">
        <v>52</v>
      </c>
      <c r="B52">
        <v>62.5</v>
      </c>
    </row>
    <row r="53" spans="1:2" x14ac:dyDescent="0.35">
      <c r="A53" s="1" t="s">
        <v>53</v>
      </c>
      <c r="B53">
        <v>60.333333333333336</v>
      </c>
    </row>
    <row r="54" spans="1:2" x14ac:dyDescent="0.35">
      <c r="A54" s="1" t="s">
        <v>54</v>
      </c>
      <c r="B54">
        <v>63.666666666666664</v>
      </c>
    </row>
    <row r="55" spans="1:2" x14ac:dyDescent="0.35">
      <c r="A55" s="1" t="s">
        <v>55</v>
      </c>
      <c r="B55">
        <v>65.166666666666671</v>
      </c>
    </row>
    <row r="56" spans="1:2" x14ac:dyDescent="0.35">
      <c r="A56" s="1" t="s">
        <v>56</v>
      </c>
      <c r="B56">
        <v>65.666666666666671</v>
      </c>
    </row>
    <row r="57" spans="1:2" x14ac:dyDescent="0.35">
      <c r="A57" s="1" t="s">
        <v>57</v>
      </c>
      <c r="B57">
        <v>68.666666666666671</v>
      </c>
    </row>
    <row r="58" spans="1:2" x14ac:dyDescent="0.35">
      <c r="A58" s="1" t="s">
        <v>58</v>
      </c>
      <c r="B58">
        <v>38</v>
      </c>
    </row>
    <row r="59" spans="1:2" x14ac:dyDescent="0.35">
      <c r="A59" s="1" t="s">
        <v>59</v>
      </c>
      <c r="B59">
        <v>40.833333333333336</v>
      </c>
    </row>
    <row r="60" spans="1:2" x14ac:dyDescent="0.35">
      <c r="A60" s="1" t="s">
        <v>60</v>
      </c>
      <c r="B60">
        <v>35.333333333333336</v>
      </c>
    </row>
    <row r="61" spans="1:2" x14ac:dyDescent="0.35">
      <c r="A61" s="1" t="s">
        <v>61</v>
      </c>
      <c r="B61">
        <v>37.333333333333336</v>
      </c>
    </row>
    <row r="62" spans="1:2" x14ac:dyDescent="0.35">
      <c r="A62" s="1" t="s">
        <v>62</v>
      </c>
      <c r="B62">
        <v>43</v>
      </c>
    </row>
    <row r="63" spans="1:2" x14ac:dyDescent="0.35">
      <c r="A63" s="1" t="s">
        <v>63</v>
      </c>
      <c r="B63">
        <v>37.333333333333336</v>
      </c>
    </row>
    <row r="64" spans="1:2" x14ac:dyDescent="0.35">
      <c r="A64" s="1" t="s">
        <v>64</v>
      </c>
      <c r="B64">
        <v>41.166666666666664</v>
      </c>
    </row>
    <row r="65" spans="1:2" x14ac:dyDescent="0.35">
      <c r="A65" s="1" t="s">
        <v>65</v>
      </c>
      <c r="B65">
        <v>54.333333333333336</v>
      </c>
    </row>
    <row r="66" spans="1:2" x14ac:dyDescent="0.35">
      <c r="A66" s="1" t="s">
        <v>66</v>
      </c>
      <c r="B66">
        <v>50.833333333333336</v>
      </c>
    </row>
    <row r="67" spans="1:2" x14ac:dyDescent="0.35">
      <c r="A67" s="1" t="s">
        <v>67</v>
      </c>
      <c r="B67">
        <v>54.5</v>
      </c>
    </row>
    <row r="68" spans="1:2" x14ac:dyDescent="0.35">
      <c r="A68" s="1" t="s">
        <v>68</v>
      </c>
      <c r="B68">
        <v>46.5</v>
      </c>
    </row>
    <row r="69" spans="1:2" x14ac:dyDescent="0.35">
      <c r="A69" s="1" t="s">
        <v>69</v>
      </c>
      <c r="B69">
        <v>49.833333333333336</v>
      </c>
    </row>
    <row r="70" spans="1:2" x14ac:dyDescent="0.35">
      <c r="A70" s="1" t="s">
        <v>70</v>
      </c>
      <c r="B70">
        <v>47.833333333333336</v>
      </c>
    </row>
    <row r="71" spans="1:2" x14ac:dyDescent="0.35">
      <c r="A71" s="1" t="s">
        <v>71</v>
      </c>
      <c r="B71">
        <v>49.833333333333336</v>
      </c>
    </row>
    <row r="72" spans="1:2" x14ac:dyDescent="0.35">
      <c r="A72" s="1" t="s">
        <v>72</v>
      </c>
      <c r="B72">
        <v>52</v>
      </c>
    </row>
    <row r="73" spans="1:2" x14ac:dyDescent="0.35">
      <c r="A73" s="1" t="s">
        <v>73</v>
      </c>
      <c r="B73">
        <v>52</v>
      </c>
    </row>
    <row r="74" spans="1:2" x14ac:dyDescent="0.35">
      <c r="A74" s="1" t="s">
        <v>74</v>
      </c>
      <c r="B74">
        <v>51.666666666666664</v>
      </c>
    </row>
    <row r="75" spans="1:2" x14ac:dyDescent="0.35">
      <c r="A75" s="1" t="s">
        <v>75</v>
      </c>
      <c r="B75">
        <v>53.333333333333336</v>
      </c>
    </row>
    <row r="76" spans="1:2" x14ac:dyDescent="0.35">
      <c r="A76" s="1" t="s">
        <v>76</v>
      </c>
      <c r="B76">
        <v>58.666666666666664</v>
      </c>
    </row>
    <row r="77" spans="1:2" x14ac:dyDescent="0.35">
      <c r="A77" s="1" t="s">
        <v>77</v>
      </c>
      <c r="B77">
        <v>57.333333333333336</v>
      </c>
    </row>
    <row r="78" spans="1:2" x14ac:dyDescent="0.35">
      <c r="A78" s="1" t="s">
        <v>78</v>
      </c>
      <c r="B78">
        <v>63.166666666666664</v>
      </c>
    </row>
    <row r="79" spans="1:2" x14ac:dyDescent="0.35">
      <c r="A79" s="1" t="s">
        <v>79</v>
      </c>
      <c r="B79">
        <v>45.666666666666664</v>
      </c>
    </row>
    <row r="80" spans="1:2" x14ac:dyDescent="0.35">
      <c r="A80" s="1" t="s">
        <v>80</v>
      </c>
      <c r="B80">
        <v>47</v>
      </c>
    </row>
    <row r="81" spans="1:2" x14ac:dyDescent="0.35">
      <c r="A81" s="1" t="s">
        <v>81</v>
      </c>
      <c r="B81">
        <v>43.5</v>
      </c>
    </row>
    <row r="82" spans="1:2" x14ac:dyDescent="0.35">
      <c r="A82" s="1" t="s">
        <v>82</v>
      </c>
      <c r="B82">
        <v>48.833333333333336</v>
      </c>
    </row>
    <row r="83" spans="1:2" x14ac:dyDescent="0.35">
      <c r="A83" s="1" t="s">
        <v>83</v>
      </c>
      <c r="B83">
        <v>51.5</v>
      </c>
    </row>
    <row r="84" spans="1:2" x14ac:dyDescent="0.35">
      <c r="A84" s="1" t="s">
        <v>84</v>
      </c>
      <c r="B84">
        <v>51</v>
      </c>
    </row>
    <row r="85" spans="1:2" x14ac:dyDescent="0.35">
      <c r="A85" s="1" t="s">
        <v>85</v>
      </c>
      <c r="B85">
        <v>53.5</v>
      </c>
    </row>
    <row r="86" spans="1:2" x14ac:dyDescent="0.35">
      <c r="A86" s="1" t="s">
        <v>86</v>
      </c>
      <c r="B86">
        <v>15.833333333333334</v>
      </c>
    </row>
    <row r="87" spans="1:2" x14ac:dyDescent="0.35">
      <c r="A87" s="1" t="s">
        <v>87</v>
      </c>
      <c r="B87">
        <v>18.166666666666668</v>
      </c>
    </row>
    <row r="88" spans="1:2" x14ac:dyDescent="0.35">
      <c r="A88" s="1" t="s">
        <v>88</v>
      </c>
      <c r="B88">
        <v>13.5</v>
      </c>
    </row>
    <row r="89" spans="1:2" x14ac:dyDescent="0.35">
      <c r="A89" s="1" t="s">
        <v>89</v>
      </c>
      <c r="B89">
        <v>15.666666666666666</v>
      </c>
    </row>
    <row r="90" spans="1:2" x14ac:dyDescent="0.35">
      <c r="A90" s="1" t="s">
        <v>90</v>
      </c>
      <c r="B90">
        <v>19.666666666666668</v>
      </c>
    </row>
    <row r="91" spans="1:2" x14ac:dyDescent="0.35">
      <c r="A91" s="1" t="s">
        <v>91</v>
      </c>
      <c r="B91">
        <v>15.833333333333334</v>
      </c>
    </row>
    <row r="92" spans="1:2" x14ac:dyDescent="0.35">
      <c r="A92" s="1" t="s">
        <v>92</v>
      </c>
      <c r="B92">
        <v>19.166666666666668</v>
      </c>
    </row>
    <row r="93" spans="1:2" x14ac:dyDescent="0.35">
      <c r="A93" s="1" t="s">
        <v>93</v>
      </c>
      <c r="B93">
        <v>29.333333333333332</v>
      </c>
    </row>
    <row r="94" spans="1:2" x14ac:dyDescent="0.35">
      <c r="A94" s="1" t="s">
        <v>94</v>
      </c>
      <c r="B94">
        <v>25.166666666666668</v>
      </c>
    </row>
    <row r="95" spans="1:2" x14ac:dyDescent="0.35">
      <c r="A95" s="1" t="s">
        <v>95</v>
      </c>
      <c r="B95">
        <v>30</v>
      </c>
    </row>
    <row r="96" spans="1:2" x14ac:dyDescent="0.35">
      <c r="A96" s="1" t="s">
        <v>96</v>
      </c>
      <c r="B96">
        <v>26.666666666666668</v>
      </c>
    </row>
    <row r="97" spans="1:2" x14ac:dyDescent="0.35">
      <c r="A97" s="1" t="s">
        <v>97</v>
      </c>
      <c r="B97">
        <v>29.666666666666668</v>
      </c>
    </row>
    <row r="98" spans="1:2" x14ac:dyDescent="0.35">
      <c r="A98" s="1" t="s">
        <v>98</v>
      </c>
      <c r="B98">
        <v>30.666666666666668</v>
      </c>
    </row>
    <row r="99" spans="1:2" x14ac:dyDescent="0.35">
      <c r="A99" s="1" t="s">
        <v>99</v>
      </c>
      <c r="B99">
        <v>33.333333333333336</v>
      </c>
    </row>
    <row r="100" spans="1:2" x14ac:dyDescent="0.35">
      <c r="A100" s="1" t="s">
        <v>100</v>
      </c>
      <c r="B100">
        <v>31.333333333333332</v>
      </c>
    </row>
    <row r="101" spans="1:2" x14ac:dyDescent="0.35">
      <c r="A101" s="1" t="s">
        <v>101</v>
      </c>
      <c r="B101">
        <v>31.333333333333332</v>
      </c>
    </row>
    <row r="102" spans="1:2" x14ac:dyDescent="0.35">
      <c r="A102" s="1" t="s">
        <v>102</v>
      </c>
      <c r="B102">
        <v>32.666666666666664</v>
      </c>
    </row>
    <row r="103" spans="1:2" x14ac:dyDescent="0.35">
      <c r="A103" s="1" t="s">
        <v>103</v>
      </c>
      <c r="B103">
        <v>31</v>
      </c>
    </row>
    <row r="104" spans="1:2" x14ac:dyDescent="0.35">
      <c r="A104" s="1" t="s">
        <v>104</v>
      </c>
      <c r="B104">
        <v>34.5</v>
      </c>
    </row>
    <row r="105" spans="1:2" x14ac:dyDescent="0.35">
      <c r="A105" s="1" t="s">
        <v>105</v>
      </c>
      <c r="B105">
        <v>32.166666666666664</v>
      </c>
    </row>
    <row r="106" spans="1:2" x14ac:dyDescent="0.35">
      <c r="A106" s="1" t="s">
        <v>106</v>
      </c>
      <c r="B106">
        <v>35.166666666666664</v>
      </c>
    </row>
    <row r="107" spans="1:2" x14ac:dyDescent="0.35">
      <c r="A107" s="1" t="s">
        <v>107</v>
      </c>
      <c r="B107">
        <v>22</v>
      </c>
    </row>
    <row r="108" spans="1:2" x14ac:dyDescent="0.35">
      <c r="A108" s="1" t="s">
        <v>108</v>
      </c>
      <c r="B108">
        <v>24.5</v>
      </c>
    </row>
    <row r="109" spans="1:2" x14ac:dyDescent="0.35">
      <c r="A109" s="1" t="s">
        <v>109</v>
      </c>
      <c r="B109">
        <v>19.166666666666668</v>
      </c>
    </row>
    <row r="110" spans="1:2" x14ac:dyDescent="0.35">
      <c r="A110" s="1" t="s">
        <v>110</v>
      </c>
      <c r="B110">
        <v>25.833333333333332</v>
      </c>
    </row>
    <row r="111" spans="1:2" x14ac:dyDescent="0.35">
      <c r="A111" s="1" t="s">
        <v>111</v>
      </c>
      <c r="B111">
        <v>27.833333333333332</v>
      </c>
    </row>
    <row r="112" spans="1:2" x14ac:dyDescent="0.35">
      <c r="A112" s="1" t="s">
        <v>112</v>
      </c>
      <c r="B112">
        <v>27.833333333333332</v>
      </c>
    </row>
    <row r="113" spans="1:2" x14ac:dyDescent="0.35">
      <c r="A113" s="1" t="s">
        <v>113</v>
      </c>
      <c r="B113">
        <v>29.666666666666668</v>
      </c>
    </row>
    <row r="114" spans="1:2" x14ac:dyDescent="0.35">
      <c r="A114" s="1" t="s">
        <v>114</v>
      </c>
      <c r="B114">
        <v>56.419642857142854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DB532-472F-48AF-BDA9-A2F84590E193}">
  <dimension ref="A1:B114"/>
  <sheetViews>
    <sheetView workbookViewId="0">
      <selection sqref="A1:B114"/>
    </sheetView>
  </sheetViews>
  <sheetFormatPr defaultRowHeight="14.5" x14ac:dyDescent="0.35"/>
  <cols>
    <col min="1" max="1" width="38" bestFit="1" customWidth="1"/>
    <col min="2" max="2" width="22.453125" bestFit="1" customWidth="1"/>
  </cols>
  <sheetData>
    <row r="1" spans="1:2" x14ac:dyDescent="0.35">
      <c r="A1" s="2" t="s">
        <v>0</v>
      </c>
      <c r="B1" t="s">
        <v>1</v>
      </c>
    </row>
    <row r="2" spans="1:2" x14ac:dyDescent="0.35">
      <c r="A2" s="1" t="s">
        <v>2</v>
      </c>
      <c r="B2">
        <v>75.666666666666671</v>
      </c>
    </row>
    <row r="3" spans="1:2" x14ac:dyDescent="0.35">
      <c r="A3" s="1" t="s">
        <v>3</v>
      </c>
      <c r="B3">
        <v>77.5</v>
      </c>
    </row>
    <row r="4" spans="1:2" x14ac:dyDescent="0.35">
      <c r="A4" s="1" t="s">
        <v>4</v>
      </c>
      <c r="B4">
        <v>73.666666666666671</v>
      </c>
    </row>
    <row r="5" spans="1:2" x14ac:dyDescent="0.35">
      <c r="A5" s="1" t="s">
        <v>5</v>
      </c>
      <c r="B5">
        <v>75.833333333333329</v>
      </c>
    </row>
    <row r="6" spans="1:2" x14ac:dyDescent="0.35">
      <c r="A6" s="1" t="s">
        <v>6</v>
      </c>
      <c r="B6">
        <v>77.333333333333329</v>
      </c>
    </row>
    <row r="7" spans="1:2" x14ac:dyDescent="0.35">
      <c r="A7" s="1" t="s">
        <v>7</v>
      </c>
      <c r="B7">
        <v>76</v>
      </c>
    </row>
    <row r="8" spans="1:2" x14ac:dyDescent="0.35">
      <c r="A8" s="1" t="s">
        <v>8</v>
      </c>
      <c r="B8">
        <v>77.166666666666671</v>
      </c>
    </row>
    <row r="9" spans="1:2" x14ac:dyDescent="0.35">
      <c r="A9" s="1" t="s">
        <v>9</v>
      </c>
      <c r="B9">
        <v>88</v>
      </c>
    </row>
    <row r="10" spans="1:2" x14ac:dyDescent="0.35">
      <c r="A10" s="1" t="s">
        <v>10</v>
      </c>
      <c r="B10">
        <v>87.333333333333329</v>
      </c>
    </row>
    <row r="11" spans="1:2" x14ac:dyDescent="0.35">
      <c r="A11" s="1" t="s">
        <v>11</v>
      </c>
      <c r="B11">
        <v>88.333333333333329</v>
      </c>
    </row>
    <row r="12" spans="1:2" x14ac:dyDescent="0.35">
      <c r="A12" s="1" t="s">
        <v>12</v>
      </c>
      <c r="B12">
        <v>86.666666666666671</v>
      </c>
    </row>
    <row r="13" spans="1:2" x14ac:dyDescent="0.35">
      <c r="A13" s="1" t="s">
        <v>13</v>
      </c>
      <c r="B13">
        <v>89.166666666666671</v>
      </c>
    </row>
    <row r="14" spans="1:2" x14ac:dyDescent="0.35">
      <c r="A14" s="1" t="s">
        <v>14</v>
      </c>
      <c r="B14">
        <v>87.333333333333329</v>
      </c>
    </row>
    <row r="15" spans="1:2" x14ac:dyDescent="0.35">
      <c r="A15" s="1" t="s">
        <v>15</v>
      </c>
      <c r="B15">
        <v>88.5</v>
      </c>
    </row>
    <row r="16" spans="1:2" x14ac:dyDescent="0.35">
      <c r="A16" s="1" t="s">
        <v>16</v>
      </c>
      <c r="B16">
        <v>97.5</v>
      </c>
    </row>
    <row r="17" spans="1:2" x14ac:dyDescent="0.35">
      <c r="A17" s="1" t="s">
        <v>17</v>
      </c>
      <c r="B17">
        <v>97.666666666666671</v>
      </c>
    </row>
    <row r="18" spans="1:2" x14ac:dyDescent="0.35">
      <c r="A18" s="1" t="s">
        <v>18</v>
      </c>
      <c r="B18">
        <v>96.833333333333329</v>
      </c>
    </row>
    <row r="19" spans="1:2" x14ac:dyDescent="0.35">
      <c r="A19" s="1" t="s">
        <v>19</v>
      </c>
      <c r="B19">
        <v>91.166666666666671</v>
      </c>
    </row>
    <row r="20" spans="1:2" x14ac:dyDescent="0.35">
      <c r="A20" s="1" t="s">
        <v>20</v>
      </c>
      <c r="B20">
        <v>92.333333333333329</v>
      </c>
    </row>
    <row r="21" spans="1:2" x14ac:dyDescent="0.35">
      <c r="A21" s="1" t="s">
        <v>21</v>
      </c>
      <c r="B21">
        <v>86.166666666666671</v>
      </c>
    </row>
    <row r="22" spans="1:2" x14ac:dyDescent="0.35">
      <c r="A22" s="1" t="s">
        <v>22</v>
      </c>
      <c r="B22">
        <v>93.5</v>
      </c>
    </row>
    <row r="23" spans="1:2" x14ac:dyDescent="0.35">
      <c r="A23" s="1" t="s">
        <v>23</v>
      </c>
      <c r="B23">
        <v>81.666666666666671</v>
      </c>
    </row>
    <row r="24" spans="1:2" x14ac:dyDescent="0.35">
      <c r="A24" s="1" t="s">
        <v>24</v>
      </c>
      <c r="B24">
        <v>82.666666666666671</v>
      </c>
    </row>
    <row r="25" spans="1:2" x14ac:dyDescent="0.35">
      <c r="A25" s="1" t="s">
        <v>25</v>
      </c>
      <c r="B25">
        <v>79.333333333333329</v>
      </c>
    </row>
    <row r="26" spans="1:2" x14ac:dyDescent="0.35">
      <c r="A26" s="1" t="s">
        <v>26</v>
      </c>
      <c r="B26">
        <v>81.5</v>
      </c>
    </row>
    <row r="27" spans="1:2" x14ac:dyDescent="0.35">
      <c r="A27" s="1" t="s">
        <v>27</v>
      </c>
      <c r="B27">
        <v>84.166666666666671</v>
      </c>
    </row>
    <row r="28" spans="1:2" x14ac:dyDescent="0.35">
      <c r="A28" s="1" t="s">
        <v>28</v>
      </c>
      <c r="B28">
        <v>81.333333333333329</v>
      </c>
    </row>
    <row r="29" spans="1:2" x14ac:dyDescent="0.35">
      <c r="A29" s="1" t="s">
        <v>29</v>
      </c>
      <c r="B29">
        <v>83.833333333333329</v>
      </c>
    </row>
    <row r="30" spans="1:2" x14ac:dyDescent="0.35">
      <c r="A30" s="1" t="s">
        <v>30</v>
      </c>
      <c r="B30">
        <v>58</v>
      </c>
    </row>
    <row r="31" spans="1:2" x14ac:dyDescent="0.35">
      <c r="A31" s="1" t="s">
        <v>31</v>
      </c>
      <c r="B31">
        <v>58.5</v>
      </c>
    </row>
    <row r="32" spans="1:2" x14ac:dyDescent="0.35">
      <c r="A32" s="1" t="s">
        <v>32</v>
      </c>
      <c r="B32">
        <v>57.333333333333336</v>
      </c>
    </row>
    <row r="33" spans="1:2" x14ac:dyDescent="0.35">
      <c r="A33" s="1" t="s">
        <v>33</v>
      </c>
      <c r="B33">
        <v>58.833333333333336</v>
      </c>
    </row>
    <row r="34" spans="1:2" x14ac:dyDescent="0.35">
      <c r="A34" s="1" t="s">
        <v>34</v>
      </c>
      <c r="B34">
        <v>59.666666666666664</v>
      </c>
    </row>
    <row r="35" spans="1:2" x14ac:dyDescent="0.35">
      <c r="A35" s="1" t="s">
        <v>35</v>
      </c>
      <c r="B35">
        <v>59.166666666666664</v>
      </c>
    </row>
    <row r="36" spans="1:2" x14ac:dyDescent="0.35">
      <c r="A36" s="1" t="s">
        <v>36</v>
      </c>
      <c r="B36">
        <v>59.666666666666664</v>
      </c>
    </row>
    <row r="37" spans="1:2" x14ac:dyDescent="0.35">
      <c r="A37" s="1" t="s">
        <v>37</v>
      </c>
      <c r="B37">
        <v>66.666666666666671</v>
      </c>
    </row>
    <row r="38" spans="1:2" x14ac:dyDescent="0.35">
      <c r="A38" s="1" t="s">
        <v>38</v>
      </c>
      <c r="B38">
        <v>67.333333333333329</v>
      </c>
    </row>
    <row r="39" spans="1:2" x14ac:dyDescent="0.35">
      <c r="A39" s="1" t="s">
        <v>39</v>
      </c>
      <c r="B39">
        <v>66.5</v>
      </c>
    </row>
    <row r="40" spans="1:2" x14ac:dyDescent="0.35">
      <c r="A40" s="1" t="s">
        <v>40</v>
      </c>
      <c r="B40">
        <v>66.833333333333329</v>
      </c>
    </row>
    <row r="41" spans="1:2" x14ac:dyDescent="0.35">
      <c r="A41" s="1" t="s">
        <v>41</v>
      </c>
      <c r="B41">
        <v>67.833333333333329</v>
      </c>
    </row>
    <row r="42" spans="1:2" x14ac:dyDescent="0.35">
      <c r="A42" s="1" t="s">
        <v>42</v>
      </c>
      <c r="B42">
        <v>67.833333333333329</v>
      </c>
    </row>
    <row r="43" spans="1:2" x14ac:dyDescent="0.35">
      <c r="A43" s="1" t="s">
        <v>43</v>
      </c>
      <c r="B43">
        <v>69</v>
      </c>
    </row>
    <row r="44" spans="1:2" x14ac:dyDescent="0.35">
      <c r="A44" s="1" t="s">
        <v>44</v>
      </c>
      <c r="B44">
        <v>72</v>
      </c>
    </row>
    <row r="45" spans="1:2" x14ac:dyDescent="0.35">
      <c r="A45" s="1" t="s">
        <v>45</v>
      </c>
      <c r="B45">
        <v>72.166666666666671</v>
      </c>
    </row>
    <row r="46" spans="1:2" x14ac:dyDescent="0.35">
      <c r="A46" s="1" t="s">
        <v>46</v>
      </c>
      <c r="B46">
        <v>70.666666666666671</v>
      </c>
    </row>
    <row r="47" spans="1:2" x14ac:dyDescent="0.35">
      <c r="A47" s="1" t="s">
        <v>47</v>
      </c>
      <c r="B47">
        <v>71</v>
      </c>
    </row>
    <row r="48" spans="1:2" x14ac:dyDescent="0.35">
      <c r="A48" s="1" t="s">
        <v>48</v>
      </c>
      <c r="B48">
        <v>72.666666666666671</v>
      </c>
    </row>
    <row r="49" spans="1:2" x14ac:dyDescent="0.35">
      <c r="A49" s="1" t="s">
        <v>49</v>
      </c>
      <c r="B49">
        <v>70.5</v>
      </c>
    </row>
    <row r="50" spans="1:2" x14ac:dyDescent="0.35">
      <c r="A50" s="1" t="s">
        <v>50</v>
      </c>
      <c r="B50">
        <v>71.833333333333329</v>
      </c>
    </row>
    <row r="51" spans="1:2" x14ac:dyDescent="0.35">
      <c r="A51" s="1" t="s">
        <v>51</v>
      </c>
      <c r="B51">
        <v>62</v>
      </c>
    </row>
    <row r="52" spans="1:2" x14ac:dyDescent="0.35">
      <c r="A52" s="1" t="s">
        <v>52</v>
      </c>
      <c r="B52">
        <v>63.333333333333336</v>
      </c>
    </row>
    <row r="53" spans="1:2" x14ac:dyDescent="0.35">
      <c r="A53" s="1" t="s">
        <v>53</v>
      </c>
      <c r="B53">
        <v>61.333333333333336</v>
      </c>
    </row>
    <row r="54" spans="1:2" x14ac:dyDescent="0.35">
      <c r="A54" s="1" t="s">
        <v>54</v>
      </c>
      <c r="B54">
        <v>62.666666666666664</v>
      </c>
    </row>
    <row r="55" spans="1:2" x14ac:dyDescent="0.35">
      <c r="A55" s="1" t="s">
        <v>55</v>
      </c>
      <c r="B55">
        <v>63.666666666666664</v>
      </c>
    </row>
    <row r="56" spans="1:2" x14ac:dyDescent="0.35">
      <c r="A56" s="1" t="s">
        <v>56</v>
      </c>
      <c r="B56">
        <v>63.333333333333336</v>
      </c>
    </row>
    <row r="57" spans="1:2" x14ac:dyDescent="0.35">
      <c r="A57" s="1" t="s">
        <v>57</v>
      </c>
      <c r="B57">
        <v>64.666666666666671</v>
      </c>
    </row>
    <row r="58" spans="1:2" x14ac:dyDescent="0.35">
      <c r="A58" s="1" t="s">
        <v>58</v>
      </c>
      <c r="B58">
        <v>39.5</v>
      </c>
    </row>
    <row r="59" spans="1:2" x14ac:dyDescent="0.35">
      <c r="A59" s="1" t="s">
        <v>59</v>
      </c>
      <c r="B59">
        <v>40</v>
      </c>
    </row>
    <row r="60" spans="1:2" x14ac:dyDescent="0.35">
      <c r="A60" s="1" t="s">
        <v>60</v>
      </c>
      <c r="B60">
        <v>39.166666666666664</v>
      </c>
    </row>
    <row r="61" spans="1:2" x14ac:dyDescent="0.35">
      <c r="A61" s="1" t="s">
        <v>61</v>
      </c>
      <c r="B61">
        <v>40.333333333333336</v>
      </c>
    </row>
    <row r="62" spans="1:2" x14ac:dyDescent="0.35">
      <c r="A62" s="1" t="s">
        <v>62</v>
      </c>
      <c r="B62">
        <v>41.166666666666664</v>
      </c>
    </row>
    <row r="63" spans="1:2" x14ac:dyDescent="0.35">
      <c r="A63" s="1" t="s">
        <v>63</v>
      </c>
      <c r="B63">
        <v>40.833333333333336</v>
      </c>
    </row>
    <row r="64" spans="1:2" x14ac:dyDescent="0.35">
      <c r="A64" s="1" t="s">
        <v>64</v>
      </c>
      <c r="B64">
        <v>41.666666666666664</v>
      </c>
    </row>
    <row r="65" spans="1:2" x14ac:dyDescent="0.35">
      <c r="A65" s="1" t="s">
        <v>65</v>
      </c>
      <c r="B65">
        <v>48.5</v>
      </c>
    </row>
    <row r="66" spans="1:2" x14ac:dyDescent="0.35">
      <c r="A66" s="1" t="s">
        <v>66</v>
      </c>
      <c r="B66">
        <v>48.666666666666664</v>
      </c>
    </row>
    <row r="67" spans="1:2" x14ac:dyDescent="0.35">
      <c r="A67" s="1" t="s">
        <v>67</v>
      </c>
      <c r="B67">
        <v>48</v>
      </c>
    </row>
    <row r="68" spans="1:2" x14ac:dyDescent="0.35">
      <c r="A68" s="1" t="s">
        <v>68</v>
      </c>
      <c r="B68">
        <v>48.833333333333336</v>
      </c>
    </row>
    <row r="69" spans="1:2" x14ac:dyDescent="0.35">
      <c r="A69" s="1" t="s">
        <v>69</v>
      </c>
      <c r="B69">
        <v>50.166666666666664</v>
      </c>
    </row>
    <row r="70" spans="1:2" x14ac:dyDescent="0.35">
      <c r="A70" s="1" t="s">
        <v>70</v>
      </c>
      <c r="B70">
        <v>50.166666666666664</v>
      </c>
    </row>
    <row r="71" spans="1:2" x14ac:dyDescent="0.35">
      <c r="A71" s="1" t="s">
        <v>71</v>
      </c>
      <c r="B71">
        <v>51.5</v>
      </c>
    </row>
    <row r="72" spans="1:2" x14ac:dyDescent="0.35">
      <c r="A72" s="1" t="s">
        <v>72</v>
      </c>
      <c r="B72">
        <v>53.5</v>
      </c>
    </row>
    <row r="73" spans="1:2" x14ac:dyDescent="0.35">
      <c r="A73" s="1" t="s">
        <v>73</v>
      </c>
      <c r="B73">
        <v>54</v>
      </c>
    </row>
    <row r="74" spans="1:2" x14ac:dyDescent="0.35">
      <c r="A74" s="1" t="s">
        <v>74</v>
      </c>
      <c r="B74">
        <v>53</v>
      </c>
    </row>
    <row r="75" spans="1:2" x14ac:dyDescent="0.35">
      <c r="A75" s="1" t="s">
        <v>75</v>
      </c>
      <c r="B75">
        <v>53.333333333333336</v>
      </c>
    </row>
    <row r="76" spans="1:2" x14ac:dyDescent="0.35">
      <c r="A76" s="1" t="s">
        <v>76</v>
      </c>
      <c r="B76">
        <v>55.5</v>
      </c>
    </row>
    <row r="77" spans="1:2" x14ac:dyDescent="0.35">
      <c r="A77" s="1" t="s">
        <v>77</v>
      </c>
      <c r="B77">
        <v>54.166666666666664</v>
      </c>
    </row>
    <row r="78" spans="1:2" x14ac:dyDescent="0.35">
      <c r="A78" s="1" t="s">
        <v>78</v>
      </c>
      <c r="B78">
        <v>55.833333333333336</v>
      </c>
    </row>
    <row r="79" spans="1:2" x14ac:dyDescent="0.35">
      <c r="A79" s="1" t="s">
        <v>79</v>
      </c>
      <c r="B79">
        <v>43.833333333333336</v>
      </c>
    </row>
    <row r="80" spans="1:2" x14ac:dyDescent="0.35">
      <c r="A80" s="1" t="s">
        <v>80</v>
      </c>
      <c r="B80">
        <v>44.833333333333336</v>
      </c>
    </row>
    <row r="81" spans="1:2" x14ac:dyDescent="0.35">
      <c r="A81" s="1" t="s">
        <v>81</v>
      </c>
      <c r="B81">
        <v>43.166666666666664</v>
      </c>
    </row>
    <row r="82" spans="1:2" x14ac:dyDescent="0.35">
      <c r="A82" s="1" t="s">
        <v>82</v>
      </c>
      <c r="B82">
        <v>44.333333333333336</v>
      </c>
    </row>
    <row r="83" spans="1:2" x14ac:dyDescent="0.35">
      <c r="A83" s="1" t="s">
        <v>83</v>
      </c>
      <c r="B83">
        <v>46.166666666666664</v>
      </c>
    </row>
    <row r="84" spans="1:2" x14ac:dyDescent="0.35">
      <c r="A84" s="1" t="s">
        <v>84</v>
      </c>
      <c r="B84">
        <v>45.166666666666664</v>
      </c>
    </row>
    <row r="85" spans="1:2" x14ac:dyDescent="0.35">
      <c r="A85" s="1" t="s">
        <v>85</v>
      </c>
      <c r="B85">
        <v>46.5</v>
      </c>
    </row>
    <row r="86" spans="1:2" x14ac:dyDescent="0.35">
      <c r="A86" s="1" t="s">
        <v>86</v>
      </c>
      <c r="B86">
        <v>19.833333333333332</v>
      </c>
    </row>
    <row r="87" spans="1:2" x14ac:dyDescent="0.35">
      <c r="A87" s="1" t="s">
        <v>87</v>
      </c>
      <c r="B87">
        <v>19.666666666666668</v>
      </c>
    </row>
    <row r="88" spans="1:2" x14ac:dyDescent="0.35">
      <c r="A88" s="1" t="s">
        <v>88</v>
      </c>
      <c r="B88">
        <v>18.5</v>
      </c>
    </row>
    <row r="89" spans="1:2" x14ac:dyDescent="0.35">
      <c r="A89" s="1" t="s">
        <v>89</v>
      </c>
      <c r="B89">
        <v>19.833333333333332</v>
      </c>
    </row>
    <row r="90" spans="1:2" x14ac:dyDescent="0.35">
      <c r="A90" s="1" t="s">
        <v>90</v>
      </c>
      <c r="B90">
        <v>21.166666666666668</v>
      </c>
    </row>
    <row r="91" spans="1:2" x14ac:dyDescent="0.35">
      <c r="A91" s="1" t="s">
        <v>91</v>
      </c>
      <c r="B91">
        <v>20.666666666666668</v>
      </c>
    </row>
    <row r="92" spans="1:2" x14ac:dyDescent="0.35">
      <c r="A92" s="1" t="s">
        <v>92</v>
      </c>
      <c r="B92">
        <v>21.666666666666668</v>
      </c>
    </row>
    <row r="93" spans="1:2" x14ac:dyDescent="0.35">
      <c r="A93" s="1" t="s">
        <v>93</v>
      </c>
      <c r="B93">
        <v>31.166666666666668</v>
      </c>
    </row>
    <row r="94" spans="1:2" x14ac:dyDescent="0.35">
      <c r="A94" s="1" t="s">
        <v>94</v>
      </c>
      <c r="B94">
        <v>30.5</v>
      </c>
    </row>
    <row r="95" spans="1:2" x14ac:dyDescent="0.35">
      <c r="A95" s="1" t="s">
        <v>95</v>
      </c>
      <c r="B95">
        <v>31.166666666666668</v>
      </c>
    </row>
    <row r="96" spans="1:2" x14ac:dyDescent="0.35">
      <c r="A96" s="1" t="s">
        <v>96</v>
      </c>
      <c r="B96">
        <v>29.666666666666668</v>
      </c>
    </row>
    <row r="97" spans="1:2" x14ac:dyDescent="0.35">
      <c r="A97" s="1" t="s">
        <v>97</v>
      </c>
      <c r="B97">
        <v>32.333333333333336</v>
      </c>
    </row>
    <row r="98" spans="1:2" x14ac:dyDescent="0.35">
      <c r="A98" s="1" t="s">
        <v>98</v>
      </c>
      <c r="B98">
        <v>30.333333333333332</v>
      </c>
    </row>
    <row r="99" spans="1:2" x14ac:dyDescent="0.35">
      <c r="A99" s="1" t="s">
        <v>99</v>
      </c>
      <c r="B99">
        <v>33</v>
      </c>
    </row>
    <row r="100" spans="1:2" x14ac:dyDescent="0.35">
      <c r="A100" s="1" t="s">
        <v>100</v>
      </c>
      <c r="B100">
        <v>37.166666666666664</v>
      </c>
    </row>
    <row r="101" spans="1:2" x14ac:dyDescent="0.35">
      <c r="A101" s="1" t="s">
        <v>101</v>
      </c>
      <c r="B101">
        <v>37</v>
      </c>
    </row>
    <row r="102" spans="1:2" x14ac:dyDescent="0.35">
      <c r="A102" s="1" t="s">
        <v>102</v>
      </c>
      <c r="B102">
        <v>36.833333333333336</v>
      </c>
    </row>
    <row r="103" spans="1:2" x14ac:dyDescent="0.35">
      <c r="A103" s="1" t="s">
        <v>103</v>
      </c>
      <c r="B103">
        <v>35.666666666666664</v>
      </c>
    </row>
    <row r="104" spans="1:2" x14ac:dyDescent="0.35">
      <c r="A104" s="1" t="s">
        <v>104</v>
      </c>
      <c r="B104">
        <v>37.166666666666664</v>
      </c>
    </row>
    <row r="105" spans="1:2" x14ac:dyDescent="0.35">
      <c r="A105" s="1" t="s">
        <v>105</v>
      </c>
      <c r="B105">
        <v>35.5</v>
      </c>
    </row>
    <row r="106" spans="1:2" x14ac:dyDescent="0.35">
      <c r="A106" s="1" t="s">
        <v>106</v>
      </c>
      <c r="B106">
        <v>37.166666666666664</v>
      </c>
    </row>
    <row r="107" spans="1:2" x14ac:dyDescent="0.35">
      <c r="A107" s="1" t="s">
        <v>107</v>
      </c>
      <c r="B107">
        <v>24.333333333333332</v>
      </c>
    </row>
    <row r="108" spans="1:2" x14ac:dyDescent="0.35">
      <c r="A108" s="1" t="s">
        <v>108</v>
      </c>
      <c r="B108">
        <v>25.666666666666668</v>
      </c>
    </row>
    <row r="109" spans="1:2" x14ac:dyDescent="0.35">
      <c r="A109" s="1" t="s">
        <v>109</v>
      </c>
      <c r="B109">
        <v>24.166666666666668</v>
      </c>
    </row>
    <row r="110" spans="1:2" x14ac:dyDescent="0.35">
      <c r="A110" s="1" t="s">
        <v>110</v>
      </c>
      <c r="B110">
        <v>24.5</v>
      </c>
    </row>
    <row r="111" spans="1:2" x14ac:dyDescent="0.35">
      <c r="A111" s="1" t="s">
        <v>111</v>
      </c>
      <c r="B111">
        <v>27.5</v>
      </c>
    </row>
    <row r="112" spans="1:2" x14ac:dyDescent="0.35">
      <c r="A112" s="1" t="s">
        <v>112</v>
      </c>
      <c r="B112">
        <v>24.666666666666668</v>
      </c>
    </row>
    <row r="113" spans="1:2" x14ac:dyDescent="0.35">
      <c r="A113" s="1" t="s">
        <v>113</v>
      </c>
      <c r="B113">
        <v>27.166666666666668</v>
      </c>
    </row>
    <row r="114" spans="1:2" x14ac:dyDescent="0.35">
      <c r="A114" s="1" t="s">
        <v>114</v>
      </c>
      <c r="B114">
        <v>56.419642857142854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3F692-576F-4B0B-BD0D-EBBCA3EDFE9F}">
  <dimension ref="A1:B114"/>
  <sheetViews>
    <sheetView workbookViewId="0">
      <selection sqref="A1:B114"/>
    </sheetView>
  </sheetViews>
  <sheetFormatPr defaultRowHeight="14.5" x14ac:dyDescent="0.35"/>
  <cols>
    <col min="1" max="1" width="38" bestFit="1" customWidth="1"/>
    <col min="2" max="2" width="22.453125" bestFit="1" customWidth="1"/>
  </cols>
  <sheetData>
    <row r="1" spans="1:2" x14ac:dyDescent="0.35">
      <c r="A1" s="2" t="s">
        <v>0</v>
      </c>
      <c r="B1" t="s">
        <v>1</v>
      </c>
    </row>
    <row r="2" spans="1:2" x14ac:dyDescent="0.35">
      <c r="A2" s="1" t="s">
        <v>2</v>
      </c>
      <c r="B2">
        <v>73</v>
      </c>
    </row>
    <row r="3" spans="1:2" x14ac:dyDescent="0.35">
      <c r="A3" s="1" t="s">
        <v>3</v>
      </c>
      <c r="B3">
        <v>72.8</v>
      </c>
    </row>
    <row r="4" spans="1:2" x14ac:dyDescent="0.35">
      <c r="A4" s="1" t="s">
        <v>4</v>
      </c>
      <c r="B4">
        <v>73.599999999999994</v>
      </c>
    </row>
    <row r="5" spans="1:2" x14ac:dyDescent="0.35">
      <c r="A5" s="1" t="s">
        <v>5</v>
      </c>
      <c r="B5">
        <v>72.8</v>
      </c>
    </row>
    <row r="6" spans="1:2" x14ac:dyDescent="0.35">
      <c r="A6" s="1" t="s">
        <v>6</v>
      </c>
      <c r="B6">
        <v>78.599999999999994</v>
      </c>
    </row>
    <row r="7" spans="1:2" x14ac:dyDescent="0.35">
      <c r="A7" s="1" t="s">
        <v>7</v>
      </c>
      <c r="B7">
        <v>76.599999999999994</v>
      </c>
    </row>
    <row r="8" spans="1:2" x14ac:dyDescent="0.35">
      <c r="A8" s="1" t="s">
        <v>8</v>
      </c>
      <c r="B8">
        <v>76.2</v>
      </c>
    </row>
    <row r="9" spans="1:2" x14ac:dyDescent="0.35">
      <c r="A9" s="1" t="s">
        <v>9</v>
      </c>
      <c r="B9">
        <v>83</v>
      </c>
    </row>
    <row r="10" spans="1:2" x14ac:dyDescent="0.35">
      <c r="A10" s="1" t="s">
        <v>10</v>
      </c>
      <c r="B10">
        <v>82.8</v>
      </c>
    </row>
    <row r="11" spans="1:2" x14ac:dyDescent="0.35">
      <c r="A11" s="1" t="s">
        <v>11</v>
      </c>
      <c r="B11">
        <v>84.4</v>
      </c>
    </row>
    <row r="12" spans="1:2" x14ac:dyDescent="0.35">
      <c r="A12" s="1" t="s">
        <v>12</v>
      </c>
      <c r="B12">
        <v>82.6</v>
      </c>
    </row>
    <row r="13" spans="1:2" x14ac:dyDescent="0.35">
      <c r="A13" s="1" t="s">
        <v>13</v>
      </c>
      <c r="B13">
        <v>93.4</v>
      </c>
    </row>
    <row r="14" spans="1:2" x14ac:dyDescent="0.35">
      <c r="A14" s="1" t="s">
        <v>14</v>
      </c>
      <c r="B14">
        <v>87.2</v>
      </c>
    </row>
    <row r="15" spans="1:2" x14ac:dyDescent="0.35">
      <c r="A15" s="1" t="s">
        <v>15</v>
      </c>
      <c r="B15">
        <v>85.8</v>
      </c>
    </row>
    <row r="16" spans="1:2" x14ac:dyDescent="0.35">
      <c r="A16" s="1" t="s">
        <v>16</v>
      </c>
      <c r="B16">
        <v>87.2</v>
      </c>
    </row>
    <row r="17" spans="1:2" x14ac:dyDescent="0.35">
      <c r="A17" s="1" t="s">
        <v>17</v>
      </c>
      <c r="B17">
        <v>87</v>
      </c>
    </row>
    <row r="18" spans="1:2" x14ac:dyDescent="0.35">
      <c r="A18" s="1" t="s">
        <v>18</v>
      </c>
      <c r="B18">
        <v>89.8</v>
      </c>
    </row>
    <row r="19" spans="1:2" x14ac:dyDescent="0.35">
      <c r="A19" s="1" t="s">
        <v>19</v>
      </c>
      <c r="B19">
        <v>87.6</v>
      </c>
    </row>
    <row r="20" spans="1:2" x14ac:dyDescent="0.35">
      <c r="A20" s="1" t="s">
        <v>20</v>
      </c>
      <c r="B20">
        <v>103.2</v>
      </c>
    </row>
    <row r="21" spans="1:2" x14ac:dyDescent="0.35">
      <c r="A21" s="1" t="s">
        <v>21</v>
      </c>
      <c r="B21">
        <v>90.2</v>
      </c>
    </row>
    <row r="22" spans="1:2" x14ac:dyDescent="0.35">
      <c r="A22" s="1" t="s">
        <v>22</v>
      </c>
      <c r="B22">
        <v>89.8</v>
      </c>
    </row>
    <row r="23" spans="1:2" x14ac:dyDescent="0.35">
      <c r="A23" s="1" t="s">
        <v>23</v>
      </c>
      <c r="B23">
        <v>78</v>
      </c>
    </row>
    <row r="24" spans="1:2" x14ac:dyDescent="0.35">
      <c r="A24" s="1" t="s">
        <v>24</v>
      </c>
      <c r="B24">
        <v>77.8</v>
      </c>
    </row>
    <row r="25" spans="1:2" x14ac:dyDescent="0.35">
      <c r="A25" s="1" t="s">
        <v>25</v>
      </c>
      <c r="B25">
        <v>79</v>
      </c>
    </row>
    <row r="26" spans="1:2" x14ac:dyDescent="0.35">
      <c r="A26" s="1" t="s">
        <v>26</v>
      </c>
      <c r="B26">
        <v>78.2</v>
      </c>
    </row>
    <row r="27" spans="1:2" x14ac:dyDescent="0.35">
      <c r="A27" s="1" t="s">
        <v>27</v>
      </c>
      <c r="B27">
        <v>85.2</v>
      </c>
    </row>
    <row r="28" spans="1:2" x14ac:dyDescent="0.35">
      <c r="A28" s="1" t="s">
        <v>28</v>
      </c>
      <c r="B28">
        <v>82</v>
      </c>
    </row>
    <row r="29" spans="1:2" x14ac:dyDescent="0.35">
      <c r="A29" s="1" t="s">
        <v>29</v>
      </c>
      <c r="B29">
        <v>81.2</v>
      </c>
    </row>
    <row r="30" spans="1:2" x14ac:dyDescent="0.35">
      <c r="A30" s="1" t="s">
        <v>30</v>
      </c>
      <c r="B30">
        <v>56.2</v>
      </c>
    </row>
    <row r="31" spans="1:2" x14ac:dyDescent="0.35">
      <c r="A31" s="1" t="s">
        <v>31</v>
      </c>
      <c r="B31">
        <v>56.4</v>
      </c>
    </row>
    <row r="32" spans="1:2" x14ac:dyDescent="0.35">
      <c r="A32" s="1" t="s">
        <v>32</v>
      </c>
      <c r="B32">
        <v>56.8</v>
      </c>
    </row>
    <row r="33" spans="1:2" x14ac:dyDescent="0.35">
      <c r="A33" s="1" t="s">
        <v>33</v>
      </c>
      <c r="B33">
        <v>56.8</v>
      </c>
    </row>
    <row r="34" spans="1:2" x14ac:dyDescent="0.35">
      <c r="A34" s="1" t="s">
        <v>34</v>
      </c>
      <c r="B34">
        <v>59.6</v>
      </c>
    </row>
    <row r="35" spans="1:2" x14ac:dyDescent="0.35">
      <c r="A35" s="1" t="s">
        <v>35</v>
      </c>
      <c r="B35">
        <v>60</v>
      </c>
    </row>
    <row r="36" spans="1:2" x14ac:dyDescent="0.35">
      <c r="A36" s="1" t="s">
        <v>36</v>
      </c>
      <c r="B36">
        <v>60.4</v>
      </c>
    </row>
    <row r="37" spans="1:2" x14ac:dyDescent="0.35">
      <c r="A37" s="1" t="s">
        <v>37</v>
      </c>
      <c r="B37">
        <v>64.2</v>
      </c>
    </row>
    <row r="38" spans="1:2" x14ac:dyDescent="0.35">
      <c r="A38" s="1" t="s">
        <v>38</v>
      </c>
      <c r="B38">
        <v>64.8</v>
      </c>
    </row>
    <row r="39" spans="1:2" x14ac:dyDescent="0.35">
      <c r="A39" s="1" t="s">
        <v>39</v>
      </c>
      <c r="B39">
        <v>66.2</v>
      </c>
    </row>
    <row r="40" spans="1:2" x14ac:dyDescent="0.35">
      <c r="A40" s="1" t="s">
        <v>40</v>
      </c>
      <c r="B40">
        <v>65.2</v>
      </c>
    </row>
    <row r="41" spans="1:2" x14ac:dyDescent="0.35">
      <c r="A41" s="1" t="s">
        <v>41</v>
      </c>
      <c r="B41">
        <v>68</v>
      </c>
    </row>
    <row r="42" spans="1:2" x14ac:dyDescent="0.35">
      <c r="A42" s="1" t="s">
        <v>42</v>
      </c>
      <c r="B42">
        <v>67.8</v>
      </c>
    </row>
    <row r="43" spans="1:2" x14ac:dyDescent="0.35">
      <c r="A43" s="1" t="s">
        <v>43</v>
      </c>
      <c r="B43">
        <v>68.400000000000006</v>
      </c>
    </row>
    <row r="44" spans="1:2" x14ac:dyDescent="0.35">
      <c r="A44" s="1" t="s">
        <v>44</v>
      </c>
      <c r="B44">
        <v>69</v>
      </c>
    </row>
    <row r="45" spans="1:2" x14ac:dyDescent="0.35">
      <c r="A45" s="1" t="s">
        <v>45</v>
      </c>
      <c r="B45">
        <v>65.2</v>
      </c>
    </row>
    <row r="46" spans="1:2" x14ac:dyDescent="0.35">
      <c r="A46" s="1" t="s">
        <v>46</v>
      </c>
      <c r="B46">
        <v>69.599999999999994</v>
      </c>
    </row>
    <row r="47" spans="1:2" x14ac:dyDescent="0.35">
      <c r="A47" s="1" t="s">
        <v>47</v>
      </c>
      <c r="B47">
        <v>65.599999999999994</v>
      </c>
    </row>
    <row r="48" spans="1:2" x14ac:dyDescent="0.35">
      <c r="A48" s="1" t="s">
        <v>48</v>
      </c>
      <c r="B48">
        <v>71.8</v>
      </c>
    </row>
    <row r="49" spans="1:2" x14ac:dyDescent="0.35">
      <c r="A49" s="1" t="s">
        <v>49</v>
      </c>
      <c r="B49">
        <v>71.2</v>
      </c>
    </row>
    <row r="50" spans="1:2" x14ac:dyDescent="0.35">
      <c r="A50" s="1" t="s">
        <v>50</v>
      </c>
      <c r="B50">
        <v>71</v>
      </c>
    </row>
    <row r="51" spans="1:2" x14ac:dyDescent="0.35">
      <c r="A51" s="1" t="s">
        <v>51</v>
      </c>
      <c r="B51">
        <v>60.2</v>
      </c>
    </row>
    <row r="52" spans="1:2" x14ac:dyDescent="0.35">
      <c r="A52" s="1" t="s">
        <v>52</v>
      </c>
      <c r="B52">
        <v>60.6</v>
      </c>
    </row>
    <row r="53" spans="1:2" x14ac:dyDescent="0.35">
      <c r="A53" s="1" t="s">
        <v>53</v>
      </c>
      <c r="B53">
        <v>61.8</v>
      </c>
    </row>
    <row r="54" spans="1:2" x14ac:dyDescent="0.35">
      <c r="A54" s="1" t="s">
        <v>54</v>
      </c>
      <c r="B54">
        <v>61.2</v>
      </c>
    </row>
    <row r="55" spans="1:2" x14ac:dyDescent="0.35">
      <c r="A55" s="1" t="s">
        <v>55</v>
      </c>
      <c r="B55">
        <v>64</v>
      </c>
    </row>
    <row r="56" spans="1:2" x14ac:dyDescent="0.35">
      <c r="A56" s="1" t="s">
        <v>56</v>
      </c>
      <c r="B56">
        <v>64.2</v>
      </c>
    </row>
    <row r="57" spans="1:2" x14ac:dyDescent="0.35">
      <c r="A57" s="1" t="s">
        <v>57</v>
      </c>
      <c r="B57">
        <v>64.599999999999994</v>
      </c>
    </row>
    <row r="58" spans="1:2" x14ac:dyDescent="0.35">
      <c r="A58" s="1" t="s">
        <v>58</v>
      </c>
      <c r="B58">
        <v>39.4</v>
      </c>
    </row>
    <row r="59" spans="1:2" x14ac:dyDescent="0.35">
      <c r="A59" s="1" t="s">
        <v>59</v>
      </c>
      <c r="B59">
        <v>41.6</v>
      </c>
    </row>
    <row r="60" spans="1:2" x14ac:dyDescent="0.35">
      <c r="A60" s="1" t="s">
        <v>60</v>
      </c>
      <c r="B60">
        <v>39.4</v>
      </c>
    </row>
    <row r="61" spans="1:2" x14ac:dyDescent="0.35">
      <c r="A61" s="1" t="s">
        <v>61</v>
      </c>
      <c r="B61">
        <v>42</v>
      </c>
    </row>
    <row r="62" spans="1:2" x14ac:dyDescent="0.35">
      <c r="A62" s="1" t="s">
        <v>62</v>
      </c>
      <c r="B62">
        <v>43</v>
      </c>
    </row>
    <row r="63" spans="1:2" x14ac:dyDescent="0.35">
      <c r="A63" s="1" t="s">
        <v>63</v>
      </c>
      <c r="B63">
        <v>42.8</v>
      </c>
    </row>
    <row r="64" spans="1:2" x14ac:dyDescent="0.35">
      <c r="A64" s="1" t="s">
        <v>64</v>
      </c>
      <c r="B64">
        <v>41.4</v>
      </c>
    </row>
    <row r="65" spans="1:2" x14ac:dyDescent="0.35">
      <c r="A65" s="1" t="s">
        <v>65</v>
      </c>
      <c r="B65">
        <v>47.8</v>
      </c>
    </row>
    <row r="66" spans="1:2" x14ac:dyDescent="0.35">
      <c r="A66" s="1" t="s">
        <v>66</v>
      </c>
      <c r="B66">
        <v>50.6</v>
      </c>
    </row>
    <row r="67" spans="1:2" x14ac:dyDescent="0.35">
      <c r="A67" s="1" t="s">
        <v>67</v>
      </c>
      <c r="B67">
        <v>48.2</v>
      </c>
    </row>
    <row r="68" spans="1:2" x14ac:dyDescent="0.35">
      <c r="A68" s="1" t="s">
        <v>68</v>
      </c>
      <c r="B68">
        <v>50.4</v>
      </c>
    </row>
    <row r="69" spans="1:2" x14ac:dyDescent="0.35">
      <c r="A69" s="1" t="s">
        <v>69</v>
      </c>
      <c r="B69">
        <v>52</v>
      </c>
    </row>
    <row r="70" spans="1:2" x14ac:dyDescent="0.35">
      <c r="A70" s="1" t="s">
        <v>70</v>
      </c>
      <c r="B70">
        <v>51.4</v>
      </c>
    </row>
    <row r="71" spans="1:2" x14ac:dyDescent="0.35">
      <c r="A71" s="1" t="s">
        <v>71</v>
      </c>
      <c r="B71">
        <v>50.6</v>
      </c>
    </row>
    <row r="72" spans="1:2" x14ac:dyDescent="0.35">
      <c r="A72" s="1" t="s">
        <v>72</v>
      </c>
      <c r="B72">
        <v>52.4</v>
      </c>
    </row>
    <row r="73" spans="1:2" x14ac:dyDescent="0.35">
      <c r="A73" s="1" t="s">
        <v>73</v>
      </c>
      <c r="B73">
        <v>54.8</v>
      </c>
    </row>
    <row r="74" spans="1:2" x14ac:dyDescent="0.35">
      <c r="A74" s="1" t="s">
        <v>74</v>
      </c>
      <c r="B74">
        <v>52.2</v>
      </c>
    </row>
    <row r="75" spans="1:2" x14ac:dyDescent="0.35">
      <c r="A75" s="1" t="s">
        <v>75</v>
      </c>
      <c r="B75">
        <v>54.4</v>
      </c>
    </row>
    <row r="76" spans="1:2" x14ac:dyDescent="0.35">
      <c r="A76" s="1" t="s">
        <v>76</v>
      </c>
      <c r="B76">
        <v>56</v>
      </c>
    </row>
    <row r="77" spans="1:2" x14ac:dyDescent="0.35">
      <c r="A77" s="1" t="s">
        <v>77</v>
      </c>
      <c r="B77">
        <v>55.8</v>
      </c>
    </row>
    <row r="78" spans="1:2" x14ac:dyDescent="0.35">
      <c r="A78" s="1" t="s">
        <v>78</v>
      </c>
      <c r="B78">
        <v>55</v>
      </c>
    </row>
    <row r="79" spans="1:2" x14ac:dyDescent="0.35">
      <c r="A79" s="1" t="s">
        <v>79</v>
      </c>
      <c r="B79">
        <v>43.6</v>
      </c>
    </row>
    <row r="80" spans="1:2" x14ac:dyDescent="0.35">
      <c r="A80" s="1" t="s">
        <v>80</v>
      </c>
      <c r="B80">
        <v>46.4</v>
      </c>
    </row>
    <row r="81" spans="1:2" x14ac:dyDescent="0.35">
      <c r="A81" s="1" t="s">
        <v>81</v>
      </c>
      <c r="B81">
        <v>43.8</v>
      </c>
    </row>
    <row r="82" spans="1:2" x14ac:dyDescent="0.35">
      <c r="A82" s="1" t="s">
        <v>82</v>
      </c>
      <c r="B82">
        <v>46.4</v>
      </c>
    </row>
    <row r="83" spans="1:2" x14ac:dyDescent="0.35">
      <c r="A83" s="1" t="s">
        <v>83</v>
      </c>
      <c r="B83">
        <v>47.8</v>
      </c>
    </row>
    <row r="84" spans="1:2" x14ac:dyDescent="0.35">
      <c r="A84" s="1" t="s">
        <v>84</v>
      </c>
      <c r="B84">
        <v>47</v>
      </c>
    </row>
    <row r="85" spans="1:2" x14ac:dyDescent="0.35">
      <c r="A85" s="1" t="s">
        <v>85</v>
      </c>
      <c r="B85">
        <v>46</v>
      </c>
    </row>
    <row r="86" spans="1:2" x14ac:dyDescent="0.35">
      <c r="A86" s="1" t="s">
        <v>86</v>
      </c>
      <c r="B86">
        <v>23.2</v>
      </c>
    </row>
    <row r="87" spans="1:2" x14ac:dyDescent="0.35">
      <c r="A87" s="1" t="s">
        <v>87</v>
      </c>
      <c r="B87">
        <v>24.6</v>
      </c>
    </row>
    <row r="88" spans="1:2" x14ac:dyDescent="0.35">
      <c r="A88" s="1" t="s">
        <v>88</v>
      </c>
      <c r="B88">
        <v>21</v>
      </c>
    </row>
    <row r="89" spans="1:2" x14ac:dyDescent="0.35">
      <c r="A89" s="1" t="s">
        <v>89</v>
      </c>
      <c r="B89">
        <v>25</v>
      </c>
    </row>
    <row r="90" spans="1:2" x14ac:dyDescent="0.35">
      <c r="A90" s="1" t="s">
        <v>90</v>
      </c>
      <c r="B90">
        <v>25.4</v>
      </c>
    </row>
    <row r="91" spans="1:2" x14ac:dyDescent="0.35">
      <c r="A91" s="1" t="s">
        <v>91</v>
      </c>
      <c r="B91">
        <v>26</v>
      </c>
    </row>
    <row r="92" spans="1:2" x14ac:dyDescent="0.35">
      <c r="A92" s="1" t="s">
        <v>92</v>
      </c>
      <c r="B92">
        <v>25.8</v>
      </c>
    </row>
    <row r="93" spans="1:2" x14ac:dyDescent="0.35">
      <c r="A93" s="1" t="s">
        <v>93</v>
      </c>
      <c r="B93">
        <v>31.8</v>
      </c>
    </row>
    <row r="94" spans="1:2" x14ac:dyDescent="0.35">
      <c r="A94" s="1" t="s">
        <v>94</v>
      </c>
      <c r="B94">
        <v>33.200000000000003</v>
      </c>
    </row>
    <row r="95" spans="1:2" x14ac:dyDescent="0.35">
      <c r="A95" s="1" t="s">
        <v>95</v>
      </c>
      <c r="B95">
        <v>31.4</v>
      </c>
    </row>
    <row r="96" spans="1:2" x14ac:dyDescent="0.35">
      <c r="A96" s="1" t="s">
        <v>96</v>
      </c>
      <c r="B96">
        <v>33.6</v>
      </c>
    </row>
    <row r="97" spans="1:2" x14ac:dyDescent="0.35">
      <c r="A97" s="1" t="s">
        <v>97</v>
      </c>
      <c r="B97">
        <v>33.799999999999997</v>
      </c>
    </row>
    <row r="98" spans="1:2" x14ac:dyDescent="0.35">
      <c r="A98" s="1" t="s">
        <v>98</v>
      </c>
      <c r="B98">
        <v>34.4</v>
      </c>
    </row>
    <row r="99" spans="1:2" x14ac:dyDescent="0.35">
      <c r="A99" s="1" t="s">
        <v>99</v>
      </c>
      <c r="B99">
        <v>34.200000000000003</v>
      </c>
    </row>
    <row r="100" spans="1:2" x14ac:dyDescent="0.35">
      <c r="A100" s="1" t="s">
        <v>100</v>
      </c>
      <c r="B100">
        <v>36</v>
      </c>
    </row>
    <row r="101" spans="1:2" x14ac:dyDescent="0.35">
      <c r="A101" s="1" t="s">
        <v>101</v>
      </c>
      <c r="B101">
        <v>37.4</v>
      </c>
    </row>
    <row r="102" spans="1:2" x14ac:dyDescent="0.35">
      <c r="A102" s="1" t="s">
        <v>102</v>
      </c>
      <c r="B102">
        <v>35.6</v>
      </c>
    </row>
    <row r="103" spans="1:2" x14ac:dyDescent="0.35">
      <c r="A103" s="1" t="s">
        <v>103</v>
      </c>
      <c r="B103">
        <v>37.799999999999997</v>
      </c>
    </row>
    <row r="104" spans="1:2" x14ac:dyDescent="0.35">
      <c r="A104" s="1" t="s">
        <v>104</v>
      </c>
      <c r="B104">
        <v>38</v>
      </c>
    </row>
    <row r="105" spans="1:2" x14ac:dyDescent="0.35">
      <c r="A105" s="1" t="s">
        <v>105</v>
      </c>
      <c r="B105">
        <v>38.6</v>
      </c>
    </row>
    <row r="106" spans="1:2" x14ac:dyDescent="0.35">
      <c r="A106" s="1" t="s">
        <v>106</v>
      </c>
      <c r="B106">
        <v>37.200000000000003</v>
      </c>
    </row>
    <row r="107" spans="1:2" x14ac:dyDescent="0.35">
      <c r="A107" s="1" t="s">
        <v>107</v>
      </c>
      <c r="B107">
        <v>27.6</v>
      </c>
    </row>
    <row r="108" spans="1:2" x14ac:dyDescent="0.35">
      <c r="A108" s="1" t="s">
        <v>108</v>
      </c>
      <c r="B108">
        <v>29</v>
      </c>
    </row>
    <row r="109" spans="1:2" x14ac:dyDescent="0.35">
      <c r="A109" s="1" t="s">
        <v>109</v>
      </c>
      <c r="B109">
        <v>27.2</v>
      </c>
    </row>
    <row r="110" spans="1:2" x14ac:dyDescent="0.35">
      <c r="A110" s="1" t="s">
        <v>110</v>
      </c>
      <c r="B110">
        <v>29.4</v>
      </c>
    </row>
    <row r="111" spans="1:2" x14ac:dyDescent="0.35">
      <c r="A111" s="1" t="s">
        <v>111</v>
      </c>
      <c r="B111">
        <v>29.6</v>
      </c>
    </row>
    <row r="112" spans="1:2" x14ac:dyDescent="0.35">
      <c r="A112" s="1" t="s">
        <v>112</v>
      </c>
      <c r="B112">
        <v>30.2</v>
      </c>
    </row>
    <row r="113" spans="1:2" x14ac:dyDescent="0.35">
      <c r="A113" s="1" t="s">
        <v>113</v>
      </c>
      <c r="B113">
        <v>30</v>
      </c>
    </row>
    <row r="114" spans="1:2" x14ac:dyDescent="0.35">
      <c r="A114" s="1" t="s">
        <v>114</v>
      </c>
      <c r="B114">
        <v>56.419642857142854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FDBF8-0729-4B23-8E12-777D2EBB19D5}">
  <dimension ref="A1:B114"/>
  <sheetViews>
    <sheetView workbookViewId="0">
      <selection activeCell="C9" sqref="C9"/>
    </sheetView>
  </sheetViews>
  <sheetFormatPr defaultRowHeight="14.5" x14ac:dyDescent="0.35"/>
  <cols>
    <col min="1" max="1" width="38" bestFit="1" customWidth="1"/>
    <col min="2" max="2" width="24.7265625" bestFit="1" customWidth="1"/>
  </cols>
  <sheetData>
    <row r="1" spans="1:2" x14ac:dyDescent="0.35">
      <c r="A1" s="2" t="s">
        <v>0</v>
      </c>
      <c r="B1" t="s">
        <v>1</v>
      </c>
    </row>
    <row r="2" spans="1:2" x14ac:dyDescent="0.35">
      <c r="A2" s="1" t="s">
        <v>2</v>
      </c>
      <c r="B2">
        <v>74.333333333333329</v>
      </c>
    </row>
    <row r="3" spans="1:2" x14ac:dyDescent="0.35">
      <c r="A3" s="1" t="s">
        <v>3</v>
      </c>
      <c r="B3">
        <v>74.166666666666671</v>
      </c>
    </row>
    <row r="4" spans="1:2" x14ac:dyDescent="0.35">
      <c r="A4" s="1" t="s">
        <v>4</v>
      </c>
      <c r="B4">
        <v>74.166666666666671</v>
      </c>
    </row>
    <row r="5" spans="1:2" x14ac:dyDescent="0.35">
      <c r="A5" s="1" t="s">
        <v>5</v>
      </c>
      <c r="B5">
        <v>77.5</v>
      </c>
    </row>
    <row r="6" spans="1:2" x14ac:dyDescent="0.35">
      <c r="A6" s="1" t="s">
        <v>6</v>
      </c>
      <c r="B6">
        <v>77.833333333333329</v>
      </c>
    </row>
    <row r="7" spans="1:2" x14ac:dyDescent="0.35">
      <c r="A7" s="1" t="s">
        <v>7</v>
      </c>
      <c r="B7">
        <v>77.333333333333329</v>
      </c>
    </row>
    <row r="8" spans="1:2" x14ac:dyDescent="0.35">
      <c r="A8" s="1" t="s">
        <v>8</v>
      </c>
      <c r="B8">
        <v>76.833333333333329</v>
      </c>
    </row>
    <row r="9" spans="1:2" x14ac:dyDescent="0.35">
      <c r="A9" s="1" t="s">
        <v>9</v>
      </c>
      <c r="B9">
        <v>85.5</v>
      </c>
    </row>
    <row r="10" spans="1:2" x14ac:dyDescent="0.35">
      <c r="A10" s="1" t="s">
        <v>10</v>
      </c>
      <c r="B10">
        <v>85.333333333333329</v>
      </c>
    </row>
    <row r="11" spans="1:2" x14ac:dyDescent="0.35">
      <c r="A11" s="1" t="s">
        <v>11</v>
      </c>
      <c r="B11">
        <v>85.5</v>
      </c>
    </row>
    <row r="12" spans="1:2" x14ac:dyDescent="0.35">
      <c r="A12" s="1" t="s">
        <v>12</v>
      </c>
      <c r="B12">
        <v>90.333333333333329</v>
      </c>
    </row>
    <row r="13" spans="1:2" x14ac:dyDescent="0.35">
      <c r="A13" s="1" t="s">
        <v>13</v>
      </c>
      <c r="B13">
        <v>90.5</v>
      </c>
    </row>
    <row r="14" spans="1:2" x14ac:dyDescent="0.35">
      <c r="A14" s="1" t="s">
        <v>14</v>
      </c>
      <c r="B14">
        <v>88.5</v>
      </c>
    </row>
    <row r="15" spans="1:2" x14ac:dyDescent="0.35">
      <c r="A15" s="1" t="s">
        <v>15</v>
      </c>
      <c r="B15">
        <v>87.833333333333329</v>
      </c>
    </row>
    <row r="16" spans="1:2" x14ac:dyDescent="0.35">
      <c r="A16" s="1" t="s">
        <v>16</v>
      </c>
      <c r="B16">
        <v>90.666666666666671</v>
      </c>
    </row>
    <row r="17" spans="1:2" x14ac:dyDescent="0.35">
      <c r="A17" s="1" t="s">
        <v>17</v>
      </c>
      <c r="B17">
        <v>90.666666666666671</v>
      </c>
    </row>
    <row r="18" spans="1:2" x14ac:dyDescent="0.35">
      <c r="A18" s="1" t="s">
        <v>18</v>
      </c>
      <c r="B18">
        <v>91.166666666666671</v>
      </c>
    </row>
    <row r="19" spans="1:2" x14ac:dyDescent="0.35">
      <c r="A19" s="1" t="s">
        <v>19</v>
      </c>
      <c r="B19">
        <v>99</v>
      </c>
    </row>
    <row r="20" spans="1:2" x14ac:dyDescent="0.35">
      <c r="A20" s="1" t="s">
        <v>20</v>
      </c>
      <c r="B20">
        <v>91.166666666666671</v>
      </c>
    </row>
    <row r="21" spans="1:2" x14ac:dyDescent="0.35">
      <c r="A21" s="1" t="s">
        <v>21</v>
      </c>
      <c r="B21">
        <v>93.333333333333329</v>
      </c>
    </row>
    <row r="22" spans="1:2" x14ac:dyDescent="0.35">
      <c r="A22" s="1" t="s">
        <v>22</v>
      </c>
      <c r="B22">
        <v>93.5</v>
      </c>
    </row>
    <row r="23" spans="1:2" x14ac:dyDescent="0.35">
      <c r="A23" s="1" t="s">
        <v>23</v>
      </c>
      <c r="B23">
        <v>80</v>
      </c>
    </row>
    <row r="24" spans="1:2" x14ac:dyDescent="0.35">
      <c r="A24" s="1" t="s">
        <v>24</v>
      </c>
      <c r="B24">
        <v>79.666666666666671</v>
      </c>
    </row>
    <row r="25" spans="1:2" x14ac:dyDescent="0.35">
      <c r="A25" s="1" t="s">
        <v>25</v>
      </c>
      <c r="B25">
        <v>79.833333333333329</v>
      </c>
    </row>
    <row r="26" spans="1:2" x14ac:dyDescent="0.35">
      <c r="A26" s="1" t="s">
        <v>26</v>
      </c>
      <c r="B26">
        <v>83.666666666666671</v>
      </c>
    </row>
    <row r="27" spans="1:2" x14ac:dyDescent="0.35">
      <c r="A27" s="1" t="s">
        <v>27</v>
      </c>
      <c r="B27">
        <v>83.833333333333329</v>
      </c>
    </row>
    <row r="28" spans="1:2" x14ac:dyDescent="0.35">
      <c r="A28" s="1" t="s">
        <v>28</v>
      </c>
      <c r="B28">
        <v>82.833333333333329</v>
      </c>
    </row>
    <row r="29" spans="1:2" x14ac:dyDescent="0.35">
      <c r="A29" s="1" t="s">
        <v>29</v>
      </c>
      <c r="B29">
        <v>82.166666666666671</v>
      </c>
    </row>
    <row r="30" spans="1:2" x14ac:dyDescent="0.35">
      <c r="A30" s="1" t="s">
        <v>30</v>
      </c>
      <c r="B30">
        <v>58.5</v>
      </c>
    </row>
    <row r="31" spans="1:2" x14ac:dyDescent="0.35">
      <c r="A31" s="1" t="s">
        <v>31</v>
      </c>
      <c r="B31">
        <v>58.166666666666664</v>
      </c>
    </row>
    <row r="32" spans="1:2" x14ac:dyDescent="0.35">
      <c r="A32" s="1" t="s">
        <v>32</v>
      </c>
      <c r="B32">
        <v>58.333333333333336</v>
      </c>
    </row>
    <row r="33" spans="1:2" x14ac:dyDescent="0.35">
      <c r="A33" s="1" t="s">
        <v>33</v>
      </c>
      <c r="B33">
        <v>59.166666666666664</v>
      </c>
    </row>
    <row r="34" spans="1:2" x14ac:dyDescent="0.35">
      <c r="A34" s="1" t="s">
        <v>34</v>
      </c>
      <c r="B34">
        <v>59.333333333333336</v>
      </c>
    </row>
    <row r="35" spans="1:2" x14ac:dyDescent="0.35">
      <c r="A35" s="1" t="s">
        <v>35</v>
      </c>
      <c r="B35">
        <v>60.333333333333336</v>
      </c>
    </row>
    <row r="36" spans="1:2" x14ac:dyDescent="0.35">
      <c r="A36" s="1" t="s">
        <v>36</v>
      </c>
      <c r="B36">
        <v>60.833333333333336</v>
      </c>
    </row>
    <row r="37" spans="1:2" x14ac:dyDescent="0.35">
      <c r="A37" s="1" t="s">
        <v>37</v>
      </c>
      <c r="B37">
        <v>66.5</v>
      </c>
    </row>
    <row r="38" spans="1:2" x14ac:dyDescent="0.35">
      <c r="A38" s="1" t="s">
        <v>38</v>
      </c>
      <c r="B38">
        <v>67</v>
      </c>
    </row>
    <row r="39" spans="1:2" x14ac:dyDescent="0.35">
      <c r="A39" s="1" t="s">
        <v>39</v>
      </c>
      <c r="B39">
        <v>65.833333333333329</v>
      </c>
    </row>
    <row r="40" spans="1:2" x14ac:dyDescent="0.35">
      <c r="A40" s="1" t="s">
        <v>40</v>
      </c>
      <c r="B40">
        <v>68</v>
      </c>
    </row>
    <row r="41" spans="1:2" x14ac:dyDescent="0.35">
      <c r="A41" s="1" t="s">
        <v>41</v>
      </c>
      <c r="B41">
        <v>68.5</v>
      </c>
    </row>
    <row r="42" spans="1:2" x14ac:dyDescent="0.35">
      <c r="A42" s="1" t="s">
        <v>42</v>
      </c>
      <c r="B42">
        <v>69.166666666666671</v>
      </c>
    </row>
    <row r="43" spans="1:2" x14ac:dyDescent="0.35">
      <c r="A43" s="1" t="s">
        <v>43</v>
      </c>
      <c r="B43">
        <v>69.833333333333329</v>
      </c>
    </row>
    <row r="44" spans="1:2" x14ac:dyDescent="0.35">
      <c r="A44" s="1" t="s">
        <v>44</v>
      </c>
      <c r="B44">
        <v>71</v>
      </c>
    </row>
    <row r="45" spans="1:2" x14ac:dyDescent="0.35">
      <c r="A45" s="1" t="s">
        <v>45</v>
      </c>
      <c r="B45">
        <v>71.666666666666671</v>
      </c>
    </row>
    <row r="46" spans="1:2" x14ac:dyDescent="0.35">
      <c r="A46" s="1" t="s">
        <v>46</v>
      </c>
      <c r="B46">
        <v>70.5</v>
      </c>
    </row>
    <row r="47" spans="1:2" x14ac:dyDescent="0.35">
      <c r="A47" s="1" t="s">
        <v>47</v>
      </c>
      <c r="B47">
        <v>72.333333333333329</v>
      </c>
    </row>
    <row r="48" spans="1:2" x14ac:dyDescent="0.35">
      <c r="A48" s="1" t="s">
        <v>48</v>
      </c>
      <c r="B48">
        <v>72.666666666666671</v>
      </c>
    </row>
    <row r="49" spans="1:2" x14ac:dyDescent="0.35">
      <c r="A49" s="1" t="s">
        <v>49</v>
      </c>
      <c r="B49">
        <v>73.166666666666671</v>
      </c>
    </row>
    <row r="50" spans="1:2" x14ac:dyDescent="0.35">
      <c r="A50" s="1" t="s">
        <v>50</v>
      </c>
      <c r="B50">
        <v>73.5</v>
      </c>
    </row>
    <row r="51" spans="1:2" x14ac:dyDescent="0.35">
      <c r="A51" s="1" t="s">
        <v>51</v>
      </c>
      <c r="B51">
        <v>62</v>
      </c>
    </row>
    <row r="52" spans="1:2" x14ac:dyDescent="0.35">
      <c r="A52" s="1" t="s">
        <v>52</v>
      </c>
      <c r="B52">
        <v>62.5</v>
      </c>
    </row>
    <row r="53" spans="1:2" x14ac:dyDescent="0.35">
      <c r="A53" s="1" t="s">
        <v>53</v>
      </c>
      <c r="B53">
        <v>61.333333333333336</v>
      </c>
    </row>
    <row r="54" spans="1:2" x14ac:dyDescent="0.35">
      <c r="A54" s="1" t="s">
        <v>54</v>
      </c>
      <c r="B54">
        <v>63.5</v>
      </c>
    </row>
    <row r="55" spans="1:2" x14ac:dyDescent="0.35">
      <c r="A55" s="1" t="s">
        <v>55</v>
      </c>
      <c r="B55">
        <v>64</v>
      </c>
    </row>
    <row r="56" spans="1:2" x14ac:dyDescent="0.35">
      <c r="A56" s="1" t="s">
        <v>56</v>
      </c>
      <c r="B56">
        <v>64.666666666666671</v>
      </c>
    </row>
    <row r="57" spans="1:2" x14ac:dyDescent="0.35">
      <c r="A57" s="1" t="s">
        <v>57</v>
      </c>
      <c r="B57">
        <v>65.166666666666671</v>
      </c>
    </row>
    <row r="58" spans="1:2" x14ac:dyDescent="0.35">
      <c r="A58" s="1" t="s">
        <v>58</v>
      </c>
      <c r="B58">
        <v>42.666666666666664</v>
      </c>
    </row>
    <row r="59" spans="1:2" x14ac:dyDescent="0.35">
      <c r="A59" s="1" t="s">
        <v>59</v>
      </c>
      <c r="B59">
        <v>44.333333333333336</v>
      </c>
    </row>
    <row r="60" spans="1:2" x14ac:dyDescent="0.35">
      <c r="A60" s="1" t="s">
        <v>60</v>
      </c>
      <c r="B60">
        <v>41.5</v>
      </c>
    </row>
    <row r="61" spans="1:2" x14ac:dyDescent="0.35">
      <c r="A61" s="1" t="s">
        <v>61</v>
      </c>
      <c r="B61">
        <v>44.5</v>
      </c>
    </row>
    <row r="62" spans="1:2" x14ac:dyDescent="0.35">
      <c r="A62" s="1" t="s">
        <v>62</v>
      </c>
      <c r="B62">
        <v>46.166666666666664</v>
      </c>
    </row>
    <row r="63" spans="1:2" x14ac:dyDescent="0.35">
      <c r="A63" s="1" t="s">
        <v>63</v>
      </c>
      <c r="B63">
        <v>46.666666666666664</v>
      </c>
    </row>
    <row r="64" spans="1:2" x14ac:dyDescent="0.35">
      <c r="A64" s="1" t="s">
        <v>64</v>
      </c>
      <c r="B64">
        <v>46.166666666666664</v>
      </c>
    </row>
    <row r="65" spans="1:2" x14ac:dyDescent="0.35">
      <c r="A65" s="1" t="s">
        <v>65</v>
      </c>
      <c r="B65">
        <v>51</v>
      </c>
    </row>
    <row r="66" spans="1:2" x14ac:dyDescent="0.35">
      <c r="A66" s="1" t="s">
        <v>66</v>
      </c>
      <c r="B66">
        <v>53</v>
      </c>
    </row>
    <row r="67" spans="1:2" x14ac:dyDescent="0.35">
      <c r="A67" s="1" t="s">
        <v>67</v>
      </c>
      <c r="B67">
        <v>50</v>
      </c>
    </row>
    <row r="68" spans="1:2" x14ac:dyDescent="0.35">
      <c r="A68" s="1" t="s">
        <v>68</v>
      </c>
      <c r="B68">
        <v>53</v>
      </c>
    </row>
    <row r="69" spans="1:2" x14ac:dyDescent="0.35">
      <c r="A69" s="1" t="s">
        <v>69</v>
      </c>
      <c r="B69">
        <v>55.333333333333336</v>
      </c>
    </row>
    <row r="70" spans="1:2" x14ac:dyDescent="0.35">
      <c r="A70" s="1" t="s">
        <v>70</v>
      </c>
      <c r="B70">
        <v>55</v>
      </c>
    </row>
    <row r="71" spans="1:2" x14ac:dyDescent="0.35">
      <c r="A71" s="1" t="s">
        <v>71</v>
      </c>
      <c r="B71">
        <v>54.833333333333336</v>
      </c>
    </row>
    <row r="72" spans="1:2" x14ac:dyDescent="0.35">
      <c r="A72" s="1" t="s">
        <v>72</v>
      </c>
      <c r="B72">
        <v>55</v>
      </c>
    </row>
    <row r="73" spans="1:2" x14ac:dyDescent="0.35">
      <c r="A73" s="1" t="s">
        <v>73</v>
      </c>
      <c r="B73">
        <v>57.166666666666664</v>
      </c>
    </row>
    <row r="74" spans="1:2" x14ac:dyDescent="0.35">
      <c r="A74" s="1" t="s">
        <v>74</v>
      </c>
      <c r="B74">
        <v>54</v>
      </c>
    </row>
    <row r="75" spans="1:2" x14ac:dyDescent="0.35">
      <c r="A75" s="1" t="s">
        <v>75</v>
      </c>
      <c r="B75">
        <v>56.833333333333336</v>
      </c>
    </row>
    <row r="76" spans="1:2" x14ac:dyDescent="0.35">
      <c r="A76" s="1" t="s">
        <v>76</v>
      </c>
      <c r="B76">
        <v>59.5</v>
      </c>
    </row>
    <row r="77" spans="1:2" x14ac:dyDescent="0.35">
      <c r="A77" s="1" t="s">
        <v>77</v>
      </c>
      <c r="B77">
        <v>59.166666666666664</v>
      </c>
    </row>
    <row r="78" spans="1:2" x14ac:dyDescent="0.35">
      <c r="A78" s="1" t="s">
        <v>78</v>
      </c>
      <c r="B78">
        <v>58.666666666666664</v>
      </c>
    </row>
    <row r="79" spans="1:2" x14ac:dyDescent="0.35">
      <c r="A79" s="1" t="s">
        <v>79</v>
      </c>
      <c r="B79">
        <v>46.666666666666664</v>
      </c>
    </row>
    <row r="80" spans="1:2" x14ac:dyDescent="0.35">
      <c r="A80" s="1" t="s">
        <v>80</v>
      </c>
      <c r="B80">
        <v>49.166666666666664</v>
      </c>
    </row>
    <row r="81" spans="1:2" x14ac:dyDescent="0.35">
      <c r="A81" s="1" t="s">
        <v>81</v>
      </c>
      <c r="B81">
        <v>45.666666666666664</v>
      </c>
    </row>
    <row r="82" spans="1:2" x14ac:dyDescent="0.35">
      <c r="A82" s="1" t="s">
        <v>82</v>
      </c>
      <c r="B82">
        <v>48.5</v>
      </c>
    </row>
    <row r="83" spans="1:2" x14ac:dyDescent="0.35">
      <c r="A83" s="1" t="s">
        <v>83</v>
      </c>
      <c r="B83">
        <v>51.333333333333336</v>
      </c>
    </row>
    <row r="84" spans="1:2" x14ac:dyDescent="0.35">
      <c r="A84" s="1" t="s">
        <v>84</v>
      </c>
      <c r="B84">
        <v>51</v>
      </c>
    </row>
    <row r="85" spans="1:2" x14ac:dyDescent="0.35">
      <c r="A85" s="1" t="s">
        <v>85</v>
      </c>
      <c r="B85">
        <v>50.333333333333336</v>
      </c>
    </row>
    <row r="86" spans="1:2" x14ac:dyDescent="0.35">
      <c r="A86" s="1" t="s">
        <v>86</v>
      </c>
      <c r="B86">
        <v>11</v>
      </c>
    </row>
    <row r="87" spans="1:2" x14ac:dyDescent="0.35">
      <c r="A87" s="1" t="s">
        <v>87</v>
      </c>
      <c r="B87">
        <v>12.833333333333334</v>
      </c>
    </row>
    <row r="88" spans="1:2" x14ac:dyDescent="0.35">
      <c r="A88" s="1" t="s">
        <v>88</v>
      </c>
      <c r="B88">
        <v>9.6666666666666661</v>
      </c>
    </row>
    <row r="89" spans="1:2" x14ac:dyDescent="0.35">
      <c r="A89" s="1" t="s">
        <v>89</v>
      </c>
      <c r="B89">
        <v>13.166666666666666</v>
      </c>
    </row>
    <row r="90" spans="1:2" x14ac:dyDescent="0.35">
      <c r="A90" s="1" t="s">
        <v>90</v>
      </c>
      <c r="B90">
        <v>14.666666666666666</v>
      </c>
    </row>
    <row r="91" spans="1:2" x14ac:dyDescent="0.35">
      <c r="A91" s="1" t="s">
        <v>91</v>
      </c>
      <c r="B91">
        <v>14.833333333333334</v>
      </c>
    </row>
    <row r="92" spans="1:2" x14ac:dyDescent="0.35">
      <c r="A92" s="1" t="s">
        <v>92</v>
      </c>
      <c r="B92">
        <v>15.166666666666666</v>
      </c>
    </row>
    <row r="93" spans="1:2" x14ac:dyDescent="0.35">
      <c r="A93" s="1" t="s">
        <v>93</v>
      </c>
      <c r="B93">
        <v>25.5</v>
      </c>
    </row>
    <row r="94" spans="1:2" x14ac:dyDescent="0.35">
      <c r="A94" s="1" t="s">
        <v>94</v>
      </c>
      <c r="B94">
        <v>27.833333333333332</v>
      </c>
    </row>
    <row r="95" spans="1:2" x14ac:dyDescent="0.35">
      <c r="A95" s="1" t="s">
        <v>95</v>
      </c>
      <c r="B95">
        <v>24</v>
      </c>
    </row>
    <row r="96" spans="1:2" x14ac:dyDescent="0.35">
      <c r="A96" s="1" t="s">
        <v>96</v>
      </c>
      <c r="B96">
        <v>27.833333333333332</v>
      </c>
    </row>
    <row r="97" spans="1:2" x14ac:dyDescent="0.35">
      <c r="A97" s="1" t="s">
        <v>97</v>
      </c>
      <c r="B97">
        <v>30.666666666666668</v>
      </c>
    </row>
    <row r="98" spans="1:2" x14ac:dyDescent="0.35">
      <c r="A98" s="1" t="s">
        <v>98</v>
      </c>
      <c r="B98">
        <v>29.666666666666668</v>
      </c>
    </row>
    <row r="99" spans="1:2" x14ac:dyDescent="0.35">
      <c r="A99" s="1" t="s">
        <v>99</v>
      </c>
      <c r="B99">
        <v>30.666666666666668</v>
      </c>
    </row>
    <row r="100" spans="1:2" x14ac:dyDescent="0.35">
      <c r="A100" s="1" t="s">
        <v>100</v>
      </c>
      <c r="B100">
        <v>34.333333333333336</v>
      </c>
    </row>
    <row r="101" spans="1:2" x14ac:dyDescent="0.35">
      <c r="A101" s="1" t="s">
        <v>101</v>
      </c>
      <c r="B101">
        <v>37</v>
      </c>
    </row>
    <row r="102" spans="1:2" x14ac:dyDescent="0.35">
      <c r="A102" s="1" t="s">
        <v>102</v>
      </c>
      <c r="B102">
        <v>31.833333333333332</v>
      </c>
    </row>
    <row r="103" spans="1:2" x14ac:dyDescent="0.35">
      <c r="A103" s="1" t="s">
        <v>103</v>
      </c>
      <c r="B103">
        <v>37.166666666666664</v>
      </c>
    </row>
    <row r="104" spans="1:2" x14ac:dyDescent="0.35">
      <c r="A104" s="1" t="s">
        <v>104</v>
      </c>
      <c r="B104">
        <v>38.5</v>
      </c>
    </row>
    <row r="105" spans="1:2" x14ac:dyDescent="0.35">
      <c r="A105" s="1" t="s">
        <v>105</v>
      </c>
      <c r="B105">
        <v>39</v>
      </c>
    </row>
    <row r="106" spans="1:2" x14ac:dyDescent="0.35">
      <c r="A106" s="1" t="s">
        <v>106</v>
      </c>
      <c r="B106">
        <v>40</v>
      </c>
    </row>
    <row r="107" spans="1:2" x14ac:dyDescent="0.35">
      <c r="A107" s="1" t="s">
        <v>107</v>
      </c>
      <c r="B107">
        <v>18.166666666666668</v>
      </c>
    </row>
    <row r="108" spans="1:2" x14ac:dyDescent="0.35">
      <c r="A108" s="1" t="s">
        <v>108</v>
      </c>
      <c r="B108">
        <v>20</v>
      </c>
    </row>
    <row r="109" spans="1:2" x14ac:dyDescent="0.35">
      <c r="A109" s="1" t="s">
        <v>109</v>
      </c>
      <c r="B109">
        <v>16.666666666666668</v>
      </c>
    </row>
    <row r="110" spans="1:2" x14ac:dyDescent="0.35">
      <c r="A110" s="1" t="s">
        <v>110</v>
      </c>
      <c r="B110">
        <v>20.5</v>
      </c>
    </row>
    <row r="111" spans="1:2" x14ac:dyDescent="0.35">
      <c r="A111" s="1" t="s">
        <v>111</v>
      </c>
      <c r="B111">
        <v>21.833333333333332</v>
      </c>
    </row>
    <row r="112" spans="1:2" x14ac:dyDescent="0.35">
      <c r="A112" s="1" t="s">
        <v>112</v>
      </c>
      <c r="B112">
        <v>22</v>
      </c>
    </row>
    <row r="113" spans="1:2" x14ac:dyDescent="0.35">
      <c r="A113" s="1" t="s">
        <v>113</v>
      </c>
      <c r="B113">
        <v>22.666666666666668</v>
      </c>
    </row>
    <row r="114" spans="1:2" x14ac:dyDescent="0.35">
      <c r="A114" s="1" t="s">
        <v>114</v>
      </c>
      <c r="B114">
        <v>56.419642857142854</v>
      </c>
    </row>
  </sheetData>
  <autoFilter ref="A1:B114" xr:uid="{1AEFDBF8-0729-4B23-8E12-777D2EBB19D5}">
    <sortState xmlns:xlrd2="http://schemas.microsoft.com/office/spreadsheetml/2017/richdata2" ref="A2:B114">
      <sortCondition ref="B1:B114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EF5CA-3368-4206-8DB0-B438F3C61A9A}">
  <dimension ref="A1:G114"/>
  <sheetViews>
    <sheetView tabSelected="1" workbookViewId="0">
      <selection activeCell="G4" sqref="G4"/>
    </sheetView>
  </sheetViews>
  <sheetFormatPr defaultRowHeight="14.5" x14ac:dyDescent="0.35"/>
  <cols>
    <col min="1" max="1" width="38" bestFit="1" customWidth="1"/>
    <col min="2" max="2" width="12.36328125" bestFit="1" customWidth="1"/>
  </cols>
  <sheetData>
    <row r="1" spans="1:7" x14ac:dyDescent="0.35">
      <c r="A1" t="s">
        <v>115</v>
      </c>
      <c r="B1" t="s">
        <v>116</v>
      </c>
      <c r="C1" t="s">
        <v>117</v>
      </c>
      <c r="D1" t="s">
        <v>118</v>
      </c>
      <c r="E1" t="s">
        <v>119</v>
      </c>
      <c r="F1" t="s">
        <v>120</v>
      </c>
      <c r="G1" t="s">
        <v>121</v>
      </c>
    </row>
    <row r="2" spans="1:7" x14ac:dyDescent="0.35">
      <c r="A2" t="s">
        <v>88</v>
      </c>
      <c r="B2" s="3">
        <f>VLOOKUP($A2,adaware!$A$2:$B$114, 2, FALSE)</f>
        <v>1.6666666666666667</v>
      </c>
      <c r="C2" s="3">
        <f>VLOOKUP($A2,digits!$A$2:$B$114, 2, FALSE)</f>
        <v>13.5</v>
      </c>
      <c r="D2" s="3">
        <f>VLOOKUP($A2,isolet!$A$2:$B$114, 2, FALSE)</f>
        <v>18.5</v>
      </c>
      <c r="E2" s="3">
        <f>VLOOKUP($A2,ml_multiclass!$A$2:$B$114, 2, FALSE)</f>
        <v>21</v>
      </c>
      <c r="F2" s="3">
        <f>VLOOKUP($A2,otto!$A$2:$B$114, 2, FALSE)</f>
        <v>9.6666666666666661</v>
      </c>
      <c r="G2" s="3">
        <f t="shared" ref="G2:G33" si="0">AVERAGE(B2:F2)</f>
        <v>12.866666666666665</v>
      </c>
    </row>
    <row r="3" spans="1:7" x14ac:dyDescent="0.35">
      <c r="A3" t="s">
        <v>86</v>
      </c>
      <c r="B3" s="3">
        <f>VLOOKUP(A3,adaware!$A$2:$B$114, 2, FALSE)</f>
        <v>2.1666666666666665</v>
      </c>
      <c r="C3" s="3">
        <f>VLOOKUP($A3,digits!$A$2:$B$114, 2, FALSE)</f>
        <v>15.833333333333334</v>
      </c>
      <c r="D3" s="3">
        <f>VLOOKUP($A3,isolet!$A$2:$B$114, 2, FALSE)</f>
        <v>19.833333333333332</v>
      </c>
      <c r="E3" s="3">
        <f>VLOOKUP($A3,ml_multiclass!$A$2:$B$114, 2, FALSE)</f>
        <v>23.2</v>
      </c>
      <c r="F3" s="3">
        <f>VLOOKUP($A3,otto!$A$2:$B$114, 2, FALSE)</f>
        <v>11</v>
      </c>
      <c r="G3" s="3">
        <f t="shared" si="0"/>
        <v>14.406666666666666</v>
      </c>
    </row>
    <row r="4" spans="1:7" x14ac:dyDescent="0.35">
      <c r="A4" t="s">
        <v>89</v>
      </c>
      <c r="B4" s="3">
        <f>VLOOKUP(A4,adaware!$A$2:$B$114, 2, FALSE)</f>
        <v>4</v>
      </c>
      <c r="C4" s="3">
        <f>VLOOKUP($A4,digits!$A$2:$B$114, 2, FALSE)</f>
        <v>15.666666666666666</v>
      </c>
      <c r="D4" s="3">
        <f>VLOOKUP($A4,isolet!$A$2:$B$114, 2, FALSE)</f>
        <v>19.833333333333332</v>
      </c>
      <c r="E4" s="3">
        <f>VLOOKUP($A4,ml_multiclass!$A$2:$B$114, 2, FALSE)</f>
        <v>25</v>
      </c>
      <c r="F4" s="3">
        <f>VLOOKUP($A4,otto!$A$2:$B$114, 2, FALSE)</f>
        <v>13.166666666666666</v>
      </c>
      <c r="G4" s="3">
        <f t="shared" si="0"/>
        <v>15.533333333333335</v>
      </c>
    </row>
    <row r="5" spans="1:7" x14ac:dyDescent="0.35">
      <c r="A5" t="s">
        <v>87</v>
      </c>
      <c r="B5" s="3">
        <f>VLOOKUP(A5,adaware!$A$2:$B$114, 2, FALSE)</f>
        <v>2.8333333333333335</v>
      </c>
      <c r="C5" s="3">
        <f>VLOOKUP($A5,digits!$A$2:$B$114, 2, FALSE)</f>
        <v>18.166666666666668</v>
      </c>
      <c r="D5" s="3">
        <f>VLOOKUP($A5,isolet!$A$2:$B$114, 2, FALSE)</f>
        <v>19.666666666666668</v>
      </c>
      <c r="E5" s="3">
        <f>VLOOKUP($A5,ml_multiclass!$A$2:$B$114, 2, FALSE)</f>
        <v>24.6</v>
      </c>
      <c r="F5" s="3">
        <f>VLOOKUP($A5,otto!$A$2:$B$114, 2, FALSE)</f>
        <v>12.833333333333334</v>
      </c>
      <c r="G5" s="3">
        <f t="shared" si="0"/>
        <v>15.620000000000001</v>
      </c>
    </row>
    <row r="6" spans="1:7" x14ac:dyDescent="0.35">
      <c r="A6" t="s">
        <v>91</v>
      </c>
      <c r="B6" s="3">
        <f>VLOOKUP(A6,adaware!$A$2:$B$114, 2, FALSE)</f>
        <v>6.166666666666667</v>
      </c>
      <c r="C6" s="3">
        <f>VLOOKUP($A6,digits!$A$2:$B$114, 2, FALSE)</f>
        <v>15.833333333333334</v>
      </c>
      <c r="D6" s="3">
        <f>VLOOKUP($A6,isolet!$A$2:$B$114, 2, FALSE)</f>
        <v>20.666666666666668</v>
      </c>
      <c r="E6" s="3">
        <f>VLOOKUP($A6,ml_multiclass!$A$2:$B$114, 2, FALSE)</f>
        <v>26</v>
      </c>
      <c r="F6" s="3">
        <f>VLOOKUP($A6,otto!$A$2:$B$114, 2, FALSE)</f>
        <v>14.833333333333334</v>
      </c>
      <c r="G6" s="3">
        <f t="shared" si="0"/>
        <v>16.7</v>
      </c>
    </row>
    <row r="7" spans="1:7" x14ac:dyDescent="0.35">
      <c r="A7" t="s">
        <v>90</v>
      </c>
      <c r="B7" s="3">
        <f>VLOOKUP(A7,adaware!$A$2:$B$114, 2, FALSE)</f>
        <v>5.166666666666667</v>
      </c>
      <c r="C7" s="3">
        <f>VLOOKUP($A7,digits!$A$2:$B$114, 2, FALSE)</f>
        <v>19.666666666666668</v>
      </c>
      <c r="D7" s="3">
        <f>VLOOKUP($A7,isolet!$A$2:$B$114, 2, FALSE)</f>
        <v>21.166666666666668</v>
      </c>
      <c r="E7" s="3">
        <f>VLOOKUP($A7,ml_multiclass!$A$2:$B$114, 2, FALSE)</f>
        <v>25.4</v>
      </c>
      <c r="F7" s="3">
        <f>VLOOKUP($A7,otto!$A$2:$B$114, 2, FALSE)</f>
        <v>14.666666666666666</v>
      </c>
      <c r="G7" s="3">
        <f t="shared" si="0"/>
        <v>17.213333333333335</v>
      </c>
    </row>
    <row r="8" spans="1:7" x14ac:dyDescent="0.35">
      <c r="A8" t="s">
        <v>92</v>
      </c>
      <c r="B8" s="3">
        <f>VLOOKUP(A8,adaware!$A$2:$B$114, 2, FALSE)</f>
        <v>7.166666666666667</v>
      </c>
      <c r="C8" s="3">
        <f>VLOOKUP($A8,digits!$A$2:$B$114, 2, FALSE)</f>
        <v>19.166666666666668</v>
      </c>
      <c r="D8" s="3">
        <f>VLOOKUP($A8,isolet!$A$2:$B$114, 2, FALSE)</f>
        <v>21.666666666666668</v>
      </c>
      <c r="E8" s="3">
        <f>VLOOKUP($A8,ml_multiclass!$A$2:$B$114, 2, FALSE)</f>
        <v>25.8</v>
      </c>
      <c r="F8" s="3">
        <f>VLOOKUP($A8,otto!$A$2:$B$114, 2, FALSE)</f>
        <v>15.166666666666666</v>
      </c>
      <c r="G8" s="3">
        <f t="shared" si="0"/>
        <v>17.793333333333333</v>
      </c>
    </row>
    <row r="9" spans="1:7" x14ac:dyDescent="0.35">
      <c r="A9" t="s">
        <v>109</v>
      </c>
      <c r="B9" s="3">
        <f>VLOOKUP(A9,adaware!$A$2:$B$114, 2, FALSE)</f>
        <v>8.6666666666666661</v>
      </c>
      <c r="C9" s="3">
        <f>VLOOKUP($A9,digits!$A$2:$B$114, 2, FALSE)</f>
        <v>19.166666666666668</v>
      </c>
      <c r="D9" s="3">
        <f>VLOOKUP($A9,isolet!$A$2:$B$114, 2, FALSE)</f>
        <v>24.166666666666668</v>
      </c>
      <c r="E9" s="3">
        <f>VLOOKUP($A9,ml_multiclass!$A$2:$B$114, 2, FALSE)</f>
        <v>27.2</v>
      </c>
      <c r="F9" s="3">
        <f>VLOOKUP($A9,otto!$A$2:$B$114, 2, FALSE)</f>
        <v>16.666666666666668</v>
      </c>
      <c r="G9" s="3">
        <f t="shared" si="0"/>
        <v>19.173333333333336</v>
      </c>
    </row>
    <row r="10" spans="1:7" x14ac:dyDescent="0.35">
      <c r="A10" t="s">
        <v>107</v>
      </c>
      <c r="B10" s="3">
        <f>VLOOKUP(A10,adaware!$A$2:$B$114, 2, FALSE)</f>
        <v>9</v>
      </c>
      <c r="C10" s="3">
        <f>VLOOKUP($A10,digits!$A$2:$B$114, 2, FALSE)</f>
        <v>22</v>
      </c>
      <c r="D10" s="3">
        <f>VLOOKUP($A10,isolet!$A$2:$B$114, 2, FALSE)</f>
        <v>24.333333333333332</v>
      </c>
      <c r="E10" s="3">
        <f>VLOOKUP($A10,ml_multiclass!$A$2:$B$114, 2, FALSE)</f>
        <v>27.6</v>
      </c>
      <c r="F10" s="3">
        <f>VLOOKUP($A10,otto!$A$2:$B$114, 2, FALSE)</f>
        <v>18.166666666666668</v>
      </c>
      <c r="G10" s="3">
        <f t="shared" si="0"/>
        <v>20.220000000000002</v>
      </c>
    </row>
    <row r="11" spans="1:7" x14ac:dyDescent="0.35">
      <c r="A11" t="s">
        <v>108</v>
      </c>
      <c r="B11" s="3">
        <f>VLOOKUP(A11,adaware!$A$2:$B$114, 2, FALSE)</f>
        <v>10</v>
      </c>
      <c r="C11" s="3">
        <f>VLOOKUP($A11,digits!$A$2:$B$114, 2, FALSE)</f>
        <v>24.5</v>
      </c>
      <c r="D11" s="3">
        <f>VLOOKUP($A11,isolet!$A$2:$B$114, 2, FALSE)</f>
        <v>25.666666666666668</v>
      </c>
      <c r="E11" s="3">
        <f>VLOOKUP($A11,ml_multiclass!$A$2:$B$114, 2, FALSE)</f>
        <v>29</v>
      </c>
      <c r="F11" s="3">
        <f>VLOOKUP($A11,otto!$A$2:$B$114, 2, FALSE)</f>
        <v>20</v>
      </c>
      <c r="G11" s="3">
        <f t="shared" si="0"/>
        <v>21.833333333333336</v>
      </c>
    </row>
    <row r="12" spans="1:7" x14ac:dyDescent="0.35">
      <c r="A12" t="s">
        <v>110</v>
      </c>
      <c r="B12" s="3">
        <f>VLOOKUP(A12,adaware!$A$2:$B$114, 2, FALSE)</f>
        <v>11</v>
      </c>
      <c r="C12" s="3">
        <f>VLOOKUP($A12,digits!$A$2:$B$114, 2, FALSE)</f>
        <v>25.833333333333332</v>
      </c>
      <c r="D12" s="3">
        <f>VLOOKUP($A12,isolet!$A$2:$B$114, 2, FALSE)</f>
        <v>24.5</v>
      </c>
      <c r="E12" s="3">
        <f>VLOOKUP($A12,ml_multiclass!$A$2:$B$114, 2, FALSE)</f>
        <v>29.4</v>
      </c>
      <c r="F12" s="3">
        <f>VLOOKUP($A12,otto!$A$2:$B$114, 2, FALSE)</f>
        <v>20.5</v>
      </c>
      <c r="G12" s="3">
        <f t="shared" si="0"/>
        <v>22.246666666666663</v>
      </c>
    </row>
    <row r="13" spans="1:7" x14ac:dyDescent="0.35">
      <c r="A13" t="s">
        <v>112</v>
      </c>
      <c r="B13" s="3">
        <f>VLOOKUP(A13,adaware!$A$2:$B$114, 2, FALSE)</f>
        <v>13.166666666666666</v>
      </c>
      <c r="C13" s="3">
        <f>VLOOKUP($A13,digits!$A$2:$B$114, 2, FALSE)</f>
        <v>27.833333333333332</v>
      </c>
      <c r="D13" s="3">
        <f>VLOOKUP($A13,isolet!$A$2:$B$114, 2, FALSE)</f>
        <v>24.666666666666668</v>
      </c>
      <c r="E13" s="3">
        <f>VLOOKUP($A13,ml_multiclass!$A$2:$B$114, 2, FALSE)</f>
        <v>30.2</v>
      </c>
      <c r="F13" s="3">
        <f>VLOOKUP($A13,otto!$A$2:$B$114, 2, FALSE)</f>
        <v>22</v>
      </c>
      <c r="G13" s="3">
        <f t="shared" si="0"/>
        <v>23.573333333333334</v>
      </c>
    </row>
    <row r="14" spans="1:7" x14ac:dyDescent="0.35">
      <c r="A14" t="s">
        <v>111</v>
      </c>
      <c r="B14" s="3">
        <f>VLOOKUP(A14,adaware!$A$2:$B$114, 2, FALSE)</f>
        <v>12.166666666666666</v>
      </c>
      <c r="C14" s="3">
        <f>VLOOKUP($A14,digits!$A$2:$B$114, 2, FALSE)</f>
        <v>27.833333333333332</v>
      </c>
      <c r="D14" s="3">
        <f>VLOOKUP($A14,isolet!$A$2:$B$114, 2, FALSE)</f>
        <v>27.5</v>
      </c>
      <c r="E14" s="3">
        <f>VLOOKUP($A14,ml_multiclass!$A$2:$B$114, 2, FALSE)</f>
        <v>29.6</v>
      </c>
      <c r="F14" s="3">
        <f>VLOOKUP($A14,otto!$A$2:$B$114, 2, FALSE)</f>
        <v>21.833333333333332</v>
      </c>
      <c r="G14" s="3">
        <f t="shared" si="0"/>
        <v>23.786666666666665</v>
      </c>
    </row>
    <row r="15" spans="1:7" x14ac:dyDescent="0.35">
      <c r="A15" t="s">
        <v>113</v>
      </c>
      <c r="B15" s="3">
        <f>VLOOKUP(A15,adaware!$A$2:$B$114, 2, FALSE)</f>
        <v>14.166666666666666</v>
      </c>
      <c r="C15" s="3">
        <f>VLOOKUP($A15,digits!$A$2:$B$114, 2, FALSE)</f>
        <v>29.666666666666668</v>
      </c>
      <c r="D15" s="3">
        <f>VLOOKUP($A15,isolet!$A$2:$B$114, 2, FALSE)</f>
        <v>27.166666666666668</v>
      </c>
      <c r="E15" s="3">
        <f>VLOOKUP($A15,ml_multiclass!$A$2:$B$114, 2, FALSE)</f>
        <v>30</v>
      </c>
      <c r="F15" s="3">
        <f>VLOOKUP($A15,otto!$A$2:$B$114, 2, FALSE)</f>
        <v>22.666666666666668</v>
      </c>
      <c r="G15" s="3">
        <f t="shared" si="0"/>
        <v>24.733333333333334</v>
      </c>
    </row>
    <row r="16" spans="1:7" x14ac:dyDescent="0.35">
      <c r="A16" t="s">
        <v>95</v>
      </c>
      <c r="B16" s="3">
        <f>VLOOKUP(A16,adaware!$A$2:$B$114, 2, FALSE)</f>
        <v>15.666666666666666</v>
      </c>
      <c r="C16" s="3">
        <f>VLOOKUP($A16,digits!$A$2:$B$114, 2, FALSE)</f>
        <v>30</v>
      </c>
      <c r="D16" s="3">
        <f>VLOOKUP($A16,isolet!$A$2:$B$114, 2, FALSE)</f>
        <v>31.166666666666668</v>
      </c>
      <c r="E16" s="3">
        <f>VLOOKUP($A16,ml_multiclass!$A$2:$B$114, 2, FALSE)</f>
        <v>31.4</v>
      </c>
      <c r="F16" s="3">
        <f>VLOOKUP($A16,otto!$A$2:$B$114, 2, FALSE)</f>
        <v>24</v>
      </c>
      <c r="G16" s="3">
        <f t="shared" si="0"/>
        <v>26.446666666666665</v>
      </c>
    </row>
    <row r="17" spans="1:7" x14ac:dyDescent="0.35">
      <c r="A17" t="s">
        <v>94</v>
      </c>
      <c r="B17" s="3">
        <f>VLOOKUP(A17,adaware!$A$2:$B$114, 2, FALSE)</f>
        <v>17</v>
      </c>
      <c r="C17" s="3">
        <f>VLOOKUP($A17,digits!$A$2:$B$114, 2, FALSE)</f>
        <v>25.166666666666668</v>
      </c>
      <c r="D17" s="3">
        <f>VLOOKUP($A17,isolet!$A$2:$B$114, 2, FALSE)</f>
        <v>30.5</v>
      </c>
      <c r="E17" s="3">
        <f>VLOOKUP($A17,ml_multiclass!$A$2:$B$114, 2, FALSE)</f>
        <v>33.200000000000003</v>
      </c>
      <c r="F17" s="3">
        <f>VLOOKUP($A17,otto!$A$2:$B$114, 2, FALSE)</f>
        <v>27.833333333333332</v>
      </c>
      <c r="G17" s="3">
        <f t="shared" si="0"/>
        <v>26.740000000000002</v>
      </c>
    </row>
    <row r="18" spans="1:7" x14ac:dyDescent="0.35">
      <c r="A18" t="s">
        <v>93</v>
      </c>
      <c r="B18" s="3">
        <f>VLOOKUP(A18,adaware!$A$2:$B$114, 2, FALSE)</f>
        <v>16</v>
      </c>
      <c r="C18" s="3">
        <f>VLOOKUP($A18,digits!$A$2:$B$114, 2, FALSE)</f>
        <v>29.333333333333332</v>
      </c>
      <c r="D18" s="3">
        <f>VLOOKUP($A18,isolet!$A$2:$B$114, 2, FALSE)</f>
        <v>31.166666666666668</v>
      </c>
      <c r="E18" s="3">
        <f>VLOOKUP($A18,ml_multiclass!$A$2:$B$114, 2, FALSE)</f>
        <v>31.8</v>
      </c>
      <c r="F18" s="3">
        <f>VLOOKUP($A18,otto!$A$2:$B$114, 2, FALSE)</f>
        <v>25.5</v>
      </c>
      <c r="G18" s="3">
        <f t="shared" si="0"/>
        <v>26.76</v>
      </c>
    </row>
    <row r="19" spans="1:7" x14ac:dyDescent="0.35">
      <c r="A19" t="s">
        <v>96</v>
      </c>
      <c r="B19" s="3">
        <f>VLOOKUP(A19,adaware!$A$2:$B$114, 2, FALSE)</f>
        <v>18</v>
      </c>
      <c r="C19" s="3">
        <f>VLOOKUP($A19,digits!$A$2:$B$114, 2, FALSE)</f>
        <v>26.666666666666668</v>
      </c>
      <c r="D19" s="3">
        <f>VLOOKUP($A19,isolet!$A$2:$B$114, 2, FALSE)</f>
        <v>29.666666666666668</v>
      </c>
      <c r="E19" s="3">
        <f>VLOOKUP($A19,ml_multiclass!$A$2:$B$114, 2, FALSE)</f>
        <v>33.6</v>
      </c>
      <c r="F19" s="3">
        <f>VLOOKUP($A19,otto!$A$2:$B$114, 2, FALSE)</f>
        <v>27.833333333333332</v>
      </c>
      <c r="G19" s="3">
        <f t="shared" si="0"/>
        <v>27.153333333333336</v>
      </c>
    </row>
    <row r="20" spans="1:7" x14ac:dyDescent="0.35">
      <c r="A20" t="s">
        <v>98</v>
      </c>
      <c r="B20" s="3">
        <f>VLOOKUP(A20,adaware!$A$2:$B$114, 2, FALSE)</f>
        <v>20.166666666666668</v>
      </c>
      <c r="C20" s="3">
        <f>VLOOKUP($A20,digits!$A$2:$B$114, 2, FALSE)</f>
        <v>30.666666666666668</v>
      </c>
      <c r="D20" s="3">
        <f>VLOOKUP($A20,isolet!$A$2:$B$114, 2, FALSE)</f>
        <v>30.333333333333332</v>
      </c>
      <c r="E20" s="3">
        <f>VLOOKUP($A20,ml_multiclass!$A$2:$B$114, 2, FALSE)</f>
        <v>34.4</v>
      </c>
      <c r="F20" s="3">
        <f>VLOOKUP($A20,otto!$A$2:$B$114, 2, FALSE)</f>
        <v>29.666666666666668</v>
      </c>
      <c r="G20" s="3">
        <f t="shared" si="0"/>
        <v>29.046666666666663</v>
      </c>
    </row>
    <row r="21" spans="1:7" x14ac:dyDescent="0.35">
      <c r="A21" t="s">
        <v>97</v>
      </c>
      <c r="B21" s="3">
        <f>VLOOKUP(A21,adaware!$A$2:$B$114, 2, FALSE)</f>
        <v>19.166666666666668</v>
      </c>
      <c r="C21" s="3">
        <f>VLOOKUP($A21,digits!$A$2:$B$114, 2, FALSE)</f>
        <v>29.666666666666668</v>
      </c>
      <c r="D21" s="3">
        <f>VLOOKUP($A21,isolet!$A$2:$B$114, 2, FALSE)</f>
        <v>32.333333333333336</v>
      </c>
      <c r="E21" s="3">
        <f>VLOOKUP($A21,ml_multiclass!$A$2:$B$114, 2, FALSE)</f>
        <v>33.799999999999997</v>
      </c>
      <c r="F21" s="3">
        <f>VLOOKUP($A21,otto!$A$2:$B$114, 2, FALSE)</f>
        <v>30.666666666666668</v>
      </c>
      <c r="G21" s="3">
        <f t="shared" si="0"/>
        <v>29.126666666666665</v>
      </c>
    </row>
    <row r="22" spans="1:7" x14ac:dyDescent="0.35">
      <c r="A22" t="s">
        <v>99</v>
      </c>
      <c r="B22" s="3">
        <f>VLOOKUP(A22,adaware!$A$2:$B$114, 2, FALSE)</f>
        <v>21.166666666666668</v>
      </c>
      <c r="C22" s="3">
        <f>VLOOKUP($A22,digits!$A$2:$B$114, 2, FALSE)</f>
        <v>33.333333333333336</v>
      </c>
      <c r="D22" s="3">
        <f>VLOOKUP($A22,isolet!$A$2:$B$114, 2, FALSE)</f>
        <v>33</v>
      </c>
      <c r="E22" s="3">
        <f>VLOOKUP($A22,ml_multiclass!$A$2:$B$114, 2, FALSE)</f>
        <v>34.200000000000003</v>
      </c>
      <c r="F22" s="3">
        <f>VLOOKUP($A22,otto!$A$2:$B$114, 2, FALSE)</f>
        <v>30.666666666666668</v>
      </c>
      <c r="G22" s="3">
        <f t="shared" si="0"/>
        <v>30.473333333333336</v>
      </c>
    </row>
    <row r="23" spans="1:7" x14ac:dyDescent="0.35">
      <c r="A23" t="s">
        <v>102</v>
      </c>
      <c r="B23" s="3">
        <f>VLOOKUP(A23,adaware!$A$2:$B$114, 2, FALSE)</f>
        <v>22.5</v>
      </c>
      <c r="C23" s="3">
        <f>VLOOKUP($A23,digits!$A$2:$B$114, 2, FALSE)</f>
        <v>32.666666666666664</v>
      </c>
      <c r="D23" s="3">
        <f>VLOOKUP($A23,isolet!$A$2:$B$114, 2, FALSE)</f>
        <v>36.833333333333336</v>
      </c>
      <c r="E23" s="3">
        <f>VLOOKUP($A23,ml_multiclass!$A$2:$B$114, 2, FALSE)</f>
        <v>35.6</v>
      </c>
      <c r="F23" s="3">
        <f>VLOOKUP($A23,otto!$A$2:$B$114, 2, FALSE)</f>
        <v>31.833333333333332</v>
      </c>
      <c r="G23" s="3">
        <f t="shared" si="0"/>
        <v>31.886666666666667</v>
      </c>
    </row>
    <row r="24" spans="1:7" x14ac:dyDescent="0.35">
      <c r="A24" t="s">
        <v>100</v>
      </c>
      <c r="B24" s="3">
        <f>VLOOKUP(A24,adaware!$A$2:$B$114, 2, FALSE)</f>
        <v>23</v>
      </c>
      <c r="C24" s="3">
        <f>VLOOKUP($A24,digits!$A$2:$B$114, 2, FALSE)</f>
        <v>31.333333333333332</v>
      </c>
      <c r="D24" s="3">
        <f>VLOOKUP($A24,isolet!$A$2:$B$114, 2, FALSE)</f>
        <v>37.166666666666664</v>
      </c>
      <c r="E24" s="3">
        <f>VLOOKUP($A24,ml_multiclass!$A$2:$B$114, 2, FALSE)</f>
        <v>36</v>
      </c>
      <c r="F24" s="3">
        <f>VLOOKUP($A24,otto!$A$2:$B$114, 2, FALSE)</f>
        <v>34.333333333333336</v>
      </c>
      <c r="G24" s="3">
        <f t="shared" si="0"/>
        <v>32.366666666666667</v>
      </c>
    </row>
    <row r="25" spans="1:7" x14ac:dyDescent="0.35">
      <c r="A25" t="s">
        <v>101</v>
      </c>
      <c r="B25" s="3">
        <f>VLOOKUP(A25,adaware!$A$2:$B$114, 2, FALSE)</f>
        <v>24</v>
      </c>
      <c r="C25" s="3">
        <f>VLOOKUP($A25,digits!$A$2:$B$114, 2, FALSE)</f>
        <v>31.333333333333332</v>
      </c>
      <c r="D25" s="3">
        <f>VLOOKUP($A25,isolet!$A$2:$B$114, 2, FALSE)</f>
        <v>37</v>
      </c>
      <c r="E25" s="3">
        <f>VLOOKUP($A25,ml_multiclass!$A$2:$B$114, 2, FALSE)</f>
        <v>37.4</v>
      </c>
      <c r="F25" s="3">
        <f>VLOOKUP($A25,otto!$A$2:$B$114, 2, FALSE)</f>
        <v>37</v>
      </c>
      <c r="G25" s="3">
        <f t="shared" si="0"/>
        <v>33.346666666666664</v>
      </c>
    </row>
    <row r="26" spans="1:7" x14ac:dyDescent="0.35">
      <c r="A26" t="s">
        <v>103</v>
      </c>
      <c r="B26" s="3">
        <f>VLOOKUP(A26,adaware!$A$2:$B$114, 2, FALSE)</f>
        <v>25.166666666666668</v>
      </c>
      <c r="C26" s="3">
        <f>VLOOKUP($A26,digits!$A$2:$B$114, 2, FALSE)</f>
        <v>31</v>
      </c>
      <c r="D26" s="3">
        <f>VLOOKUP($A26,isolet!$A$2:$B$114, 2, FALSE)</f>
        <v>35.666666666666664</v>
      </c>
      <c r="E26" s="3">
        <f>VLOOKUP($A26,ml_multiclass!$A$2:$B$114, 2, FALSE)</f>
        <v>37.799999999999997</v>
      </c>
      <c r="F26" s="3">
        <f>VLOOKUP($A26,otto!$A$2:$B$114, 2, FALSE)</f>
        <v>37.166666666666664</v>
      </c>
      <c r="G26" s="3">
        <f t="shared" si="0"/>
        <v>33.36</v>
      </c>
    </row>
    <row r="27" spans="1:7" x14ac:dyDescent="0.35">
      <c r="A27" t="s">
        <v>105</v>
      </c>
      <c r="B27" s="3">
        <f>VLOOKUP(A27,adaware!$A$2:$B$114, 2, FALSE)</f>
        <v>27.333333333333332</v>
      </c>
      <c r="C27" s="3">
        <f>VLOOKUP($A27,digits!$A$2:$B$114, 2, FALSE)</f>
        <v>32.166666666666664</v>
      </c>
      <c r="D27" s="3">
        <f>VLOOKUP($A27,isolet!$A$2:$B$114, 2, FALSE)</f>
        <v>35.5</v>
      </c>
      <c r="E27" s="3">
        <f>VLOOKUP($A27,ml_multiclass!$A$2:$B$114, 2, FALSE)</f>
        <v>38.6</v>
      </c>
      <c r="F27" s="3">
        <f>VLOOKUP($A27,otto!$A$2:$B$114, 2, FALSE)</f>
        <v>39</v>
      </c>
      <c r="G27" s="3">
        <f t="shared" si="0"/>
        <v>34.519999999999996</v>
      </c>
    </row>
    <row r="28" spans="1:7" x14ac:dyDescent="0.35">
      <c r="A28" t="s">
        <v>104</v>
      </c>
      <c r="B28" s="3">
        <f>VLOOKUP(A28,adaware!$A$2:$B$114, 2, FALSE)</f>
        <v>26.166666666666668</v>
      </c>
      <c r="C28" s="3">
        <f>VLOOKUP($A28,digits!$A$2:$B$114, 2, FALSE)</f>
        <v>34.5</v>
      </c>
      <c r="D28" s="3">
        <f>VLOOKUP($A28,isolet!$A$2:$B$114, 2, FALSE)</f>
        <v>37.166666666666664</v>
      </c>
      <c r="E28" s="3">
        <f>VLOOKUP($A28,ml_multiclass!$A$2:$B$114, 2, FALSE)</f>
        <v>38</v>
      </c>
      <c r="F28" s="3">
        <f>VLOOKUP($A28,otto!$A$2:$B$114, 2, FALSE)</f>
        <v>38.5</v>
      </c>
      <c r="G28" s="3">
        <f t="shared" si="0"/>
        <v>34.866666666666667</v>
      </c>
    </row>
    <row r="29" spans="1:7" x14ac:dyDescent="0.35">
      <c r="A29" t="s">
        <v>106</v>
      </c>
      <c r="B29" s="3">
        <f>VLOOKUP(A29,adaware!$A$2:$B$114, 2, FALSE)</f>
        <v>28.333333333333332</v>
      </c>
      <c r="C29" s="3">
        <f>VLOOKUP($A29,digits!$A$2:$B$114, 2, FALSE)</f>
        <v>35.166666666666664</v>
      </c>
      <c r="D29" s="3">
        <f>VLOOKUP($A29,isolet!$A$2:$B$114, 2, FALSE)</f>
        <v>37.166666666666664</v>
      </c>
      <c r="E29" s="3">
        <f>VLOOKUP($A29,ml_multiclass!$A$2:$B$114, 2, FALSE)</f>
        <v>37.200000000000003</v>
      </c>
      <c r="F29" s="3">
        <f>VLOOKUP($A29,otto!$A$2:$B$114, 2, FALSE)</f>
        <v>40</v>
      </c>
      <c r="G29" s="3">
        <f t="shared" si="0"/>
        <v>35.573333333333338</v>
      </c>
    </row>
    <row r="30" spans="1:7" x14ac:dyDescent="0.35">
      <c r="A30" t="s">
        <v>60</v>
      </c>
      <c r="B30" s="3">
        <f>VLOOKUP(A30,adaware!$A$2:$B$114, 2, FALSE)</f>
        <v>29.333333333333332</v>
      </c>
      <c r="C30" s="3">
        <f>VLOOKUP($A30,digits!$A$2:$B$114, 2, FALSE)</f>
        <v>35.333333333333336</v>
      </c>
      <c r="D30" s="3">
        <f>VLOOKUP($A30,isolet!$A$2:$B$114, 2, FALSE)</f>
        <v>39.166666666666664</v>
      </c>
      <c r="E30" s="3">
        <f>VLOOKUP($A30,ml_multiclass!$A$2:$B$114, 2, FALSE)</f>
        <v>39.4</v>
      </c>
      <c r="F30" s="3">
        <f>VLOOKUP($A30,otto!$A$2:$B$114, 2, FALSE)</f>
        <v>41.5</v>
      </c>
      <c r="G30" s="3">
        <f t="shared" si="0"/>
        <v>36.946666666666673</v>
      </c>
    </row>
    <row r="31" spans="1:7" x14ac:dyDescent="0.35">
      <c r="A31" t="s">
        <v>58</v>
      </c>
      <c r="B31" s="3">
        <f>VLOOKUP(A31,adaware!$A$2:$B$114, 2, FALSE)</f>
        <v>30.5</v>
      </c>
      <c r="C31" s="3">
        <f>VLOOKUP($A31,digits!$A$2:$B$114, 2, FALSE)</f>
        <v>38</v>
      </c>
      <c r="D31" s="3">
        <f>VLOOKUP($A31,isolet!$A$2:$B$114, 2, FALSE)</f>
        <v>39.5</v>
      </c>
      <c r="E31" s="3">
        <f>VLOOKUP($A31,ml_multiclass!$A$2:$B$114, 2, FALSE)</f>
        <v>39.4</v>
      </c>
      <c r="F31" s="3">
        <f>VLOOKUP($A31,otto!$A$2:$B$114, 2, FALSE)</f>
        <v>42.666666666666664</v>
      </c>
      <c r="G31" s="3">
        <f t="shared" si="0"/>
        <v>38.013333333333335</v>
      </c>
    </row>
    <row r="32" spans="1:7" x14ac:dyDescent="0.35">
      <c r="A32" t="s">
        <v>61</v>
      </c>
      <c r="B32" s="3">
        <f>VLOOKUP(A32,adaware!$A$2:$B$114, 2, FALSE)</f>
        <v>32.666666666666664</v>
      </c>
      <c r="C32" s="3">
        <f>VLOOKUP($A32,digits!$A$2:$B$114, 2, FALSE)</f>
        <v>37.333333333333336</v>
      </c>
      <c r="D32" s="3">
        <f>VLOOKUP($A32,isolet!$A$2:$B$114, 2, FALSE)</f>
        <v>40.333333333333336</v>
      </c>
      <c r="E32" s="3">
        <f>VLOOKUP($A32,ml_multiclass!$A$2:$B$114, 2, FALSE)</f>
        <v>42</v>
      </c>
      <c r="F32" s="3">
        <f>VLOOKUP($A32,otto!$A$2:$B$114, 2, FALSE)</f>
        <v>44.5</v>
      </c>
      <c r="G32" s="3">
        <f t="shared" si="0"/>
        <v>39.366666666666667</v>
      </c>
    </row>
    <row r="33" spans="1:7" x14ac:dyDescent="0.35">
      <c r="A33" t="s">
        <v>59</v>
      </c>
      <c r="B33" s="3">
        <f>VLOOKUP(A33,adaware!$A$2:$B$114, 2, FALSE)</f>
        <v>31.166666666666668</v>
      </c>
      <c r="C33" s="3">
        <f>VLOOKUP($A33,digits!$A$2:$B$114, 2, FALSE)</f>
        <v>40.833333333333336</v>
      </c>
      <c r="D33" s="3">
        <f>VLOOKUP($A33,isolet!$A$2:$B$114, 2, FALSE)</f>
        <v>40</v>
      </c>
      <c r="E33" s="3">
        <f>VLOOKUP($A33,ml_multiclass!$A$2:$B$114, 2, FALSE)</f>
        <v>41.6</v>
      </c>
      <c r="F33" s="3">
        <f>VLOOKUP($A33,otto!$A$2:$B$114, 2, FALSE)</f>
        <v>44.333333333333336</v>
      </c>
      <c r="G33" s="3">
        <f t="shared" si="0"/>
        <v>39.586666666666666</v>
      </c>
    </row>
    <row r="34" spans="1:7" x14ac:dyDescent="0.35">
      <c r="A34" t="s">
        <v>63</v>
      </c>
      <c r="B34" s="3">
        <f>VLOOKUP(A34,adaware!$A$2:$B$114, 2, FALSE)</f>
        <v>34.166666666666664</v>
      </c>
      <c r="C34" s="3">
        <f>VLOOKUP($A34,digits!$A$2:$B$114, 2, FALSE)</f>
        <v>37.333333333333336</v>
      </c>
      <c r="D34" s="3">
        <f>VLOOKUP($A34,isolet!$A$2:$B$114, 2, FALSE)</f>
        <v>40.833333333333336</v>
      </c>
      <c r="E34" s="3">
        <f>VLOOKUP($A34,ml_multiclass!$A$2:$B$114, 2, FALSE)</f>
        <v>42.8</v>
      </c>
      <c r="F34" s="3">
        <f>VLOOKUP($A34,otto!$A$2:$B$114, 2, FALSE)</f>
        <v>46.666666666666664</v>
      </c>
      <c r="G34" s="3">
        <f t="shared" ref="G34:G65" si="1">AVERAGE(B34:F34)</f>
        <v>40.36</v>
      </c>
    </row>
    <row r="35" spans="1:7" x14ac:dyDescent="0.35">
      <c r="A35" t="s">
        <v>64</v>
      </c>
      <c r="B35" s="3">
        <f>VLOOKUP(A35,adaware!$A$2:$B$114, 2, FALSE)</f>
        <v>35.333333333333336</v>
      </c>
      <c r="C35" s="3">
        <f>VLOOKUP($A35,digits!$A$2:$B$114, 2, FALSE)</f>
        <v>41.166666666666664</v>
      </c>
      <c r="D35" s="3">
        <f>VLOOKUP($A35,isolet!$A$2:$B$114, 2, FALSE)</f>
        <v>41.666666666666664</v>
      </c>
      <c r="E35" s="3">
        <f>VLOOKUP($A35,ml_multiclass!$A$2:$B$114, 2, FALSE)</f>
        <v>41.4</v>
      </c>
      <c r="F35" s="3">
        <f>VLOOKUP($A35,otto!$A$2:$B$114, 2, FALSE)</f>
        <v>46.166666666666664</v>
      </c>
      <c r="G35" s="3">
        <f t="shared" si="1"/>
        <v>41.146666666666661</v>
      </c>
    </row>
    <row r="36" spans="1:7" x14ac:dyDescent="0.35">
      <c r="A36" t="s">
        <v>62</v>
      </c>
      <c r="B36" s="3">
        <f>VLOOKUP(A36,adaware!$A$2:$B$114, 2, FALSE)</f>
        <v>33.166666666666664</v>
      </c>
      <c r="C36" s="3">
        <f>VLOOKUP($A36,digits!$A$2:$B$114, 2, FALSE)</f>
        <v>43</v>
      </c>
      <c r="D36" s="3">
        <f>VLOOKUP($A36,isolet!$A$2:$B$114, 2, FALSE)</f>
        <v>41.166666666666664</v>
      </c>
      <c r="E36" s="3">
        <f>VLOOKUP($A36,ml_multiclass!$A$2:$B$114, 2, FALSE)</f>
        <v>43</v>
      </c>
      <c r="F36" s="3">
        <f>VLOOKUP($A36,otto!$A$2:$B$114, 2, FALSE)</f>
        <v>46.166666666666664</v>
      </c>
      <c r="G36" s="3">
        <f t="shared" si="1"/>
        <v>41.3</v>
      </c>
    </row>
    <row r="37" spans="1:7" x14ac:dyDescent="0.35">
      <c r="A37" t="s">
        <v>81</v>
      </c>
      <c r="B37" s="3">
        <f>VLOOKUP(A37,adaware!$A$2:$B$114, 2, FALSE)</f>
        <v>36.333333333333336</v>
      </c>
      <c r="C37" s="3">
        <f>VLOOKUP($A37,digits!$A$2:$B$114, 2, FALSE)</f>
        <v>43.5</v>
      </c>
      <c r="D37" s="3">
        <f>VLOOKUP($A37,isolet!$A$2:$B$114, 2, FALSE)</f>
        <v>43.166666666666664</v>
      </c>
      <c r="E37" s="3">
        <f>VLOOKUP($A37,ml_multiclass!$A$2:$B$114, 2, FALSE)</f>
        <v>43.8</v>
      </c>
      <c r="F37" s="3">
        <f>VLOOKUP($A37,otto!$A$2:$B$114, 2, FALSE)</f>
        <v>45.666666666666664</v>
      </c>
      <c r="G37" s="3">
        <f t="shared" si="1"/>
        <v>42.493333333333332</v>
      </c>
    </row>
    <row r="38" spans="1:7" x14ac:dyDescent="0.35">
      <c r="A38" t="s">
        <v>79</v>
      </c>
      <c r="B38" s="3">
        <f>VLOOKUP(A38,adaware!$A$2:$B$114, 2, FALSE)</f>
        <v>37.666666666666664</v>
      </c>
      <c r="C38" s="3">
        <f>VLOOKUP($A38,digits!$A$2:$B$114, 2, FALSE)</f>
        <v>45.666666666666664</v>
      </c>
      <c r="D38" s="3">
        <f>VLOOKUP($A38,isolet!$A$2:$B$114, 2, FALSE)</f>
        <v>43.833333333333336</v>
      </c>
      <c r="E38" s="3">
        <f>VLOOKUP($A38,ml_multiclass!$A$2:$B$114, 2, FALSE)</f>
        <v>43.6</v>
      </c>
      <c r="F38" s="3">
        <f>VLOOKUP($A38,otto!$A$2:$B$114, 2, FALSE)</f>
        <v>46.666666666666664</v>
      </c>
      <c r="G38" s="3">
        <f t="shared" si="1"/>
        <v>43.486666666666665</v>
      </c>
    </row>
    <row r="39" spans="1:7" x14ac:dyDescent="0.35">
      <c r="A39" t="s">
        <v>80</v>
      </c>
      <c r="B39" s="3">
        <f>VLOOKUP(A39,adaware!$A$2:$B$114, 2, FALSE)</f>
        <v>38.333333333333336</v>
      </c>
      <c r="C39" s="3">
        <f>VLOOKUP($A39,digits!$A$2:$B$114, 2, FALSE)</f>
        <v>47</v>
      </c>
      <c r="D39" s="3">
        <f>VLOOKUP($A39,isolet!$A$2:$B$114, 2, FALSE)</f>
        <v>44.833333333333336</v>
      </c>
      <c r="E39" s="3">
        <f>VLOOKUP($A39,ml_multiclass!$A$2:$B$114, 2, FALSE)</f>
        <v>46.4</v>
      </c>
      <c r="F39" s="3">
        <f>VLOOKUP($A39,otto!$A$2:$B$114, 2, FALSE)</f>
        <v>49.166666666666664</v>
      </c>
      <c r="G39" s="3">
        <f t="shared" si="1"/>
        <v>45.146666666666668</v>
      </c>
    </row>
    <row r="40" spans="1:7" x14ac:dyDescent="0.35">
      <c r="A40" t="s">
        <v>82</v>
      </c>
      <c r="B40" s="3">
        <f>VLOOKUP(A40,adaware!$A$2:$B$114, 2, FALSE)</f>
        <v>39.666666666666664</v>
      </c>
      <c r="C40" s="3">
        <f>VLOOKUP($A40,digits!$A$2:$B$114, 2, FALSE)</f>
        <v>48.833333333333336</v>
      </c>
      <c r="D40" s="3">
        <f>VLOOKUP($A40,isolet!$A$2:$B$114, 2, FALSE)</f>
        <v>44.333333333333336</v>
      </c>
      <c r="E40" s="3">
        <f>VLOOKUP($A40,ml_multiclass!$A$2:$B$114, 2, FALSE)</f>
        <v>46.4</v>
      </c>
      <c r="F40" s="3">
        <f>VLOOKUP($A40,otto!$A$2:$B$114, 2, FALSE)</f>
        <v>48.5</v>
      </c>
      <c r="G40" s="3">
        <f t="shared" si="1"/>
        <v>45.546666666666667</v>
      </c>
    </row>
    <row r="41" spans="1:7" x14ac:dyDescent="0.35">
      <c r="A41" t="s">
        <v>84</v>
      </c>
      <c r="B41" s="3">
        <f>VLOOKUP(A41,adaware!$A$2:$B$114, 2, FALSE)</f>
        <v>41.5</v>
      </c>
      <c r="C41" s="3">
        <f>VLOOKUP($A41,digits!$A$2:$B$114, 2, FALSE)</f>
        <v>51</v>
      </c>
      <c r="D41" s="3">
        <f>VLOOKUP($A41,isolet!$A$2:$B$114, 2, FALSE)</f>
        <v>45.166666666666664</v>
      </c>
      <c r="E41" s="3">
        <f>VLOOKUP($A41,ml_multiclass!$A$2:$B$114, 2, FALSE)</f>
        <v>47</v>
      </c>
      <c r="F41" s="3">
        <f>VLOOKUP($A41,otto!$A$2:$B$114, 2, FALSE)</f>
        <v>51</v>
      </c>
      <c r="G41" s="3">
        <f t="shared" si="1"/>
        <v>47.133333333333333</v>
      </c>
    </row>
    <row r="42" spans="1:7" x14ac:dyDescent="0.35">
      <c r="A42" t="s">
        <v>83</v>
      </c>
      <c r="B42" s="3">
        <f>VLOOKUP(A42,adaware!$A$2:$B$114, 2, FALSE)</f>
        <v>40.333333333333336</v>
      </c>
      <c r="C42" s="3">
        <f>VLOOKUP($A42,digits!$A$2:$B$114, 2, FALSE)</f>
        <v>51.5</v>
      </c>
      <c r="D42" s="3">
        <f>VLOOKUP($A42,isolet!$A$2:$B$114, 2, FALSE)</f>
        <v>46.166666666666664</v>
      </c>
      <c r="E42" s="3">
        <f>VLOOKUP($A42,ml_multiclass!$A$2:$B$114, 2, FALSE)</f>
        <v>47.8</v>
      </c>
      <c r="F42" s="3">
        <f>VLOOKUP($A42,otto!$A$2:$B$114, 2, FALSE)</f>
        <v>51.333333333333336</v>
      </c>
      <c r="G42" s="3">
        <f t="shared" si="1"/>
        <v>47.426666666666669</v>
      </c>
    </row>
    <row r="43" spans="1:7" x14ac:dyDescent="0.35">
      <c r="A43" t="s">
        <v>85</v>
      </c>
      <c r="B43" s="3">
        <f>VLOOKUP(A43,adaware!$A$2:$B$114, 2, FALSE)</f>
        <v>42.666666666666664</v>
      </c>
      <c r="C43" s="3">
        <f>VLOOKUP($A43,digits!$A$2:$B$114, 2, FALSE)</f>
        <v>53.5</v>
      </c>
      <c r="D43" s="3">
        <f>VLOOKUP($A43,isolet!$A$2:$B$114, 2, FALSE)</f>
        <v>46.5</v>
      </c>
      <c r="E43" s="3">
        <f>VLOOKUP($A43,ml_multiclass!$A$2:$B$114, 2, FALSE)</f>
        <v>46</v>
      </c>
      <c r="F43" s="3">
        <f>VLOOKUP($A43,otto!$A$2:$B$114, 2, FALSE)</f>
        <v>50.333333333333336</v>
      </c>
      <c r="G43" s="3">
        <f t="shared" si="1"/>
        <v>47.8</v>
      </c>
    </row>
    <row r="44" spans="1:7" x14ac:dyDescent="0.35">
      <c r="A44" t="s">
        <v>67</v>
      </c>
      <c r="B44" s="3">
        <f>VLOOKUP(A44,adaware!$A$2:$B$114, 2, FALSE)</f>
        <v>44</v>
      </c>
      <c r="C44" s="3">
        <f>VLOOKUP($A44,digits!$A$2:$B$114, 2, FALSE)</f>
        <v>54.5</v>
      </c>
      <c r="D44" s="3">
        <f>VLOOKUP($A44,isolet!$A$2:$B$114, 2, FALSE)</f>
        <v>48</v>
      </c>
      <c r="E44" s="3">
        <f>VLOOKUP($A44,ml_multiclass!$A$2:$B$114, 2, FALSE)</f>
        <v>48.2</v>
      </c>
      <c r="F44" s="3">
        <f>VLOOKUP($A44,otto!$A$2:$B$114, 2, FALSE)</f>
        <v>50</v>
      </c>
      <c r="G44" s="3">
        <f t="shared" si="1"/>
        <v>48.94</v>
      </c>
    </row>
    <row r="45" spans="1:7" x14ac:dyDescent="0.35">
      <c r="A45" t="s">
        <v>65</v>
      </c>
      <c r="B45" s="3">
        <f>VLOOKUP(A45,adaware!$A$2:$B$114, 2, FALSE)</f>
        <v>46.333333333333336</v>
      </c>
      <c r="C45" s="3">
        <f>VLOOKUP($A45,digits!$A$2:$B$114, 2, FALSE)</f>
        <v>54.333333333333336</v>
      </c>
      <c r="D45" s="3">
        <f>VLOOKUP($A45,isolet!$A$2:$B$114, 2, FALSE)</f>
        <v>48.5</v>
      </c>
      <c r="E45" s="3">
        <f>VLOOKUP($A45,ml_multiclass!$A$2:$B$114, 2, FALSE)</f>
        <v>47.8</v>
      </c>
      <c r="F45" s="3">
        <f>VLOOKUP($A45,otto!$A$2:$B$114, 2, FALSE)</f>
        <v>51</v>
      </c>
      <c r="G45" s="3">
        <f t="shared" si="1"/>
        <v>49.593333333333341</v>
      </c>
    </row>
    <row r="46" spans="1:7" x14ac:dyDescent="0.35">
      <c r="A46" t="s">
        <v>68</v>
      </c>
      <c r="B46" s="3">
        <f>VLOOKUP(A46,adaware!$A$2:$B$114, 2, FALSE)</f>
        <v>50</v>
      </c>
      <c r="C46" s="3">
        <f>VLOOKUP($A46,digits!$A$2:$B$114, 2, FALSE)</f>
        <v>46.5</v>
      </c>
      <c r="D46" s="3">
        <f>VLOOKUP($A46,isolet!$A$2:$B$114, 2, FALSE)</f>
        <v>48.833333333333336</v>
      </c>
      <c r="E46" s="3">
        <f>VLOOKUP($A46,ml_multiclass!$A$2:$B$114, 2, FALSE)</f>
        <v>50.4</v>
      </c>
      <c r="F46" s="3">
        <f>VLOOKUP($A46,otto!$A$2:$B$114, 2, FALSE)</f>
        <v>53</v>
      </c>
      <c r="G46" s="3">
        <f t="shared" si="1"/>
        <v>49.74666666666667</v>
      </c>
    </row>
    <row r="47" spans="1:7" x14ac:dyDescent="0.35">
      <c r="A47" t="s">
        <v>66</v>
      </c>
      <c r="B47" s="3">
        <f>VLOOKUP(A47,adaware!$A$2:$B$114, 2, FALSE)</f>
        <v>46.666666666666664</v>
      </c>
      <c r="C47" s="3">
        <f>VLOOKUP($A47,digits!$A$2:$B$114, 2, FALSE)</f>
        <v>50.833333333333336</v>
      </c>
      <c r="D47" s="3">
        <f>VLOOKUP($A47,isolet!$A$2:$B$114, 2, FALSE)</f>
        <v>48.666666666666664</v>
      </c>
      <c r="E47" s="3">
        <f>VLOOKUP($A47,ml_multiclass!$A$2:$B$114, 2, FALSE)</f>
        <v>50.6</v>
      </c>
      <c r="F47" s="3">
        <f>VLOOKUP($A47,otto!$A$2:$B$114, 2, FALSE)</f>
        <v>53</v>
      </c>
      <c r="G47" s="3">
        <f t="shared" si="1"/>
        <v>49.953333333333333</v>
      </c>
    </row>
    <row r="48" spans="1:7" x14ac:dyDescent="0.35">
      <c r="A48" t="s">
        <v>70</v>
      </c>
      <c r="B48" s="3">
        <f>VLOOKUP(A48,adaware!$A$2:$B$114, 2, FALSE)</f>
        <v>52</v>
      </c>
      <c r="C48" s="3">
        <f>VLOOKUP($A48,digits!$A$2:$B$114, 2, FALSE)</f>
        <v>47.833333333333336</v>
      </c>
      <c r="D48" s="3">
        <f>VLOOKUP($A48,isolet!$A$2:$B$114, 2, FALSE)</f>
        <v>50.166666666666664</v>
      </c>
      <c r="E48" s="3">
        <f>VLOOKUP($A48,ml_multiclass!$A$2:$B$114, 2, FALSE)</f>
        <v>51.4</v>
      </c>
      <c r="F48" s="3">
        <f>VLOOKUP($A48,otto!$A$2:$B$114, 2, FALSE)</f>
        <v>55</v>
      </c>
      <c r="G48" s="3">
        <f t="shared" si="1"/>
        <v>51.279999999999994</v>
      </c>
    </row>
    <row r="49" spans="1:7" x14ac:dyDescent="0.35">
      <c r="A49" t="s">
        <v>69</v>
      </c>
      <c r="B49" s="3">
        <f>VLOOKUP(A49,adaware!$A$2:$B$114, 2, FALSE)</f>
        <v>49.5</v>
      </c>
      <c r="C49" s="3">
        <f>VLOOKUP($A49,digits!$A$2:$B$114, 2, FALSE)</f>
        <v>49.833333333333336</v>
      </c>
      <c r="D49" s="3">
        <f>VLOOKUP($A49,isolet!$A$2:$B$114, 2, FALSE)</f>
        <v>50.166666666666664</v>
      </c>
      <c r="E49" s="3">
        <f>VLOOKUP($A49,ml_multiclass!$A$2:$B$114, 2, FALSE)</f>
        <v>52</v>
      </c>
      <c r="F49" s="3">
        <f>VLOOKUP($A49,otto!$A$2:$B$114, 2, FALSE)</f>
        <v>55.333333333333336</v>
      </c>
      <c r="G49" s="3">
        <f t="shared" si="1"/>
        <v>51.36666666666666</v>
      </c>
    </row>
    <row r="50" spans="1:7" x14ac:dyDescent="0.35">
      <c r="A50" t="s">
        <v>71</v>
      </c>
      <c r="B50" s="3">
        <f>VLOOKUP(A50,adaware!$A$2:$B$114, 2, FALSE)</f>
        <v>53.666666666666664</v>
      </c>
      <c r="C50" s="3">
        <f>VLOOKUP($A50,digits!$A$2:$B$114, 2, FALSE)</f>
        <v>49.833333333333336</v>
      </c>
      <c r="D50" s="3">
        <f>VLOOKUP($A50,isolet!$A$2:$B$114, 2, FALSE)</f>
        <v>51.5</v>
      </c>
      <c r="E50" s="3">
        <f>VLOOKUP($A50,ml_multiclass!$A$2:$B$114, 2, FALSE)</f>
        <v>50.6</v>
      </c>
      <c r="F50" s="3">
        <f>VLOOKUP($A50,otto!$A$2:$B$114, 2, FALSE)</f>
        <v>54.833333333333336</v>
      </c>
      <c r="G50" s="3">
        <f t="shared" si="1"/>
        <v>52.086666666666666</v>
      </c>
    </row>
    <row r="51" spans="1:7" x14ac:dyDescent="0.35">
      <c r="A51" t="s">
        <v>74</v>
      </c>
      <c r="B51" s="3">
        <f>VLOOKUP(A51,adaware!$A$2:$B$114, 2, FALSE)</f>
        <v>55.5</v>
      </c>
      <c r="C51" s="3">
        <f>VLOOKUP($A51,digits!$A$2:$B$114, 2, FALSE)</f>
        <v>51.666666666666664</v>
      </c>
      <c r="D51" s="3">
        <f>VLOOKUP($A51,isolet!$A$2:$B$114, 2, FALSE)</f>
        <v>53</v>
      </c>
      <c r="E51" s="3">
        <f>VLOOKUP($A51,ml_multiclass!$A$2:$B$114, 2, FALSE)</f>
        <v>52.2</v>
      </c>
      <c r="F51" s="3">
        <f>VLOOKUP($A51,otto!$A$2:$B$114, 2, FALSE)</f>
        <v>54</v>
      </c>
      <c r="G51" s="3">
        <f t="shared" si="1"/>
        <v>53.273333333333333</v>
      </c>
    </row>
    <row r="52" spans="1:7" x14ac:dyDescent="0.35">
      <c r="A52" t="s">
        <v>72</v>
      </c>
      <c r="B52" s="3">
        <f>VLOOKUP(A52,adaware!$A$2:$B$114, 2, FALSE)</f>
        <v>57.166666666666664</v>
      </c>
      <c r="C52" s="3">
        <f>VLOOKUP($A52,digits!$A$2:$B$114, 2, FALSE)</f>
        <v>52</v>
      </c>
      <c r="D52" s="3">
        <f>VLOOKUP($A52,isolet!$A$2:$B$114, 2, FALSE)</f>
        <v>53.5</v>
      </c>
      <c r="E52" s="3">
        <f>VLOOKUP($A52,ml_multiclass!$A$2:$B$114, 2, FALSE)</f>
        <v>52.4</v>
      </c>
      <c r="F52" s="3">
        <f>VLOOKUP($A52,otto!$A$2:$B$114, 2, FALSE)</f>
        <v>55</v>
      </c>
      <c r="G52" s="3">
        <f t="shared" si="1"/>
        <v>54.013333333333335</v>
      </c>
    </row>
    <row r="53" spans="1:7" x14ac:dyDescent="0.35">
      <c r="A53" t="s">
        <v>73</v>
      </c>
      <c r="B53" s="3">
        <f>VLOOKUP(A53,adaware!$A$2:$B$114, 2, FALSE)</f>
        <v>58.166666666666664</v>
      </c>
      <c r="C53" s="3">
        <f>VLOOKUP($A53,digits!$A$2:$B$114, 2, FALSE)</f>
        <v>52</v>
      </c>
      <c r="D53" s="3">
        <f>VLOOKUP($A53,isolet!$A$2:$B$114, 2, FALSE)</f>
        <v>54</v>
      </c>
      <c r="E53" s="3">
        <f>VLOOKUP($A53,ml_multiclass!$A$2:$B$114, 2, FALSE)</f>
        <v>54.8</v>
      </c>
      <c r="F53" s="3">
        <f>VLOOKUP($A53,otto!$A$2:$B$114, 2, FALSE)</f>
        <v>57.166666666666664</v>
      </c>
      <c r="G53" s="3">
        <f t="shared" si="1"/>
        <v>55.226666666666667</v>
      </c>
    </row>
    <row r="54" spans="1:7" x14ac:dyDescent="0.35">
      <c r="A54" t="s">
        <v>75</v>
      </c>
      <c r="B54" s="3">
        <f>VLOOKUP(A54,adaware!$A$2:$B$114, 2, FALSE)</f>
        <v>59.833333333333336</v>
      </c>
      <c r="C54" s="3">
        <f>VLOOKUP($A54,digits!$A$2:$B$114, 2, FALSE)</f>
        <v>53.333333333333336</v>
      </c>
      <c r="D54" s="3">
        <f>VLOOKUP($A54,isolet!$A$2:$B$114, 2, FALSE)</f>
        <v>53.333333333333336</v>
      </c>
      <c r="E54" s="3">
        <f>VLOOKUP($A54,ml_multiclass!$A$2:$B$114, 2, FALSE)</f>
        <v>54.4</v>
      </c>
      <c r="F54" s="3">
        <f>VLOOKUP($A54,otto!$A$2:$B$114, 2, FALSE)</f>
        <v>56.833333333333336</v>
      </c>
      <c r="G54" s="3">
        <f t="shared" si="1"/>
        <v>55.546666666666667</v>
      </c>
    </row>
    <row r="55" spans="1:7" x14ac:dyDescent="0.35">
      <c r="A55" t="s">
        <v>114</v>
      </c>
      <c r="B55" s="3">
        <f>VLOOKUP(A55,adaware!$A$2:$B$114, 2, FALSE)</f>
        <v>56.419642857142854</v>
      </c>
      <c r="C55" s="3">
        <f>VLOOKUP($A55,digits!$A$2:$B$114, 2, FALSE)</f>
        <v>56.419642857142854</v>
      </c>
      <c r="D55" s="3">
        <f>VLOOKUP($A55,isolet!$A$2:$B$114, 2, FALSE)</f>
        <v>56.419642857142854</v>
      </c>
      <c r="E55" s="3">
        <f>VLOOKUP($A55,ml_multiclass!$A$2:$B$114, 2, FALSE)</f>
        <v>56.419642857142854</v>
      </c>
      <c r="F55" s="3">
        <f>VLOOKUP($A55,otto!$A$2:$B$114, 2, FALSE)</f>
        <v>56.419642857142854</v>
      </c>
      <c r="G55" s="3">
        <f t="shared" si="1"/>
        <v>56.419642857142854</v>
      </c>
    </row>
    <row r="56" spans="1:7" x14ac:dyDescent="0.35">
      <c r="A56" t="s">
        <v>77</v>
      </c>
      <c r="B56" s="3">
        <f>VLOOKUP(A56,adaware!$A$2:$B$114, 2, FALSE)</f>
        <v>62.166666666666664</v>
      </c>
      <c r="C56" s="3">
        <f>VLOOKUP($A56,digits!$A$2:$B$114, 2, FALSE)</f>
        <v>57.333333333333336</v>
      </c>
      <c r="D56" s="3">
        <f>VLOOKUP($A56,isolet!$A$2:$B$114, 2, FALSE)</f>
        <v>54.166666666666664</v>
      </c>
      <c r="E56" s="3">
        <f>VLOOKUP($A56,ml_multiclass!$A$2:$B$114, 2, FALSE)</f>
        <v>55.8</v>
      </c>
      <c r="F56" s="3">
        <f>VLOOKUP($A56,otto!$A$2:$B$114, 2, FALSE)</f>
        <v>59.166666666666664</v>
      </c>
      <c r="G56" s="3">
        <f t="shared" si="1"/>
        <v>57.726666666666667</v>
      </c>
    </row>
    <row r="57" spans="1:7" x14ac:dyDescent="0.35">
      <c r="A57" t="s">
        <v>76</v>
      </c>
      <c r="B57" s="3">
        <f>VLOOKUP(A57,adaware!$A$2:$B$114, 2, FALSE)</f>
        <v>60.5</v>
      </c>
      <c r="C57" s="3">
        <f>VLOOKUP($A57,digits!$A$2:$B$114, 2, FALSE)</f>
        <v>58.666666666666664</v>
      </c>
      <c r="D57" s="3">
        <f>VLOOKUP($A57,isolet!$A$2:$B$114, 2, FALSE)</f>
        <v>55.5</v>
      </c>
      <c r="E57" s="3">
        <f>VLOOKUP($A57,ml_multiclass!$A$2:$B$114, 2, FALSE)</f>
        <v>56</v>
      </c>
      <c r="F57" s="3">
        <f>VLOOKUP($A57,otto!$A$2:$B$114, 2, FALSE)</f>
        <v>59.5</v>
      </c>
      <c r="G57" s="3">
        <f t="shared" si="1"/>
        <v>58.033333333333324</v>
      </c>
    </row>
    <row r="58" spans="1:7" x14ac:dyDescent="0.35">
      <c r="A58" t="s">
        <v>78</v>
      </c>
      <c r="B58" s="3">
        <f>VLOOKUP(A58,adaware!$A$2:$B$114, 2, FALSE)</f>
        <v>63.833333333333336</v>
      </c>
      <c r="C58" s="3">
        <f>VLOOKUP($A58,digits!$A$2:$B$114, 2, FALSE)</f>
        <v>63.166666666666664</v>
      </c>
      <c r="D58" s="3">
        <f>VLOOKUP($A58,isolet!$A$2:$B$114, 2, FALSE)</f>
        <v>55.833333333333336</v>
      </c>
      <c r="E58" s="3">
        <f>VLOOKUP($A58,ml_multiclass!$A$2:$B$114, 2, FALSE)</f>
        <v>55</v>
      </c>
      <c r="F58" s="3">
        <f>VLOOKUP($A58,otto!$A$2:$B$114, 2, FALSE)</f>
        <v>58.666666666666664</v>
      </c>
      <c r="G58" s="3">
        <f t="shared" si="1"/>
        <v>59.3</v>
      </c>
    </row>
    <row r="59" spans="1:7" x14ac:dyDescent="0.35">
      <c r="A59" t="s">
        <v>33</v>
      </c>
      <c r="B59" s="3">
        <f>VLOOKUP(A59,adaware!$A$2:$B$114, 2, FALSE)</f>
        <v>68</v>
      </c>
      <c r="C59" s="3">
        <f>VLOOKUP($A59,digits!$A$2:$B$114, 2, FALSE)</f>
        <v>59.833333333333336</v>
      </c>
      <c r="D59" s="3">
        <f>VLOOKUP($A59,isolet!$A$2:$B$114, 2, FALSE)</f>
        <v>58.833333333333336</v>
      </c>
      <c r="E59" s="3">
        <f>VLOOKUP($A59,ml_multiclass!$A$2:$B$114, 2, FALSE)</f>
        <v>56.8</v>
      </c>
      <c r="F59" s="3">
        <f>VLOOKUP($A59,otto!$A$2:$B$114, 2, FALSE)</f>
        <v>59.166666666666664</v>
      </c>
      <c r="G59" s="3">
        <f t="shared" si="1"/>
        <v>60.526666666666678</v>
      </c>
    </row>
    <row r="60" spans="1:7" x14ac:dyDescent="0.35">
      <c r="A60" t="s">
        <v>32</v>
      </c>
      <c r="B60" s="3">
        <f>VLOOKUP(A60,adaware!$A$2:$B$114, 2, FALSE)</f>
        <v>66</v>
      </c>
      <c r="C60" s="3">
        <f>VLOOKUP($A60,digits!$A$2:$B$114, 2, FALSE)</f>
        <v>64.833333333333329</v>
      </c>
      <c r="D60" s="3">
        <f>VLOOKUP($A60,isolet!$A$2:$B$114, 2, FALSE)</f>
        <v>57.333333333333336</v>
      </c>
      <c r="E60" s="3">
        <f>VLOOKUP($A60,ml_multiclass!$A$2:$B$114, 2, FALSE)</f>
        <v>56.8</v>
      </c>
      <c r="F60" s="3">
        <f>VLOOKUP($A60,otto!$A$2:$B$114, 2, FALSE)</f>
        <v>58.333333333333336</v>
      </c>
      <c r="G60" s="3">
        <f t="shared" si="1"/>
        <v>60.659999999999989</v>
      </c>
    </row>
    <row r="61" spans="1:7" x14ac:dyDescent="0.35">
      <c r="A61" t="s">
        <v>30</v>
      </c>
      <c r="B61" s="3">
        <f>VLOOKUP(A61,adaware!$A$2:$B$114, 2, FALSE)</f>
        <v>66.166666666666671</v>
      </c>
      <c r="C61" s="3">
        <f>VLOOKUP($A61,digits!$A$2:$B$114, 2, FALSE)</f>
        <v>65.5</v>
      </c>
      <c r="D61" s="3">
        <f>VLOOKUP($A61,isolet!$A$2:$B$114, 2, FALSE)</f>
        <v>58</v>
      </c>
      <c r="E61" s="3">
        <f>VLOOKUP($A61,ml_multiclass!$A$2:$B$114, 2, FALSE)</f>
        <v>56.2</v>
      </c>
      <c r="F61" s="3">
        <f>VLOOKUP($A61,otto!$A$2:$B$114, 2, FALSE)</f>
        <v>58.5</v>
      </c>
      <c r="G61" s="3">
        <f t="shared" si="1"/>
        <v>60.873333333333335</v>
      </c>
    </row>
    <row r="62" spans="1:7" x14ac:dyDescent="0.35">
      <c r="A62" t="s">
        <v>31</v>
      </c>
      <c r="B62" s="3">
        <f>VLOOKUP(A62,adaware!$A$2:$B$114, 2, FALSE)</f>
        <v>67.333333333333329</v>
      </c>
      <c r="C62" s="3">
        <f>VLOOKUP($A62,digits!$A$2:$B$114, 2, FALSE)</f>
        <v>66</v>
      </c>
      <c r="D62" s="3">
        <f>VLOOKUP($A62,isolet!$A$2:$B$114, 2, FALSE)</f>
        <v>58.5</v>
      </c>
      <c r="E62" s="3">
        <f>VLOOKUP($A62,ml_multiclass!$A$2:$B$114, 2, FALSE)</f>
        <v>56.4</v>
      </c>
      <c r="F62" s="3">
        <f>VLOOKUP($A62,otto!$A$2:$B$114, 2, FALSE)</f>
        <v>58.166666666666664</v>
      </c>
      <c r="G62" s="3">
        <f t="shared" si="1"/>
        <v>61.279999999999994</v>
      </c>
    </row>
    <row r="63" spans="1:7" x14ac:dyDescent="0.35">
      <c r="A63" t="s">
        <v>35</v>
      </c>
      <c r="B63" s="3">
        <f>VLOOKUP(A63,adaware!$A$2:$B$114, 2, FALSE)</f>
        <v>69</v>
      </c>
      <c r="C63" s="3">
        <f>VLOOKUP($A63,digits!$A$2:$B$114, 2, FALSE)</f>
        <v>59.333333333333336</v>
      </c>
      <c r="D63" s="3">
        <f>VLOOKUP($A63,isolet!$A$2:$B$114, 2, FALSE)</f>
        <v>59.166666666666664</v>
      </c>
      <c r="E63" s="3">
        <f>VLOOKUP($A63,ml_multiclass!$A$2:$B$114, 2, FALSE)</f>
        <v>60</v>
      </c>
      <c r="F63" s="3">
        <f>VLOOKUP($A63,otto!$A$2:$B$114, 2, FALSE)</f>
        <v>60.333333333333336</v>
      </c>
      <c r="G63" s="3">
        <f t="shared" si="1"/>
        <v>61.566666666666663</v>
      </c>
    </row>
    <row r="64" spans="1:7" x14ac:dyDescent="0.35">
      <c r="A64" t="s">
        <v>36</v>
      </c>
      <c r="B64" s="3">
        <f>VLOOKUP(A64,adaware!$A$2:$B$114, 2, FALSE)</f>
        <v>69.333333333333329</v>
      </c>
      <c r="C64" s="3">
        <f>VLOOKUP($A64,digits!$A$2:$B$114, 2, FALSE)</f>
        <v>61.333333333333336</v>
      </c>
      <c r="D64" s="3">
        <f>VLOOKUP($A64,isolet!$A$2:$B$114, 2, FALSE)</f>
        <v>59.666666666666664</v>
      </c>
      <c r="E64" s="3">
        <f>VLOOKUP($A64,ml_multiclass!$A$2:$B$114, 2, FALSE)</f>
        <v>60.4</v>
      </c>
      <c r="F64" s="3">
        <f>VLOOKUP($A64,otto!$A$2:$B$114, 2, FALSE)</f>
        <v>60.833333333333336</v>
      </c>
      <c r="G64" s="3">
        <f t="shared" si="1"/>
        <v>62.313333333333333</v>
      </c>
    </row>
    <row r="65" spans="1:7" x14ac:dyDescent="0.35">
      <c r="A65" t="s">
        <v>34</v>
      </c>
      <c r="B65" s="3">
        <f>VLOOKUP(A65,adaware!$A$2:$B$114, 2, FALSE)</f>
        <v>68.5</v>
      </c>
      <c r="C65" s="3">
        <f>VLOOKUP($A65,digits!$A$2:$B$114, 2, FALSE)</f>
        <v>65.5</v>
      </c>
      <c r="D65" s="3">
        <f>VLOOKUP($A65,isolet!$A$2:$B$114, 2, FALSE)</f>
        <v>59.666666666666664</v>
      </c>
      <c r="E65" s="3">
        <f>VLOOKUP($A65,ml_multiclass!$A$2:$B$114, 2, FALSE)</f>
        <v>59.6</v>
      </c>
      <c r="F65" s="3">
        <f>VLOOKUP($A65,otto!$A$2:$B$114, 2, FALSE)</f>
        <v>59.333333333333336</v>
      </c>
      <c r="G65" s="3">
        <f t="shared" si="1"/>
        <v>62.519999999999996</v>
      </c>
    </row>
    <row r="66" spans="1:7" x14ac:dyDescent="0.35">
      <c r="A66" t="s">
        <v>53</v>
      </c>
      <c r="B66" s="3">
        <f>VLOOKUP(A66,adaware!$A$2:$B$114, 2, FALSE)</f>
        <v>70.833333333333329</v>
      </c>
      <c r="C66" s="3">
        <f>VLOOKUP($A66,digits!$A$2:$B$114, 2, FALSE)</f>
        <v>60.333333333333336</v>
      </c>
      <c r="D66" s="3">
        <f>VLOOKUP($A66,isolet!$A$2:$B$114, 2, FALSE)</f>
        <v>61.333333333333336</v>
      </c>
      <c r="E66" s="3">
        <f>VLOOKUP($A66,ml_multiclass!$A$2:$B$114, 2, FALSE)</f>
        <v>61.8</v>
      </c>
      <c r="F66" s="3">
        <f>VLOOKUP($A66,otto!$A$2:$B$114, 2, FALSE)</f>
        <v>61.333333333333336</v>
      </c>
      <c r="G66" s="3">
        <f t="shared" ref="G66:G97" si="2">AVERAGE(B66:F66)</f>
        <v>63.126666666666665</v>
      </c>
    </row>
    <row r="67" spans="1:7" x14ac:dyDescent="0.35">
      <c r="A67" t="s">
        <v>51</v>
      </c>
      <c r="B67" s="3">
        <f>VLOOKUP(A67,adaware!$A$2:$B$114, 2, FALSE)</f>
        <v>70.833333333333329</v>
      </c>
      <c r="C67" s="3">
        <f>VLOOKUP($A67,digits!$A$2:$B$114, 2, FALSE)</f>
        <v>61.333333333333336</v>
      </c>
      <c r="D67" s="3">
        <f>VLOOKUP($A67,isolet!$A$2:$B$114, 2, FALSE)</f>
        <v>62</v>
      </c>
      <c r="E67" s="3">
        <f>VLOOKUP($A67,ml_multiclass!$A$2:$B$114, 2, FALSE)</f>
        <v>60.2</v>
      </c>
      <c r="F67" s="3">
        <f>VLOOKUP($A67,otto!$A$2:$B$114, 2, FALSE)</f>
        <v>62</v>
      </c>
      <c r="G67" s="3">
        <f t="shared" si="2"/>
        <v>63.273333333333333</v>
      </c>
    </row>
    <row r="68" spans="1:7" x14ac:dyDescent="0.35">
      <c r="A68" t="s">
        <v>52</v>
      </c>
      <c r="B68" s="3">
        <f>VLOOKUP(A68,adaware!$A$2:$B$114, 2, FALSE)</f>
        <v>72</v>
      </c>
      <c r="C68" s="3">
        <f>VLOOKUP($A68,digits!$A$2:$B$114, 2, FALSE)</f>
        <v>62.5</v>
      </c>
      <c r="D68" s="3">
        <f>VLOOKUP($A68,isolet!$A$2:$B$114, 2, FALSE)</f>
        <v>63.333333333333336</v>
      </c>
      <c r="E68" s="3">
        <f>VLOOKUP($A68,ml_multiclass!$A$2:$B$114, 2, FALSE)</f>
        <v>60.6</v>
      </c>
      <c r="F68" s="3">
        <f>VLOOKUP($A68,otto!$A$2:$B$114, 2, FALSE)</f>
        <v>62.5</v>
      </c>
      <c r="G68" s="3">
        <f t="shared" si="2"/>
        <v>64.186666666666667</v>
      </c>
    </row>
    <row r="69" spans="1:7" x14ac:dyDescent="0.35">
      <c r="A69" t="s">
        <v>54</v>
      </c>
      <c r="B69" s="3">
        <f>VLOOKUP(A69,adaware!$A$2:$B$114, 2, FALSE)</f>
        <v>72.333333333333329</v>
      </c>
      <c r="C69" s="3">
        <f>VLOOKUP($A69,digits!$A$2:$B$114, 2, FALSE)</f>
        <v>63.666666666666664</v>
      </c>
      <c r="D69" s="3">
        <f>VLOOKUP($A69,isolet!$A$2:$B$114, 2, FALSE)</f>
        <v>62.666666666666664</v>
      </c>
      <c r="E69" s="3">
        <f>VLOOKUP($A69,ml_multiclass!$A$2:$B$114, 2, FALSE)</f>
        <v>61.2</v>
      </c>
      <c r="F69" s="3">
        <f>VLOOKUP($A69,otto!$A$2:$B$114, 2, FALSE)</f>
        <v>63.5</v>
      </c>
      <c r="G69" s="3">
        <f t="shared" si="2"/>
        <v>64.673333333333332</v>
      </c>
    </row>
    <row r="70" spans="1:7" x14ac:dyDescent="0.35">
      <c r="A70" t="s">
        <v>55</v>
      </c>
      <c r="B70" s="3">
        <f>VLOOKUP(A70,adaware!$A$2:$B$114, 2, FALSE)</f>
        <v>72.833333333333329</v>
      </c>
      <c r="C70" s="3">
        <f>VLOOKUP($A70,digits!$A$2:$B$114, 2, FALSE)</f>
        <v>65.166666666666671</v>
      </c>
      <c r="D70" s="3">
        <f>VLOOKUP($A70,isolet!$A$2:$B$114, 2, FALSE)</f>
        <v>63.666666666666664</v>
      </c>
      <c r="E70" s="3">
        <f>VLOOKUP($A70,ml_multiclass!$A$2:$B$114, 2, FALSE)</f>
        <v>64</v>
      </c>
      <c r="F70" s="3">
        <f>VLOOKUP($A70,otto!$A$2:$B$114, 2, FALSE)</f>
        <v>64</v>
      </c>
      <c r="G70" s="3">
        <f t="shared" si="2"/>
        <v>65.933333333333323</v>
      </c>
    </row>
    <row r="71" spans="1:7" x14ac:dyDescent="0.35">
      <c r="A71" t="s">
        <v>56</v>
      </c>
      <c r="B71" s="3">
        <f>VLOOKUP(A71,adaware!$A$2:$B$114, 2, FALSE)</f>
        <v>73.333333333333329</v>
      </c>
      <c r="C71" s="3">
        <f>VLOOKUP($A71,digits!$A$2:$B$114, 2, FALSE)</f>
        <v>65.666666666666671</v>
      </c>
      <c r="D71" s="3">
        <f>VLOOKUP($A71,isolet!$A$2:$B$114, 2, FALSE)</f>
        <v>63.333333333333336</v>
      </c>
      <c r="E71" s="3">
        <f>VLOOKUP($A71,ml_multiclass!$A$2:$B$114, 2, FALSE)</f>
        <v>64.2</v>
      </c>
      <c r="F71" s="3">
        <f>VLOOKUP($A71,otto!$A$2:$B$114, 2, FALSE)</f>
        <v>64.666666666666671</v>
      </c>
      <c r="G71" s="3">
        <f t="shared" si="2"/>
        <v>66.240000000000009</v>
      </c>
    </row>
    <row r="72" spans="1:7" x14ac:dyDescent="0.35">
      <c r="A72" t="s">
        <v>57</v>
      </c>
      <c r="B72" s="3">
        <f>VLOOKUP(A72,adaware!$A$2:$B$114, 2, FALSE)</f>
        <v>75.166666666666671</v>
      </c>
      <c r="C72" s="3">
        <f>VLOOKUP($A72,digits!$A$2:$B$114, 2, FALSE)</f>
        <v>68.666666666666671</v>
      </c>
      <c r="D72" s="3">
        <f>VLOOKUP($A72,isolet!$A$2:$B$114, 2, FALSE)</f>
        <v>64.666666666666671</v>
      </c>
      <c r="E72" s="3">
        <f>VLOOKUP($A72,ml_multiclass!$A$2:$B$114, 2, FALSE)</f>
        <v>64.599999999999994</v>
      </c>
      <c r="F72" s="3">
        <f>VLOOKUP($A72,otto!$A$2:$B$114, 2, FALSE)</f>
        <v>65.166666666666671</v>
      </c>
      <c r="G72" s="3">
        <f t="shared" si="2"/>
        <v>67.653333333333336</v>
      </c>
    </row>
    <row r="73" spans="1:7" x14ac:dyDescent="0.35">
      <c r="A73" t="s">
        <v>37</v>
      </c>
      <c r="B73" s="3">
        <f>VLOOKUP(A73,adaware!$A$2:$B$114, 2, FALSE)</f>
        <v>75</v>
      </c>
      <c r="C73" s="3">
        <f>VLOOKUP($A73,digits!$A$2:$B$114, 2, FALSE)</f>
        <v>66.833333333333329</v>
      </c>
      <c r="D73" s="3">
        <f>VLOOKUP($A73,isolet!$A$2:$B$114, 2, FALSE)</f>
        <v>66.666666666666671</v>
      </c>
      <c r="E73" s="3">
        <f>VLOOKUP($A73,ml_multiclass!$A$2:$B$114, 2, FALSE)</f>
        <v>64.2</v>
      </c>
      <c r="F73" s="3">
        <f>VLOOKUP($A73,otto!$A$2:$B$114, 2, FALSE)</f>
        <v>66.5</v>
      </c>
      <c r="G73" s="3">
        <f t="shared" si="2"/>
        <v>67.84</v>
      </c>
    </row>
    <row r="74" spans="1:7" x14ac:dyDescent="0.35">
      <c r="A74" t="s">
        <v>39</v>
      </c>
      <c r="B74" s="3">
        <f>VLOOKUP(A74,adaware!$A$2:$B$114, 2, FALSE)</f>
        <v>75.166666666666671</v>
      </c>
      <c r="C74" s="3">
        <f>VLOOKUP($A74,digits!$A$2:$B$114, 2, FALSE)</f>
        <v>66.5</v>
      </c>
      <c r="D74" s="3">
        <f>VLOOKUP($A74,isolet!$A$2:$B$114, 2, FALSE)</f>
        <v>66.5</v>
      </c>
      <c r="E74" s="3">
        <f>VLOOKUP($A74,ml_multiclass!$A$2:$B$114, 2, FALSE)</f>
        <v>66.2</v>
      </c>
      <c r="F74" s="3">
        <f>VLOOKUP($A74,otto!$A$2:$B$114, 2, FALSE)</f>
        <v>65.833333333333329</v>
      </c>
      <c r="G74" s="3">
        <f t="shared" si="2"/>
        <v>68.039999999999992</v>
      </c>
    </row>
    <row r="75" spans="1:7" x14ac:dyDescent="0.35">
      <c r="A75" t="s">
        <v>38</v>
      </c>
      <c r="B75" s="3">
        <f>VLOOKUP(A75,adaware!$A$2:$B$114, 2, FALSE)</f>
        <v>76.166666666666671</v>
      </c>
      <c r="C75" s="3">
        <f>VLOOKUP($A75,digits!$A$2:$B$114, 2, FALSE)</f>
        <v>67.5</v>
      </c>
      <c r="D75" s="3">
        <f>VLOOKUP($A75,isolet!$A$2:$B$114, 2, FALSE)</f>
        <v>67.333333333333329</v>
      </c>
      <c r="E75" s="3">
        <f>VLOOKUP($A75,ml_multiclass!$A$2:$B$114, 2, FALSE)</f>
        <v>64.8</v>
      </c>
      <c r="F75" s="3">
        <f>VLOOKUP($A75,otto!$A$2:$B$114, 2, FALSE)</f>
        <v>67</v>
      </c>
      <c r="G75" s="3">
        <f t="shared" si="2"/>
        <v>68.56</v>
      </c>
    </row>
    <row r="76" spans="1:7" x14ac:dyDescent="0.35">
      <c r="A76" t="s">
        <v>40</v>
      </c>
      <c r="B76" s="3">
        <f>VLOOKUP(A76,adaware!$A$2:$B$114, 2, FALSE)</f>
        <v>76.166666666666671</v>
      </c>
      <c r="C76" s="3">
        <f>VLOOKUP($A76,digits!$A$2:$B$114, 2, FALSE)</f>
        <v>68</v>
      </c>
      <c r="D76" s="3">
        <f>VLOOKUP($A76,isolet!$A$2:$B$114, 2, FALSE)</f>
        <v>66.833333333333329</v>
      </c>
      <c r="E76" s="3">
        <f>VLOOKUP($A76,ml_multiclass!$A$2:$B$114, 2, FALSE)</f>
        <v>65.2</v>
      </c>
      <c r="F76" s="3">
        <f>VLOOKUP($A76,otto!$A$2:$B$114, 2, FALSE)</f>
        <v>68</v>
      </c>
      <c r="G76" s="3">
        <f t="shared" si="2"/>
        <v>68.84</v>
      </c>
    </row>
    <row r="77" spans="1:7" x14ac:dyDescent="0.35">
      <c r="A77" t="s">
        <v>41</v>
      </c>
      <c r="B77" s="3">
        <f>VLOOKUP(A77,adaware!$A$2:$B$114, 2, FALSE)</f>
        <v>76.833333333333329</v>
      </c>
      <c r="C77" s="3">
        <f>VLOOKUP($A77,digits!$A$2:$B$114, 2, FALSE)</f>
        <v>69</v>
      </c>
      <c r="D77" s="3">
        <f>VLOOKUP($A77,isolet!$A$2:$B$114, 2, FALSE)</f>
        <v>67.833333333333329</v>
      </c>
      <c r="E77" s="3">
        <f>VLOOKUP($A77,ml_multiclass!$A$2:$B$114, 2, FALSE)</f>
        <v>68</v>
      </c>
      <c r="F77" s="3">
        <f>VLOOKUP($A77,otto!$A$2:$B$114, 2, FALSE)</f>
        <v>68.5</v>
      </c>
      <c r="G77" s="3">
        <f t="shared" si="2"/>
        <v>70.033333333333331</v>
      </c>
    </row>
    <row r="78" spans="1:7" x14ac:dyDescent="0.35">
      <c r="A78" t="s">
        <v>42</v>
      </c>
      <c r="B78" s="3">
        <f>VLOOKUP(A78,adaware!$A$2:$B$114, 2, FALSE)</f>
        <v>77.333333333333329</v>
      </c>
      <c r="C78" s="3">
        <f>VLOOKUP($A78,digits!$A$2:$B$114, 2, FALSE)</f>
        <v>69.333333333333329</v>
      </c>
      <c r="D78" s="3">
        <f>VLOOKUP($A78,isolet!$A$2:$B$114, 2, FALSE)</f>
        <v>67.833333333333329</v>
      </c>
      <c r="E78" s="3">
        <f>VLOOKUP($A78,ml_multiclass!$A$2:$B$114, 2, FALSE)</f>
        <v>67.8</v>
      </c>
      <c r="F78" s="3">
        <f>VLOOKUP($A78,otto!$A$2:$B$114, 2, FALSE)</f>
        <v>69.166666666666671</v>
      </c>
      <c r="G78" s="3">
        <f t="shared" si="2"/>
        <v>70.293333333333337</v>
      </c>
    </row>
    <row r="79" spans="1:7" x14ac:dyDescent="0.35">
      <c r="A79" t="s">
        <v>43</v>
      </c>
      <c r="B79" s="3">
        <f>VLOOKUP(A79,adaware!$A$2:$B$114, 2, FALSE)</f>
        <v>79.333333333333329</v>
      </c>
      <c r="C79" s="3">
        <f>VLOOKUP($A79,digits!$A$2:$B$114, 2, FALSE)</f>
        <v>70.333333333333329</v>
      </c>
      <c r="D79" s="3">
        <f>VLOOKUP($A79,isolet!$A$2:$B$114, 2, FALSE)</f>
        <v>69</v>
      </c>
      <c r="E79" s="3">
        <f>VLOOKUP($A79,ml_multiclass!$A$2:$B$114, 2, FALSE)</f>
        <v>68.400000000000006</v>
      </c>
      <c r="F79" s="3">
        <f>VLOOKUP($A79,otto!$A$2:$B$114, 2, FALSE)</f>
        <v>69.833333333333329</v>
      </c>
      <c r="G79" s="3">
        <f t="shared" si="2"/>
        <v>71.38</v>
      </c>
    </row>
    <row r="80" spans="1:7" x14ac:dyDescent="0.35">
      <c r="A80" t="s">
        <v>46</v>
      </c>
      <c r="B80" s="3">
        <f>VLOOKUP(A80,adaware!$A$2:$B$114, 2, FALSE)</f>
        <v>79.166666666666671</v>
      </c>
      <c r="C80" s="3">
        <f>VLOOKUP($A80,digits!$A$2:$B$114, 2, FALSE)</f>
        <v>70.833333333333329</v>
      </c>
      <c r="D80" s="3">
        <f>VLOOKUP($A80,isolet!$A$2:$B$114, 2, FALSE)</f>
        <v>70.666666666666671</v>
      </c>
      <c r="E80" s="3">
        <f>VLOOKUP($A80,ml_multiclass!$A$2:$B$114, 2, FALSE)</f>
        <v>69.599999999999994</v>
      </c>
      <c r="F80" s="3">
        <f>VLOOKUP($A80,otto!$A$2:$B$114, 2, FALSE)</f>
        <v>70.5</v>
      </c>
      <c r="G80" s="3">
        <f t="shared" si="2"/>
        <v>72.153333333333336</v>
      </c>
    </row>
    <row r="81" spans="1:7" x14ac:dyDescent="0.35">
      <c r="A81" t="s">
        <v>45</v>
      </c>
      <c r="B81" s="3">
        <f>VLOOKUP(A81,adaware!$A$2:$B$114, 2, FALSE)</f>
        <v>80.333333333333329</v>
      </c>
      <c r="C81" s="3">
        <f>VLOOKUP($A81,digits!$A$2:$B$114, 2, FALSE)</f>
        <v>72</v>
      </c>
      <c r="D81" s="3">
        <f>VLOOKUP($A81,isolet!$A$2:$B$114, 2, FALSE)</f>
        <v>72.166666666666671</v>
      </c>
      <c r="E81" s="3">
        <f>VLOOKUP($A81,ml_multiclass!$A$2:$B$114, 2, FALSE)</f>
        <v>65.2</v>
      </c>
      <c r="F81" s="3">
        <f>VLOOKUP($A81,otto!$A$2:$B$114, 2, FALSE)</f>
        <v>71.666666666666671</v>
      </c>
      <c r="G81" s="3">
        <f t="shared" si="2"/>
        <v>72.273333333333341</v>
      </c>
    </row>
    <row r="82" spans="1:7" x14ac:dyDescent="0.35">
      <c r="A82" t="s">
        <v>47</v>
      </c>
      <c r="B82" s="3">
        <f>VLOOKUP(A82,adaware!$A$2:$B$114, 2, FALSE)</f>
        <v>80.666666666666671</v>
      </c>
      <c r="C82" s="3">
        <f>VLOOKUP($A82,digits!$A$2:$B$114, 2, FALSE)</f>
        <v>72.5</v>
      </c>
      <c r="D82" s="3">
        <f>VLOOKUP($A82,isolet!$A$2:$B$114, 2, FALSE)</f>
        <v>71</v>
      </c>
      <c r="E82" s="3">
        <f>VLOOKUP($A82,ml_multiclass!$A$2:$B$114, 2, FALSE)</f>
        <v>65.599999999999994</v>
      </c>
      <c r="F82" s="3">
        <f>VLOOKUP($A82,otto!$A$2:$B$114, 2, FALSE)</f>
        <v>72.333333333333329</v>
      </c>
      <c r="G82" s="3">
        <f t="shared" si="2"/>
        <v>72.419999999999987</v>
      </c>
    </row>
    <row r="83" spans="1:7" x14ac:dyDescent="0.35">
      <c r="A83" t="s">
        <v>44</v>
      </c>
      <c r="B83" s="3">
        <f>VLOOKUP(A83,adaware!$A$2:$B$114, 2, FALSE)</f>
        <v>79.333333333333329</v>
      </c>
      <c r="C83" s="3">
        <f>VLOOKUP($A83,digits!$A$2:$B$114, 2, FALSE)</f>
        <v>71.5</v>
      </c>
      <c r="D83" s="3">
        <f>VLOOKUP($A83,isolet!$A$2:$B$114, 2, FALSE)</f>
        <v>72</v>
      </c>
      <c r="E83" s="3">
        <f>VLOOKUP($A83,ml_multiclass!$A$2:$B$114, 2, FALSE)</f>
        <v>69</v>
      </c>
      <c r="F83" s="3">
        <f>VLOOKUP($A83,otto!$A$2:$B$114, 2, FALSE)</f>
        <v>71</v>
      </c>
      <c r="G83" s="3">
        <f t="shared" si="2"/>
        <v>72.566666666666663</v>
      </c>
    </row>
    <row r="84" spans="1:7" x14ac:dyDescent="0.35">
      <c r="A84" t="s">
        <v>49</v>
      </c>
      <c r="B84" s="3">
        <f>VLOOKUP(A84,adaware!$A$2:$B$114, 2, FALSE)</f>
        <v>80.333333333333329</v>
      </c>
      <c r="C84" s="3">
        <f>VLOOKUP($A84,digits!$A$2:$B$114, 2, FALSE)</f>
        <v>74</v>
      </c>
      <c r="D84" s="3">
        <f>VLOOKUP($A84,isolet!$A$2:$B$114, 2, FALSE)</f>
        <v>70.5</v>
      </c>
      <c r="E84" s="3">
        <f>VLOOKUP($A84,ml_multiclass!$A$2:$B$114, 2, FALSE)</f>
        <v>71.2</v>
      </c>
      <c r="F84" s="3">
        <f>VLOOKUP($A84,otto!$A$2:$B$114, 2, FALSE)</f>
        <v>73.166666666666671</v>
      </c>
      <c r="G84" s="3">
        <f t="shared" si="2"/>
        <v>73.84</v>
      </c>
    </row>
    <row r="85" spans="1:7" x14ac:dyDescent="0.35">
      <c r="A85" t="s">
        <v>48</v>
      </c>
      <c r="B85" s="3">
        <f>VLOOKUP(A85,adaware!$A$2:$B$114, 2, FALSE)</f>
        <v>80.666666666666671</v>
      </c>
      <c r="C85" s="3">
        <f>VLOOKUP($A85,digits!$A$2:$B$114, 2, FALSE)</f>
        <v>73.5</v>
      </c>
      <c r="D85" s="3">
        <f>VLOOKUP($A85,isolet!$A$2:$B$114, 2, FALSE)</f>
        <v>72.666666666666671</v>
      </c>
      <c r="E85" s="3">
        <f>VLOOKUP($A85,ml_multiclass!$A$2:$B$114, 2, FALSE)</f>
        <v>71.8</v>
      </c>
      <c r="F85" s="3">
        <f>VLOOKUP($A85,otto!$A$2:$B$114, 2, FALSE)</f>
        <v>72.666666666666671</v>
      </c>
      <c r="G85" s="3">
        <f t="shared" si="2"/>
        <v>74.260000000000019</v>
      </c>
    </row>
    <row r="86" spans="1:7" x14ac:dyDescent="0.35">
      <c r="A86" t="s">
        <v>50</v>
      </c>
      <c r="B86" s="3">
        <f>VLOOKUP(A86,adaware!$A$2:$B$114, 2, FALSE)</f>
        <v>83.333333333333329</v>
      </c>
      <c r="C86" s="3">
        <f>VLOOKUP($A86,digits!$A$2:$B$114, 2, FALSE)</f>
        <v>75.5</v>
      </c>
      <c r="D86" s="3">
        <f>VLOOKUP($A86,isolet!$A$2:$B$114, 2, FALSE)</f>
        <v>71.833333333333329</v>
      </c>
      <c r="E86" s="3">
        <f>VLOOKUP($A86,ml_multiclass!$A$2:$B$114, 2, FALSE)</f>
        <v>71</v>
      </c>
      <c r="F86" s="3">
        <f>VLOOKUP($A86,otto!$A$2:$B$114, 2, FALSE)</f>
        <v>73.5</v>
      </c>
      <c r="G86" s="3">
        <f t="shared" si="2"/>
        <v>75.033333333333331</v>
      </c>
    </row>
    <row r="87" spans="1:7" x14ac:dyDescent="0.35">
      <c r="A87" t="s">
        <v>4</v>
      </c>
      <c r="B87" s="3">
        <f>VLOOKUP(A87,adaware!$A$2:$B$114, 2, FALSE)</f>
        <v>81.833333333333329</v>
      </c>
      <c r="C87" s="3">
        <f>VLOOKUP($A87,digits!$A$2:$B$114, 2, FALSE)</f>
        <v>75.5</v>
      </c>
      <c r="D87" s="3">
        <f>VLOOKUP($A87,isolet!$A$2:$B$114, 2, FALSE)</f>
        <v>73.666666666666671</v>
      </c>
      <c r="E87" s="3">
        <f>VLOOKUP($A87,ml_multiclass!$A$2:$B$114, 2, FALSE)</f>
        <v>73.599999999999994</v>
      </c>
      <c r="F87" s="3">
        <f>VLOOKUP($A87,otto!$A$2:$B$114, 2, FALSE)</f>
        <v>74.166666666666671</v>
      </c>
      <c r="G87" s="3">
        <f t="shared" si="2"/>
        <v>75.753333333333345</v>
      </c>
    </row>
    <row r="88" spans="1:7" x14ac:dyDescent="0.35">
      <c r="A88" t="s">
        <v>2</v>
      </c>
      <c r="B88" s="3">
        <f>VLOOKUP(A88,adaware!$A$2:$B$114, 2, FALSE)</f>
        <v>81.5</v>
      </c>
      <c r="C88" s="3">
        <f>VLOOKUP($A88,digits!$A$2:$B$114, 2, FALSE)</f>
        <v>76</v>
      </c>
      <c r="D88" s="3">
        <f>VLOOKUP($A88,isolet!$A$2:$B$114, 2, FALSE)</f>
        <v>75.666666666666671</v>
      </c>
      <c r="E88" s="3">
        <f>VLOOKUP($A88,ml_multiclass!$A$2:$B$114, 2, FALSE)</f>
        <v>73</v>
      </c>
      <c r="F88" s="3">
        <f>VLOOKUP($A88,otto!$A$2:$B$114, 2, FALSE)</f>
        <v>74.333333333333329</v>
      </c>
      <c r="G88" s="3">
        <f t="shared" si="2"/>
        <v>76.099999999999994</v>
      </c>
    </row>
    <row r="89" spans="1:7" x14ac:dyDescent="0.35">
      <c r="A89" t="s">
        <v>3</v>
      </c>
      <c r="B89" s="3">
        <f>VLOOKUP(A89,adaware!$A$2:$B$114, 2, FALSE)</f>
        <v>83.833333333333329</v>
      </c>
      <c r="C89" s="3">
        <f>VLOOKUP($A89,digits!$A$2:$B$114, 2, FALSE)</f>
        <v>76.666666666666671</v>
      </c>
      <c r="D89" s="3">
        <f>VLOOKUP($A89,isolet!$A$2:$B$114, 2, FALSE)</f>
        <v>77.5</v>
      </c>
      <c r="E89" s="3">
        <f>VLOOKUP($A89,ml_multiclass!$A$2:$B$114, 2, FALSE)</f>
        <v>72.8</v>
      </c>
      <c r="F89" s="3">
        <f>VLOOKUP($A89,otto!$A$2:$B$114, 2, FALSE)</f>
        <v>74.166666666666671</v>
      </c>
      <c r="G89" s="3">
        <f t="shared" si="2"/>
        <v>76.993333333333339</v>
      </c>
    </row>
    <row r="90" spans="1:7" x14ac:dyDescent="0.35">
      <c r="A90" t="s">
        <v>5</v>
      </c>
      <c r="B90" s="3">
        <f>VLOOKUP(A90,adaware!$A$2:$B$114, 2, FALSE)</f>
        <v>83.5</v>
      </c>
      <c r="C90" s="3">
        <f>VLOOKUP($A90,digits!$A$2:$B$114, 2, FALSE)</f>
        <v>76.666666666666671</v>
      </c>
      <c r="D90" s="3">
        <f>VLOOKUP($A90,isolet!$A$2:$B$114, 2, FALSE)</f>
        <v>75.833333333333329</v>
      </c>
      <c r="E90" s="3">
        <f>VLOOKUP($A90,ml_multiclass!$A$2:$B$114, 2, FALSE)</f>
        <v>72.8</v>
      </c>
      <c r="F90" s="3">
        <f>VLOOKUP($A90,otto!$A$2:$B$114, 2, FALSE)</f>
        <v>77.5</v>
      </c>
      <c r="G90" s="3">
        <f t="shared" si="2"/>
        <v>77.260000000000005</v>
      </c>
    </row>
    <row r="91" spans="1:7" x14ac:dyDescent="0.35">
      <c r="A91" t="s">
        <v>7</v>
      </c>
      <c r="B91" s="3">
        <f>VLOOKUP(A91,adaware!$A$2:$B$114, 2, FALSE)</f>
        <v>83.333333333333329</v>
      </c>
      <c r="C91" s="3">
        <f>VLOOKUP($A91,digits!$A$2:$B$114, 2, FALSE)</f>
        <v>77.333333333333329</v>
      </c>
      <c r="D91" s="3">
        <f>VLOOKUP($A91,isolet!$A$2:$B$114, 2, FALSE)</f>
        <v>76</v>
      </c>
      <c r="E91" s="3">
        <f>VLOOKUP($A91,ml_multiclass!$A$2:$B$114, 2, FALSE)</f>
        <v>76.599999999999994</v>
      </c>
      <c r="F91" s="3">
        <f>VLOOKUP($A91,otto!$A$2:$B$114, 2, FALSE)</f>
        <v>77.333333333333329</v>
      </c>
      <c r="G91" s="3">
        <f t="shared" si="2"/>
        <v>78.11999999999999</v>
      </c>
    </row>
    <row r="92" spans="1:7" x14ac:dyDescent="0.35">
      <c r="A92" t="s">
        <v>6</v>
      </c>
      <c r="B92" s="3">
        <f>VLOOKUP(A92,adaware!$A$2:$B$114, 2, FALSE)</f>
        <v>83</v>
      </c>
      <c r="C92" s="3">
        <f>VLOOKUP($A92,digits!$A$2:$B$114, 2, FALSE)</f>
        <v>77.833333333333329</v>
      </c>
      <c r="D92" s="3">
        <f>VLOOKUP($A92,isolet!$A$2:$B$114, 2, FALSE)</f>
        <v>77.333333333333329</v>
      </c>
      <c r="E92" s="3">
        <f>VLOOKUP($A92,ml_multiclass!$A$2:$B$114, 2, FALSE)</f>
        <v>78.599999999999994</v>
      </c>
      <c r="F92" s="3">
        <f>VLOOKUP($A92,otto!$A$2:$B$114, 2, FALSE)</f>
        <v>77.833333333333329</v>
      </c>
      <c r="G92" s="3">
        <f t="shared" si="2"/>
        <v>78.919999999999987</v>
      </c>
    </row>
    <row r="93" spans="1:7" x14ac:dyDescent="0.35">
      <c r="A93" t="s">
        <v>8</v>
      </c>
      <c r="B93" s="3">
        <f>VLOOKUP(A93,adaware!$A$2:$B$114, 2, FALSE)</f>
        <v>88</v>
      </c>
      <c r="C93" s="3">
        <f>VLOOKUP($A93,digits!$A$2:$B$114, 2, FALSE)</f>
        <v>78.833333333333329</v>
      </c>
      <c r="D93" s="3">
        <f>VLOOKUP($A93,isolet!$A$2:$B$114, 2, FALSE)</f>
        <v>77.166666666666671</v>
      </c>
      <c r="E93" s="3">
        <f>VLOOKUP($A93,ml_multiclass!$A$2:$B$114, 2, FALSE)</f>
        <v>76.2</v>
      </c>
      <c r="F93" s="3">
        <f>VLOOKUP($A93,otto!$A$2:$B$114, 2, FALSE)</f>
        <v>76.833333333333329</v>
      </c>
      <c r="G93" s="3">
        <f t="shared" si="2"/>
        <v>79.406666666666666</v>
      </c>
    </row>
    <row r="94" spans="1:7" x14ac:dyDescent="0.35">
      <c r="A94" t="s">
        <v>25</v>
      </c>
      <c r="B94" s="3">
        <f>VLOOKUP(A94,adaware!$A$2:$B$114, 2, FALSE)</f>
        <v>87.5</v>
      </c>
      <c r="C94" s="3">
        <f>VLOOKUP($A94,digits!$A$2:$B$114, 2, FALSE)</f>
        <v>79.833333333333329</v>
      </c>
      <c r="D94" s="3">
        <f>VLOOKUP($A94,isolet!$A$2:$B$114, 2, FALSE)</f>
        <v>79.333333333333329</v>
      </c>
      <c r="E94" s="3">
        <f>VLOOKUP($A94,ml_multiclass!$A$2:$B$114, 2, FALSE)</f>
        <v>79</v>
      </c>
      <c r="F94" s="3">
        <f>VLOOKUP($A94,otto!$A$2:$B$114, 2, FALSE)</f>
        <v>79.833333333333329</v>
      </c>
      <c r="G94" s="3">
        <f t="shared" si="2"/>
        <v>81.099999999999994</v>
      </c>
    </row>
    <row r="95" spans="1:7" x14ac:dyDescent="0.35">
      <c r="A95" t="s">
        <v>23</v>
      </c>
      <c r="B95" s="3">
        <f>VLOOKUP(A95,adaware!$A$2:$B$114, 2, FALSE)</f>
        <v>86.833333333333329</v>
      </c>
      <c r="C95" s="3">
        <f>VLOOKUP($A95,digits!$A$2:$B$114, 2, FALSE)</f>
        <v>80</v>
      </c>
      <c r="D95" s="3">
        <f>VLOOKUP($A95,isolet!$A$2:$B$114, 2, FALSE)</f>
        <v>81.666666666666671</v>
      </c>
      <c r="E95" s="3">
        <f>VLOOKUP($A95,ml_multiclass!$A$2:$B$114, 2, FALSE)</f>
        <v>78</v>
      </c>
      <c r="F95" s="3">
        <f>VLOOKUP($A95,otto!$A$2:$B$114, 2, FALSE)</f>
        <v>80</v>
      </c>
      <c r="G95" s="3">
        <f t="shared" si="2"/>
        <v>81.3</v>
      </c>
    </row>
    <row r="96" spans="1:7" x14ac:dyDescent="0.35">
      <c r="A96" t="s">
        <v>24</v>
      </c>
      <c r="B96" s="3">
        <f>VLOOKUP(A96,adaware!$A$2:$B$114, 2, FALSE)</f>
        <v>89.833333333333329</v>
      </c>
      <c r="C96" s="3">
        <f>VLOOKUP($A96,digits!$A$2:$B$114, 2, FALSE)</f>
        <v>80.333333333333329</v>
      </c>
      <c r="D96" s="3">
        <f>VLOOKUP($A96,isolet!$A$2:$B$114, 2, FALSE)</f>
        <v>82.666666666666671</v>
      </c>
      <c r="E96" s="3">
        <f>VLOOKUP($A96,ml_multiclass!$A$2:$B$114, 2, FALSE)</f>
        <v>77.8</v>
      </c>
      <c r="F96" s="3">
        <f>VLOOKUP($A96,otto!$A$2:$B$114, 2, FALSE)</f>
        <v>79.666666666666671</v>
      </c>
      <c r="G96" s="3">
        <f t="shared" si="2"/>
        <v>82.06</v>
      </c>
    </row>
    <row r="97" spans="1:7" x14ac:dyDescent="0.35">
      <c r="A97" t="s">
        <v>26</v>
      </c>
      <c r="B97" s="3">
        <f>VLOOKUP(A97,adaware!$A$2:$B$114, 2, FALSE)</f>
        <v>89.166666666666671</v>
      </c>
      <c r="C97" s="3">
        <f>VLOOKUP($A97,digits!$A$2:$B$114, 2, FALSE)</f>
        <v>80.166666666666671</v>
      </c>
      <c r="D97" s="3">
        <f>VLOOKUP($A97,isolet!$A$2:$B$114, 2, FALSE)</f>
        <v>81.5</v>
      </c>
      <c r="E97" s="3">
        <f>VLOOKUP($A97,ml_multiclass!$A$2:$B$114, 2, FALSE)</f>
        <v>78.2</v>
      </c>
      <c r="F97" s="3">
        <f>VLOOKUP($A97,otto!$A$2:$B$114, 2, FALSE)</f>
        <v>83.666666666666671</v>
      </c>
      <c r="G97" s="3">
        <f t="shared" si="2"/>
        <v>82.54</v>
      </c>
    </row>
    <row r="98" spans="1:7" x14ac:dyDescent="0.35">
      <c r="A98" t="s">
        <v>28</v>
      </c>
      <c r="B98" s="3">
        <f>VLOOKUP(A98,adaware!$A$2:$B$114, 2, FALSE)</f>
        <v>88.666666666666671</v>
      </c>
      <c r="C98" s="3">
        <f>VLOOKUP($A98,digits!$A$2:$B$114, 2, FALSE)</f>
        <v>81.5</v>
      </c>
      <c r="D98" s="3">
        <f>VLOOKUP($A98,isolet!$A$2:$B$114, 2, FALSE)</f>
        <v>81.333333333333329</v>
      </c>
      <c r="E98" s="3">
        <f>VLOOKUP($A98,ml_multiclass!$A$2:$B$114, 2, FALSE)</f>
        <v>82</v>
      </c>
      <c r="F98" s="3">
        <f>VLOOKUP($A98,otto!$A$2:$B$114, 2, FALSE)</f>
        <v>82.833333333333329</v>
      </c>
      <c r="G98" s="3">
        <f t="shared" ref="G98:G129" si="3">AVERAGE(B98:F98)</f>
        <v>83.266666666666666</v>
      </c>
    </row>
    <row r="99" spans="1:7" x14ac:dyDescent="0.35">
      <c r="A99" t="s">
        <v>27</v>
      </c>
      <c r="B99" s="3">
        <f>VLOOKUP(A99,adaware!$A$2:$B$114, 2, FALSE)</f>
        <v>88.5</v>
      </c>
      <c r="C99" s="3">
        <f>VLOOKUP($A99,digits!$A$2:$B$114, 2, FALSE)</f>
        <v>81.333333333333329</v>
      </c>
      <c r="D99" s="3">
        <f>VLOOKUP($A99,isolet!$A$2:$B$114, 2, FALSE)</f>
        <v>84.166666666666671</v>
      </c>
      <c r="E99" s="3">
        <f>VLOOKUP($A99,ml_multiclass!$A$2:$B$114, 2, FALSE)</f>
        <v>85.2</v>
      </c>
      <c r="F99" s="3">
        <f>VLOOKUP($A99,otto!$A$2:$B$114, 2, FALSE)</f>
        <v>83.833333333333329</v>
      </c>
      <c r="G99" s="3">
        <f t="shared" si="3"/>
        <v>84.606666666666655</v>
      </c>
    </row>
    <row r="100" spans="1:7" x14ac:dyDescent="0.35">
      <c r="A100" t="s">
        <v>29</v>
      </c>
      <c r="B100" s="3">
        <f>VLOOKUP(A100,adaware!$A$2:$B$114, 2, FALSE)</f>
        <v>94.166666666666671</v>
      </c>
      <c r="C100" s="3">
        <f>VLOOKUP($A100,digits!$A$2:$B$114, 2, FALSE)</f>
        <v>82.833333333333329</v>
      </c>
      <c r="D100" s="3">
        <f>VLOOKUP($A100,isolet!$A$2:$B$114, 2, FALSE)</f>
        <v>83.833333333333329</v>
      </c>
      <c r="E100" s="3">
        <f>VLOOKUP($A100,ml_multiclass!$A$2:$B$114, 2, FALSE)</f>
        <v>81.2</v>
      </c>
      <c r="F100" s="3">
        <f>VLOOKUP($A100,otto!$A$2:$B$114, 2, FALSE)</f>
        <v>82.166666666666671</v>
      </c>
      <c r="G100" s="3">
        <f t="shared" si="3"/>
        <v>84.84</v>
      </c>
    </row>
    <row r="101" spans="1:7" x14ac:dyDescent="0.35">
      <c r="A101" t="s">
        <v>9</v>
      </c>
      <c r="B101" s="3">
        <f>VLOOKUP(A101,adaware!$A$2:$B$114, 2, FALSE)</f>
        <v>92.333333333333329</v>
      </c>
      <c r="C101" s="3">
        <f>VLOOKUP($A101,digits!$A$2:$B$114, 2, FALSE)</f>
        <v>85.5</v>
      </c>
      <c r="D101" s="3">
        <f>VLOOKUP($A101,isolet!$A$2:$B$114, 2, FALSE)</f>
        <v>88</v>
      </c>
      <c r="E101" s="3">
        <f>VLOOKUP($A101,ml_multiclass!$A$2:$B$114, 2, FALSE)</f>
        <v>83</v>
      </c>
      <c r="F101" s="3">
        <f>VLOOKUP($A101,otto!$A$2:$B$114, 2, FALSE)</f>
        <v>85.5</v>
      </c>
      <c r="G101" s="3">
        <f t="shared" si="3"/>
        <v>86.86666666666666</v>
      </c>
    </row>
    <row r="102" spans="1:7" x14ac:dyDescent="0.35">
      <c r="A102" t="s">
        <v>11</v>
      </c>
      <c r="B102" s="3">
        <f>VLOOKUP(A102,adaware!$A$2:$B$114, 2, FALSE)</f>
        <v>93.166666666666671</v>
      </c>
      <c r="C102" s="3">
        <f>VLOOKUP($A102,digits!$A$2:$B$114, 2, FALSE)</f>
        <v>84</v>
      </c>
      <c r="D102" s="3">
        <f>VLOOKUP($A102,isolet!$A$2:$B$114, 2, FALSE)</f>
        <v>88.333333333333329</v>
      </c>
      <c r="E102" s="3">
        <f>VLOOKUP($A102,ml_multiclass!$A$2:$B$114, 2, FALSE)</f>
        <v>84.4</v>
      </c>
      <c r="F102" s="3">
        <f>VLOOKUP($A102,otto!$A$2:$B$114, 2, FALSE)</f>
        <v>85.5</v>
      </c>
      <c r="G102" s="3">
        <f t="shared" si="3"/>
        <v>87.08</v>
      </c>
    </row>
    <row r="103" spans="1:7" x14ac:dyDescent="0.35">
      <c r="A103" t="s">
        <v>10</v>
      </c>
      <c r="B103" s="3">
        <f>VLOOKUP(A103,adaware!$A$2:$B$114, 2, FALSE)</f>
        <v>96</v>
      </c>
      <c r="C103" s="3">
        <f>VLOOKUP($A103,digits!$A$2:$B$114, 2, FALSE)</f>
        <v>87</v>
      </c>
      <c r="D103" s="3">
        <f>VLOOKUP($A103,isolet!$A$2:$B$114, 2, FALSE)</f>
        <v>87.333333333333329</v>
      </c>
      <c r="E103" s="3">
        <f>VLOOKUP($A103,ml_multiclass!$A$2:$B$114, 2, FALSE)</f>
        <v>82.8</v>
      </c>
      <c r="F103" s="3">
        <f>VLOOKUP($A103,otto!$A$2:$B$114, 2, FALSE)</f>
        <v>85.333333333333329</v>
      </c>
      <c r="G103" s="3">
        <f t="shared" si="3"/>
        <v>87.693333333333328</v>
      </c>
    </row>
    <row r="104" spans="1:7" x14ac:dyDescent="0.35">
      <c r="A104" t="s">
        <v>12</v>
      </c>
      <c r="B104" s="3">
        <f>VLOOKUP(A104,adaware!$A$2:$B$114, 2, FALSE)</f>
        <v>94.5</v>
      </c>
      <c r="C104" s="3">
        <f>VLOOKUP($A104,digits!$A$2:$B$114, 2, FALSE)</f>
        <v>87.666666666666671</v>
      </c>
      <c r="D104" s="3">
        <f>VLOOKUP($A104,isolet!$A$2:$B$114, 2, FALSE)</f>
        <v>86.666666666666671</v>
      </c>
      <c r="E104" s="3">
        <f>VLOOKUP($A104,ml_multiclass!$A$2:$B$114, 2, FALSE)</f>
        <v>82.6</v>
      </c>
      <c r="F104" s="3">
        <f>VLOOKUP($A104,otto!$A$2:$B$114, 2, FALSE)</f>
        <v>90.333333333333329</v>
      </c>
      <c r="G104" s="3">
        <f t="shared" si="3"/>
        <v>88.353333333333339</v>
      </c>
    </row>
    <row r="105" spans="1:7" x14ac:dyDescent="0.35">
      <c r="A105" t="s">
        <v>14</v>
      </c>
      <c r="B105" s="3">
        <f>VLOOKUP(A105,adaware!$A$2:$B$114, 2, FALSE)</f>
        <v>93.166666666666671</v>
      </c>
      <c r="C105" s="3">
        <f>VLOOKUP($A105,digits!$A$2:$B$114, 2, FALSE)</f>
        <v>88.5</v>
      </c>
      <c r="D105" s="3">
        <f>VLOOKUP($A105,isolet!$A$2:$B$114, 2, FALSE)</f>
        <v>87.333333333333329</v>
      </c>
      <c r="E105" s="3">
        <f>VLOOKUP($A105,ml_multiclass!$A$2:$B$114, 2, FALSE)</f>
        <v>87.2</v>
      </c>
      <c r="F105" s="3">
        <f>VLOOKUP($A105,otto!$A$2:$B$114, 2, FALSE)</f>
        <v>88.5</v>
      </c>
      <c r="G105" s="3">
        <f t="shared" si="3"/>
        <v>88.94</v>
      </c>
    </row>
    <row r="106" spans="1:7" x14ac:dyDescent="0.35">
      <c r="A106" t="s">
        <v>15</v>
      </c>
      <c r="B106" s="3">
        <f>VLOOKUP(A106,adaware!$A$2:$B$114, 2, FALSE)</f>
        <v>100.5</v>
      </c>
      <c r="C106" s="3">
        <f>VLOOKUP($A106,digits!$A$2:$B$114, 2, FALSE)</f>
        <v>91</v>
      </c>
      <c r="D106" s="3">
        <f>VLOOKUP($A106,isolet!$A$2:$B$114, 2, FALSE)</f>
        <v>88.5</v>
      </c>
      <c r="E106" s="3">
        <f>VLOOKUP($A106,ml_multiclass!$A$2:$B$114, 2, FALSE)</f>
        <v>85.8</v>
      </c>
      <c r="F106" s="3">
        <f>VLOOKUP($A106,otto!$A$2:$B$114, 2, FALSE)</f>
        <v>87.833333333333329</v>
      </c>
      <c r="G106" s="3">
        <f t="shared" si="3"/>
        <v>90.726666666666659</v>
      </c>
    </row>
    <row r="107" spans="1:7" x14ac:dyDescent="0.35">
      <c r="A107" t="s">
        <v>13</v>
      </c>
      <c r="B107" s="3">
        <f>VLOOKUP(A107,adaware!$A$2:$B$114, 2, FALSE)</f>
        <v>93.333333333333329</v>
      </c>
      <c r="C107" s="3">
        <f>VLOOKUP($A107,digits!$A$2:$B$114, 2, FALSE)</f>
        <v>87.5</v>
      </c>
      <c r="D107" s="3">
        <f>VLOOKUP($A107,isolet!$A$2:$B$114, 2, FALSE)</f>
        <v>89.166666666666671</v>
      </c>
      <c r="E107" s="3">
        <f>VLOOKUP($A107,ml_multiclass!$A$2:$B$114, 2, FALSE)</f>
        <v>93.4</v>
      </c>
      <c r="F107" s="3">
        <f>VLOOKUP($A107,otto!$A$2:$B$114, 2, FALSE)</f>
        <v>90.5</v>
      </c>
      <c r="G107" s="3">
        <f t="shared" si="3"/>
        <v>90.78</v>
      </c>
    </row>
    <row r="108" spans="1:7" x14ac:dyDescent="0.35">
      <c r="A108" t="s">
        <v>21</v>
      </c>
      <c r="B108" s="3">
        <f>VLOOKUP(A108,adaware!$A$2:$B$114, 2, FALSE)</f>
        <v>92.666666666666671</v>
      </c>
      <c r="C108" s="3">
        <f>VLOOKUP($A108,digits!$A$2:$B$114, 2, FALSE)</f>
        <v>92.666666666666671</v>
      </c>
      <c r="D108" s="3">
        <f>VLOOKUP($A108,isolet!$A$2:$B$114, 2, FALSE)</f>
        <v>86.166666666666671</v>
      </c>
      <c r="E108" s="3">
        <f>VLOOKUP($A108,ml_multiclass!$A$2:$B$114, 2, FALSE)</f>
        <v>90.2</v>
      </c>
      <c r="F108" s="3">
        <f>VLOOKUP($A108,otto!$A$2:$B$114, 2, FALSE)</f>
        <v>93.333333333333329</v>
      </c>
      <c r="G108" s="3">
        <f t="shared" si="3"/>
        <v>91.006666666666661</v>
      </c>
    </row>
    <row r="109" spans="1:7" x14ac:dyDescent="0.35">
      <c r="A109" t="s">
        <v>20</v>
      </c>
      <c r="B109" s="3">
        <f>VLOOKUP(A109,adaware!$A$2:$B$114, 2, FALSE)</f>
        <v>88.833333333333329</v>
      </c>
      <c r="C109" s="3">
        <f>VLOOKUP($A109,digits!$A$2:$B$114, 2, FALSE)</f>
        <v>85</v>
      </c>
      <c r="D109" s="3">
        <f>VLOOKUP($A109,isolet!$A$2:$B$114, 2, FALSE)</f>
        <v>92.333333333333329</v>
      </c>
      <c r="E109" s="3">
        <f>VLOOKUP($A109,ml_multiclass!$A$2:$B$114, 2, FALSE)</f>
        <v>103.2</v>
      </c>
      <c r="F109" s="3">
        <f>VLOOKUP($A109,otto!$A$2:$B$114, 2, FALSE)</f>
        <v>91.166666666666671</v>
      </c>
      <c r="G109" s="3">
        <f t="shared" si="3"/>
        <v>92.106666666666655</v>
      </c>
    </row>
    <row r="110" spans="1:7" x14ac:dyDescent="0.35">
      <c r="A110" t="s">
        <v>16</v>
      </c>
      <c r="B110" s="3">
        <f>VLOOKUP(A110,adaware!$A$2:$B$114, 2, FALSE)</f>
        <v>97.166666666666671</v>
      </c>
      <c r="C110" s="3">
        <f>VLOOKUP($A110,digits!$A$2:$B$114, 2, FALSE)</f>
        <v>93.166666666666671</v>
      </c>
      <c r="D110" s="3">
        <f>VLOOKUP($A110,isolet!$A$2:$B$114, 2, FALSE)</f>
        <v>97.5</v>
      </c>
      <c r="E110" s="3">
        <f>VLOOKUP($A110,ml_multiclass!$A$2:$B$114, 2, FALSE)</f>
        <v>87.2</v>
      </c>
      <c r="F110" s="3">
        <f>VLOOKUP($A110,otto!$A$2:$B$114, 2, FALSE)</f>
        <v>90.666666666666671</v>
      </c>
      <c r="G110" s="3">
        <f t="shared" si="3"/>
        <v>93.140000000000015</v>
      </c>
    </row>
    <row r="111" spans="1:7" x14ac:dyDescent="0.35">
      <c r="A111" t="s">
        <v>19</v>
      </c>
      <c r="B111" s="3">
        <f>VLOOKUP(A111,adaware!$A$2:$B$114, 2, FALSE)</f>
        <v>99.5</v>
      </c>
      <c r="C111" s="3">
        <f>VLOOKUP($A111,digits!$A$2:$B$114, 2, FALSE)</f>
        <v>91.166666666666671</v>
      </c>
      <c r="D111" s="3">
        <f>VLOOKUP($A111,isolet!$A$2:$B$114, 2, FALSE)</f>
        <v>91.166666666666671</v>
      </c>
      <c r="E111" s="3">
        <f>VLOOKUP($A111,ml_multiclass!$A$2:$B$114, 2, FALSE)</f>
        <v>87.6</v>
      </c>
      <c r="F111" s="3">
        <f>VLOOKUP($A111,otto!$A$2:$B$114, 2, FALSE)</f>
        <v>99</v>
      </c>
      <c r="G111" s="3">
        <f t="shared" si="3"/>
        <v>93.686666666666682</v>
      </c>
    </row>
    <row r="112" spans="1:7" x14ac:dyDescent="0.35">
      <c r="A112" t="s">
        <v>18</v>
      </c>
      <c r="B112" s="3">
        <f>VLOOKUP(A112,adaware!$A$2:$B$114, 2, FALSE)</f>
        <v>98.833333333333329</v>
      </c>
      <c r="C112" s="3">
        <f>VLOOKUP($A112,digits!$A$2:$B$114, 2, FALSE)</f>
        <v>92.166666666666671</v>
      </c>
      <c r="D112" s="3">
        <f>VLOOKUP($A112,isolet!$A$2:$B$114, 2, FALSE)</f>
        <v>96.833333333333329</v>
      </c>
      <c r="E112" s="3">
        <f>VLOOKUP($A112,ml_multiclass!$A$2:$B$114, 2, FALSE)</f>
        <v>89.8</v>
      </c>
      <c r="F112" s="3">
        <f>VLOOKUP($A112,otto!$A$2:$B$114, 2, FALSE)</f>
        <v>91.166666666666671</v>
      </c>
      <c r="G112" s="3">
        <f t="shared" si="3"/>
        <v>93.76</v>
      </c>
    </row>
    <row r="113" spans="1:7" x14ac:dyDescent="0.35">
      <c r="A113" t="s">
        <v>17</v>
      </c>
      <c r="B113" s="3">
        <f>VLOOKUP(A113,adaware!$A$2:$B$114, 2, FALSE)</f>
        <v>102.66666666666667</v>
      </c>
      <c r="C113" s="3">
        <f>VLOOKUP($A113,digits!$A$2:$B$114, 2, FALSE)</f>
        <v>94.5</v>
      </c>
      <c r="D113" s="3">
        <f>VLOOKUP($A113,isolet!$A$2:$B$114, 2, FALSE)</f>
        <v>97.666666666666671</v>
      </c>
      <c r="E113" s="3">
        <f>VLOOKUP($A113,ml_multiclass!$A$2:$B$114, 2, FALSE)</f>
        <v>87</v>
      </c>
      <c r="F113" s="3">
        <f>VLOOKUP($A113,otto!$A$2:$B$114, 2, FALSE)</f>
        <v>90.666666666666671</v>
      </c>
      <c r="G113" s="3">
        <f t="shared" si="3"/>
        <v>94.500000000000014</v>
      </c>
    </row>
    <row r="114" spans="1:7" x14ac:dyDescent="0.35">
      <c r="A114" t="s">
        <v>22</v>
      </c>
      <c r="B114" s="3">
        <f>VLOOKUP(A114,adaware!$A$2:$B$114, 2, FALSE)</f>
        <v>112</v>
      </c>
      <c r="C114" s="3">
        <f>VLOOKUP($A114,digits!$A$2:$B$114, 2, FALSE)</f>
        <v>93.833333333333329</v>
      </c>
      <c r="D114" s="3">
        <f>VLOOKUP($A114,isolet!$A$2:$B$114, 2, FALSE)</f>
        <v>93.5</v>
      </c>
      <c r="E114" s="3">
        <f>VLOOKUP($A114,ml_multiclass!$A$2:$B$114, 2, FALSE)</f>
        <v>89.8</v>
      </c>
      <c r="F114" s="3">
        <f>VLOOKUP($A114,otto!$A$2:$B$114, 2, FALSE)</f>
        <v>93.5</v>
      </c>
      <c r="G114" s="3">
        <f t="shared" si="3"/>
        <v>96.526666666666671</v>
      </c>
    </row>
  </sheetData>
  <autoFilter ref="A1:G114" xr:uid="{E53EF5CA-3368-4206-8DB0-B438F3C61A9A}">
    <sortState xmlns:xlrd2="http://schemas.microsoft.com/office/spreadsheetml/2017/richdata2" ref="A2:G114">
      <sortCondition ref="G1:G11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adaware</vt:lpstr>
      <vt:lpstr>digits</vt:lpstr>
      <vt:lpstr>isolet</vt:lpstr>
      <vt:lpstr>ml_multiclass</vt:lpstr>
      <vt:lpstr>otto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Hedvat</dc:creator>
  <cp:lastModifiedBy>Omer Hedvat</cp:lastModifiedBy>
  <dcterms:created xsi:type="dcterms:W3CDTF">2023-01-18T09:10:08Z</dcterms:created>
  <dcterms:modified xsi:type="dcterms:W3CDTF">2023-01-18T13:24:40Z</dcterms:modified>
</cp:coreProperties>
</file>