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FS\Engineering1\Desktop\Time Calculation\"/>
    </mc:Choice>
  </mc:AlternateContent>
  <xr:revisionPtr revIDLastSave="0" documentId="13_ncr:1_{49F4119F-A84C-464C-B999-D7CF3EBE91A0}" xr6:coauthVersionLast="47" xr6:coauthVersionMax="47" xr10:uidLastSave="{00000000-0000-0000-0000-000000000000}"/>
  <bookViews>
    <workbookView xWindow="-28920" yWindow="-120" windowWidth="29040" windowHeight="15720" xr2:uid="{040A2397-8A28-4C23-9A12-D45FD6D8C40D}"/>
  </bookViews>
  <sheets>
    <sheet name="Painting- Round Part" sheetId="1" r:id="rId1"/>
    <sheet name="Painting- SQ. or REC. Part" sheetId="3" r:id="rId2"/>
    <sheet name="Painting- Open Frame" sheetId="4" r:id="rId3"/>
    <sheet name="Satin Finish- Round Part" sheetId="6" r:id="rId4"/>
    <sheet name="Satin Finish- SQ. or REC. Part" sheetId="7" r:id="rId5"/>
    <sheet name="Satin Finish- Open Frame" sheetId="8" r:id="rId6"/>
    <sheet name="Acrylic- Sand Disc &amp; Seal" sheetId="9" r:id="rId7"/>
    <sheet name="Acrylic- Sand Panel &amp; Seal " sheetId="14" r:id="rId8"/>
    <sheet name="Acrylic- Sand Dome &amp; Seal " sheetId="12" r:id="rId9"/>
    <sheet name="Acrylic- Sand Tube &amp; Seal" sheetId="13" r:id="rId10"/>
    <sheet name="Touch Up- Bondo &amp; Sand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8" i="12"/>
  <c r="A9" i="12"/>
  <c r="A10" i="12"/>
  <c r="A11" i="12"/>
  <c r="A12" i="12"/>
  <c r="A13" i="12"/>
  <c r="A14" i="12"/>
  <c r="A15" i="12"/>
  <c r="A16" i="12"/>
  <c r="A4" i="12"/>
  <c r="A5" i="12"/>
  <c r="A6" i="12"/>
  <c r="A7" i="12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5"/>
  <c r="A4" i="15"/>
  <c r="A5" i="15"/>
  <c r="A3" i="12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3" i="9"/>
  <c r="A4" i="9"/>
  <c r="A5" i="9"/>
  <c r="A6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5"/>
  <c r="A2" i="14"/>
  <c r="A2" i="13"/>
  <c r="A2" i="3"/>
  <c r="A2" i="4"/>
  <c r="A2" i="7"/>
  <c r="A2" i="8"/>
  <c r="A2" i="9"/>
  <c r="A2" i="12"/>
  <c r="A2" i="6"/>
  <c r="A2" i="1"/>
</calcChain>
</file>

<file path=xl/sharedStrings.xml><?xml version="1.0" encoding="utf-8"?>
<sst xmlns="http://schemas.openxmlformats.org/spreadsheetml/2006/main" count="3799" uniqueCount="63">
  <si>
    <t xml:space="preserve">Title </t>
  </si>
  <si>
    <t xml:space="preserve">Category </t>
  </si>
  <si>
    <t xml:space="preserve">Sub Category </t>
  </si>
  <si>
    <t xml:space="preserve">Process </t>
  </si>
  <si>
    <t xml:space="preserve">Time </t>
  </si>
  <si>
    <t>Diameter</t>
  </si>
  <si>
    <t xml:space="preserve">1"-12" Dia. </t>
  </si>
  <si>
    <t xml:space="preserve">13"-24" Dia. </t>
  </si>
  <si>
    <t xml:space="preserve">25"-36" Dia. </t>
  </si>
  <si>
    <t xml:space="preserve">37"-48" Dia. </t>
  </si>
  <si>
    <t xml:space="preserve">Painting </t>
  </si>
  <si>
    <t>Finishing/ Painting</t>
  </si>
  <si>
    <t xml:space="preserve">Height </t>
  </si>
  <si>
    <t xml:space="preserve">49"-60" Dia. </t>
  </si>
  <si>
    <t xml:space="preserve">85"-96" Dia. </t>
  </si>
  <si>
    <t xml:space="preserve">97"+ Dia. </t>
  </si>
  <si>
    <t>1"-12" H</t>
  </si>
  <si>
    <t>85"-96" H</t>
  </si>
  <si>
    <t>97"+ H</t>
  </si>
  <si>
    <t xml:space="preserve">Width </t>
  </si>
  <si>
    <t xml:space="preserve">Length </t>
  </si>
  <si>
    <t>1"-12" W</t>
  </si>
  <si>
    <t>97"+ W</t>
  </si>
  <si>
    <t>1"-12" L</t>
  </si>
  <si>
    <t>97"+ L</t>
  </si>
  <si>
    <t xml:space="preserve">Open Frame </t>
  </si>
  <si>
    <t>SQ. or REC. Part</t>
  </si>
  <si>
    <t>Round Part</t>
  </si>
  <si>
    <t>Satin Finish</t>
  </si>
  <si>
    <t xml:space="preserve">Acrylic </t>
  </si>
  <si>
    <t xml:space="preserve">Sand Disc &amp; Seal </t>
  </si>
  <si>
    <t>Sand Dome &amp; Seal</t>
  </si>
  <si>
    <t xml:space="preserve">Sand Tube &amp; Seal </t>
  </si>
  <si>
    <t>Sand Panel &amp; Seal</t>
  </si>
  <si>
    <t xml:space="preserve">Touch Up </t>
  </si>
  <si>
    <t>Small Part (1"-12")</t>
  </si>
  <si>
    <t xml:space="preserve">Large Part (37"-60") </t>
  </si>
  <si>
    <t xml:space="preserve">Very Large Part (61"+) </t>
  </si>
  <si>
    <t>Medium Part (13"-36")</t>
  </si>
  <si>
    <t>13"-36" L</t>
  </si>
  <si>
    <t>37"-60" L</t>
  </si>
  <si>
    <t>61"-84" L</t>
  </si>
  <si>
    <t>85"-96"L</t>
  </si>
  <si>
    <t>13"-36" W</t>
  </si>
  <si>
    <t>37"-60" W</t>
  </si>
  <si>
    <t>61"-84" W</t>
  </si>
  <si>
    <t>85"-96"W</t>
  </si>
  <si>
    <t xml:space="preserve">13"-36" Dia. </t>
  </si>
  <si>
    <t xml:space="preserve">37"-60" Dia. </t>
  </si>
  <si>
    <t>61"-84" Dia.</t>
  </si>
  <si>
    <t>13"-36" H</t>
  </si>
  <si>
    <t>37"-60" H</t>
  </si>
  <si>
    <t>61"-84" H</t>
  </si>
  <si>
    <t>Length</t>
  </si>
  <si>
    <t>Bondo &amp; Sand</t>
  </si>
  <si>
    <t>13"-24" H</t>
  </si>
  <si>
    <t xml:space="preserve">25"-36"Dia. </t>
  </si>
  <si>
    <t xml:space="preserve">37"-48"Dia. </t>
  </si>
  <si>
    <t xml:space="preserve">49"-60"Dia. </t>
  </si>
  <si>
    <t>25"-36"H</t>
  </si>
  <si>
    <t>37"-48"H</t>
  </si>
  <si>
    <t>49"-60"H</t>
  </si>
  <si>
    <t xml:space="preserve">61"-72"H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</si>
</sst>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2"/>
      <color rgb="FF0070C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D829-CF97-4355-891F-EE7A665C3C47}">
  <sheetPr>
    <tabColor theme="4" tint="0.39997558519241921"/>
    <pageSetUpPr fitToPage="1"/>
  </sheetPr>
  <dimension ref="A1:N37"/>
  <sheetViews>
    <sheetView tabSelected="1"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7" width="25.7109375" style="2" customWidth="1"/>
    <col min="8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12</v>
      </c>
      <c r="H1" s="1"/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",0,C2,D2,F2,G2)</f>
        <v>Painting  - Round Part - 1"-12" Dia.  - 1"-12" H</v>
      </c>
      <c r="B2" s="2" t="s">
        <v>11</v>
      </c>
      <c r="C2" s="2" t="s">
        <v>10</v>
      </c>
      <c r="D2" s="2" t="s">
        <v>27</v>
      </c>
      <c r="E2" s="4">
        <v>3.1399999999999997</v>
      </c>
      <c r="F2" s="2" t="s">
        <v>6</v>
      </c>
      <c r="G2" s="2" t="s">
        <v>16</v>
      </c>
    </row>
    <row r="3" spans="1:14" x14ac:dyDescent="0.2">
      <c r="A3" s="2" t="str">
        <f t="shared" ref="A3:A22" si="0">_xlfn.TEXTJOIN(" - ",0,C3,D3,F3,G3)</f>
        <v>Painting  - Round Part - 1"-12" Dia.  - 13"-36" H</v>
      </c>
      <c r="B3" s="2" t="s">
        <v>11</v>
      </c>
      <c r="C3" s="2" t="s">
        <v>10</v>
      </c>
      <c r="D3" s="2" t="s">
        <v>27</v>
      </c>
      <c r="E3" s="4">
        <v>9.42</v>
      </c>
      <c r="F3" s="2" t="s">
        <v>6</v>
      </c>
      <c r="G3" s="2" t="s">
        <v>50</v>
      </c>
    </row>
    <row r="4" spans="1:14" x14ac:dyDescent="0.2">
      <c r="A4" s="2" t="str">
        <f t="shared" si="0"/>
        <v>Painting  - Round Part - 1"-12" Dia.  - 37"-60" H</v>
      </c>
      <c r="B4" s="2" t="s">
        <v>11</v>
      </c>
      <c r="C4" s="2" t="s">
        <v>10</v>
      </c>
      <c r="D4" s="2" t="s">
        <v>27</v>
      </c>
      <c r="E4" s="4">
        <v>15.700000000000001</v>
      </c>
      <c r="F4" s="2" t="s">
        <v>6</v>
      </c>
      <c r="G4" s="2" t="s">
        <v>51</v>
      </c>
    </row>
    <row r="5" spans="1:14" x14ac:dyDescent="0.2">
      <c r="A5" s="2" t="str">
        <f t="shared" si="0"/>
        <v>Painting  - Round Part - 1"-12" Dia.  - 61"-84" H</v>
      </c>
      <c r="B5" s="2" t="s">
        <v>11</v>
      </c>
      <c r="C5" s="2" t="s">
        <v>10</v>
      </c>
      <c r="D5" s="2" t="s">
        <v>27</v>
      </c>
      <c r="E5" s="4">
        <v>21.98</v>
      </c>
      <c r="F5" s="2" t="s">
        <v>6</v>
      </c>
      <c r="G5" s="2" t="s">
        <v>52</v>
      </c>
    </row>
    <row r="6" spans="1:14" x14ac:dyDescent="0.2">
      <c r="A6" s="2" t="str">
        <f t="shared" si="0"/>
        <v>Painting  - Round Part - 1"-12" Dia.  - 85"-96" H</v>
      </c>
      <c r="B6" s="2" t="s">
        <v>11</v>
      </c>
      <c r="C6" s="2" t="s">
        <v>10</v>
      </c>
      <c r="D6" s="2" t="s">
        <v>27</v>
      </c>
      <c r="E6" s="4">
        <v>25.119999999999997</v>
      </c>
      <c r="F6" s="2" t="s">
        <v>6</v>
      </c>
      <c r="G6" s="2" t="s">
        <v>17</v>
      </c>
    </row>
    <row r="7" spans="1:14" x14ac:dyDescent="0.2">
      <c r="A7" s="2" t="str">
        <f t="shared" si="0"/>
        <v>Painting  - Round Part - 1"-12" Dia.  - 97"+ H</v>
      </c>
      <c r="B7" s="2" t="s">
        <v>11</v>
      </c>
      <c r="C7" s="2" t="s">
        <v>10</v>
      </c>
      <c r="D7" s="2" t="s">
        <v>27</v>
      </c>
      <c r="E7" s="4">
        <v>28.26</v>
      </c>
      <c r="F7" s="2" t="s">
        <v>6</v>
      </c>
      <c r="G7" s="2" t="s">
        <v>18</v>
      </c>
    </row>
    <row r="8" spans="1:14" x14ac:dyDescent="0.2">
      <c r="A8" s="2" t="str">
        <f t="shared" si="0"/>
        <v>Painting  - Round Part - 13"-36" Dia.  - 1"-12" H</v>
      </c>
      <c r="B8" s="2" t="s">
        <v>11</v>
      </c>
      <c r="C8" s="2" t="s">
        <v>10</v>
      </c>
      <c r="D8" s="2" t="s">
        <v>27</v>
      </c>
      <c r="E8" s="4">
        <v>9.42</v>
      </c>
      <c r="F8" s="2" t="s">
        <v>47</v>
      </c>
      <c r="G8" s="2" t="s">
        <v>16</v>
      </c>
    </row>
    <row r="9" spans="1:14" x14ac:dyDescent="0.2">
      <c r="A9" s="2" t="str">
        <f t="shared" si="0"/>
        <v>Painting  - Round Part - 13"-36" Dia.  - 13"-36" H</v>
      </c>
      <c r="B9" s="2" t="s">
        <v>11</v>
      </c>
      <c r="C9" s="2" t="s">
        <v>10</v>
      </c>
      <c r="D9" s="2" t="s">
        <v>27</v>
      </c>
      <c r="E9" s="4">
        <v>28.26</v>
      </c>
      <c r="F9" s="2" t="s">
        <v>47</v>
      </c>
      <c r="G9" s="2" t="s">
        <v>50</v>
      </c>
    </row>
    <row r="10" spans="1:14" x14ac:dyDescent="0.2">
      <c r="A10" s="2" t="str">
        <f t="shared" si="0"/>
        <v>Painting  - Round Part - 13"-36" Dia.  - 37"-60" H</v>
      </c>
      <c r="B10" s="2" t="s">
        <v>11</v>
      </c>
      <c r="C10" s="2" t="s">
        <v>10</v>
      </c>
      <c r="D10" s="2" t="s">
        <v>27</v>
      </c>
      <c r="E10" s="4">
        <v>47.1</v>
      </c>
      <c r="F10" s="2" t="s">
        <v>47</v>
      </c>
      <c r="G10" s="2" t="s">
        <v>51</v>
      </c>
    </row>
    <row r="11" spans="1:14" x14ac:dyDescent="0.2">
      <c r="A11" s="2" t="str">
        <f t="shared" si="0"/>
        <v>Painting  - Round Part - 13"-36" Dia.  - 61"-84" H</v>
      </c>
      <c r="B11" s="2" t="s">
        <v>11</v>
      </c>
      <c r="C11" s="2" t="s">
        <v>10</v>
      </c>
      <c r="D11" s="2" t="s">
        <v>27</v>
      </c>
      <c r="E11" s="4">
        <v>65.94</v>
      </c>
      <c r="F11" s="2" t="s">
        <v>47</v>
      </c>
      <c r="G11" s="2" t="s">
        <v>52</v>
      </c>
    </row>
    <row r="12" spans="1:14" x14ac:dyDescent="0.2">
      <c r="A12" s="2" t="str">
        <f t="shared" si="0"/>
        <v>Painting  - Round Part - 13"-36" Dia.  - 85"-96" H</v>
      </c>
      <c r="B12" s="2" t="s">
        <v>11</v>
      </c>
      <c r="C12" s="2" t="s">
        <v>10</v>
      </c>
      <c r="D12" s="2" t="s">
        <v>27</v>
      </c>
      <c r="E12" s="4">
        <v>75.36</v>
      </c>
      <c r="F12" s="2" t="s">
        <v>47</v>
      </c>
      <c r="G12" s="2" t="s">
        <v>17</v>
      </c>
    </row>
    <row r="13" spans="1:14" x14ac:dyDescent="0.2">
      <c r="A13" s="2" t="str">
        <f t="shared" si="0"/>
        <v>Painting  - Round Part - 13"-36" Dia.  - 97"+ H</v>
      </c>
      <c r="B13" s="2" t="s">
        <v>11</v>
      </c>
      <c r="C13" s="2" t="s">
        <v>10</v>
      </c>
      <c r="D13" s="2" t="s">
        <v>27</v>
      </c>
      <c r="E13" s="4">
        <v>84.780000000000015</v>
      </c>
      <c r="F13" s="2" t="s">
        <v>47</v>
      </c>
      <c r="G13" s="2" t="s">
        <v>18</v>
      </c>
    </row>
    <row r="14" spans="1:14" x14ac:dyDescent="0.2">
      <c r="A14" s="2" t="str">
        <f t="shared" si="0"/>
        <v>Painting  - Round Part - 37"-60" Dia.  - 1"-12" H</v>
      </c>
      <c r="B14" s="2" t="s">
        <v>11</v>
      </c>
      <c r="C14" s="2" t="s">
        <v>10</v>
      </c>
      <c r="D14" s="2" t="s">
        <v>27</v>
      </c>
      <c r="E14" s="4">
        <v>15.700000000000001</v>
      </c>
      <c r="F14" s="2" t="s">
        <v>48</v>
      </c>
      <c r="G14" s="2" t="s">
        <v>16</v>
      </c>
    </row>
    <row r="15" spans="1:14" x14ac:dyDescent="0.2">
      <c r="A15" s="2" t="str">
        <f t="shared" si="0"/>
        <v>Painting  - Round Part - 37"-60" Dia.  - 13"-36" H</v>
      </c>
      <c r="B15" s="2" t="s">
        <v>11</v>
      </c>
      <c r="C15" s="2" t="s">
        <v>10</v>
      </c>
      <c r="D15" s="2" t="s">
        <v>27</v>
      </c>
      <c r="E15" s="4">
        <v>47.1</v>
      </c>
      <c r="F15" s="2" t="s">
        <v>48</v>
      </c>
      <c r="G15" s="2" t="s">
        <v>50</v>
      </c>
    </row>
    <row r="16" spans="1:14" x14ac:dyDescent="0.2">
      <c r="A16" s="2" t="str">
        <f t="shared" si="0"/>
        <v>Painting  - Round Part - 37"-60" Dia.  - 37"-60" H</v>
      </c>
      <c r="B16" s="2" t="s">
        <v>11</v>
      </c>
      <c r="C16" s="2" t="s">
        <v>10</v>
      </c>
      <c r="D16" s="2" t="s">
        <v>27</v>
      </c>
      <c r="E16" s="4">
        <v>78.5</v>
      </c>
      <c r="F16" s="2" t="s">
        <v>48</v>
      </c>
      <c r="G16" s="2" t="s">
        <v>51</v>
      </c>
    </row>
    <row r="17" spans="1:7" x14ac:dyDescent="0.2">
      <c r="A17" s="2" t="str">
        <f t="shared" si="0"/>
        <v>Painting  - Round Part - 37"-60" Dia.  - 61"-84" H</v>
      </c>
      <c r="B17" s="2" t="s">
        <v>11</v>
      </c>
      <c r="C17" s="2" t="s">
        <v>10</v>
      </c>
      <c r="D17" s="2" t="s">
        <v>27</v>
      </c>
      <c r="E17" s="4">
        <v>109.9</v>
      </c>
      <c r="F17" s="2" t="s">
        <v>48</v>
      </c>
      <c r="G17" s="2" t="s">
        <v>52</v>
      </c>
    </row>
    <row r="18" spans="1:7" x14ac:dyDescent="0.2">
      <c r="A18" s="2" t="str">
        <f t="shared" si="0"/>
        <v>Painting  - Round Part - 37"-60" Dia.  - 85"-96" H</v>
      </c>
      <c r="B18" s="2" t="s">
        <v>11</v>
      </c>
      <c r="C18" s="2" t="s">
        <v>10</v>
      </c>
      <c r="D18" s="2" t="s">
        <v>27</v>
      </c>
      <c r="E18" s="4">
        <v>125.60000000000001</v>
      </c>
      <c r="F18" s="2" t="s">
        <v>48</v>
      </c>
      <c r="G18" s="2" t="s">
        <v>17</v>
      </c>
    </row>
    <row r="19" spans="1:7" x14ac:dyDescent="0.2">
      <c r="A19" s="2" t="str">
        <f t="shared" si="0"/>
        <v>Painting  - Round Part - 37"-60" Dia.  - 97"+ H</v>
      </c>
      <c r="B19" s="2" t="s">
        <v>11</v>
      </c>
      <c r="C19" s="2" t="s">
        <v>10</v>
      </c>
      <c r="D19" s="2" t="s">
        <v>27</v>
      </c>
      <c r="E19" s="4">
        <v>141.30000000000001</v>
      </c>
      <c r="F19" s="2" t="s">
        <v>48</v>
      </c>
      <c r="G19" s="2" t="s">
        <v>18</v>
      </c>
    </row>
    <row r="20" spans="1:7" x14ac:dyDescent="0.2">
      <c r="A20" s="2" t="str">
        <f t="shared" si="0"/>
        <v>Painting  - Round Part - 61"-84" Dia. - 1"-12" H</v>
      </c>
      <c r="B20" s="2" t="s">
        <v>11</v>
      </c>
      <c r="C20" s="2" t="s">
        <v>10</v>
      </c>
      <c r="D20" s="2" t="s">
        <v>27</v>
      </c>
      <c r="E20" s="4">
        <v>21.98</v>
      </c>
      <c r="F20" s="2" t="s">
        <v>49</v>
      </c>
      <c r="G20" s="2" t="s">
        <v>16</v>
      </c>
    </row>
    <row r="21" spans="1:7" x14ac:dyDescent="0.2">
      <c r="A21" s="2" t="str">
        <f t="shared" si="0"/>
        <v>Painting  - Round Part - 61"-84" Dia. - 13"-36" H</v>
      </c>
      <c r="B21" s="2" t="s">
        <v>11</v>
      </c>
      <c r="C21" s="2" t="s">
        <v>10</v>
      </c>
      <c r="D21" s="2" t="s">
        <v>27</v>
      </c>
      <c r="E21" s="4">
        <v>65.94</v>
      </c>
      <c r="F21" s="2" t="s">
        <v>49</v>
      </c>
      <c r="G21" s="2" t="s">
        <v>50</v>
      </c>
    </row>
    <row r="22" spans="1:7" x14ac:dyDescent="0.2">
      <c r="A22" s="2" t="str">
        <f t="shared" si="0"/>
        <v>Painting  - Round Part - 61"-84" Dia. - 37"-60" H</v>
      </c>
      <c r="B22" s="2" t="s">
        <v>11</v>
      </c>
      <c r="C22" s="2" t="s">
        <v>10</v>
      </c>
      <c r="D22" s="2" t="s">
        <v>27</v>
      </c>
      <c r="E22" s="4">
        <v>109.89999999999999</v>
      </c>
      <c r="F22" s="2" t="s">
        <v>49</v>
      </c>
      <c r="G22" s="2" t="s">
        <v>51</v>
      </c>
    </row>
    <row r="23" spans="1:7" x14ac:dyDescent="0.2">
      <c r="A23" s="2" t="str">
        <f t="shared" ref="A23:A37" si="1">_xlfn.TEXTJOIN(" - ",0,C23,D23,F23,G23)</f>
        <v>Painting  - Round Part - 61"-84" Dia. - 61"-84" H</v>
      </c>
      <c r="B23" s="2" t="s">
        <v>11</v>
      </c>
      <c r="C23" s="2" t="s">
        <v>10</v>
      </c>
      <c r="D23" s="2" t="s">
        <v>27</v>
      </c>
      <c r="E23" s="4">
        <v>153.86000000000001</v>
      </c>
      <c r="F23" s="2" t="s">
        <v>49</v>
      </c>
      <c r="G23" s="2" t="s">
        <v>52</v>
      </c>
    </row>
    <row r="24" spans="1:7" x14ac:dyDescent="0.2">
      <c r="A24" s="2" t="str">
        <f t="shared" si="1"/>
        <v>Painting  - Round Part - 61"-84" Dia. - 85"-96" H</v>
      </c>
      <c r="B24" s="2" t="s">
        <v>11</v>
      </c>
      <c r="C24" s="2" t="s">
        <v>10</v>
      </c>
      <c r="D24" s="2" t="s">
        <v>27</v>
      </c>
      <c r="E24" s="4">
        <v>175.84</v>
      </c>
      <c r="F24" s="2" t="s">
        <v>49</v>
      </c>
      <c r="G24" s="2" t="s">
        <v>17</v>
      </c>
    </row>
    <row r="25" spans="1:7" x14ac:dyDescent="0.2">
      <c r="A25" s="2" t="str">
        <f t="shared" si="1"/>
        <v>Painting  - Round Part - 61"-84" Dia. - 97"+ H</v>
      </c>
      <c r="B25" s="2" t="s">
        <v>11</v>
      </c>
      <c r="C25" s="2" t="s">
        <v>10</v>
      </c>
      <c r="D25" s="2" t="s">
        <v>27</v>
      </c>
      <c r="E25" s="4">
        <v>197.82</v>
      </c>
      <c r="F25" s="2" t="s">
        <v>49</v>
      </c>
      <c r="G25" s="2" t="s">
        <v>18</v>
      </c>
    </row>
    <row r="26" spans="1:7" x14ac:dyDescent="0.2">
      <c r="A26" s="2" t="str">
        <f t="shared" si="1"/>
        <v>Painting  - Round Part - 85"-96" Dia.  - 1"-12" H</v>
      </c>
      <c r="B26" s="2" t="s">
        <v>11</v>
      </c>
      <c r="C26" s="2" t="s">
        <v>10</v>
      </c>
      <c r="D26" s="2" t="s">
        <v>27</v>
      </c>
      <c r="E26" s="4">
        <v>25.119999999999997</v>
      </c>
      <c r="F26" s="2" t="s">
        <v>14</v>
      </c>
      <c r="G26" s="2" t="s">
        <v>16</v>
      </c>
    </row>
    <row r="27" spans="1:7" x14ac:dyDescent="0.2">
      <c r="A27" s="2" t="str">
        <f t="shared" si="1"/>
        <v>Painting  - Round Part - 85"-96" Dia.  - 13"-36" H</v>
      </c>
      <c r="B27" s="2" t="s">
        <v>11</v>
      </c>
      <c r="C27" s="2" t="s">
        <v>10</v>
      </c>
      <c r="D27" s="2" t="s">
        <v>27</v>
      </c>
      <c r="E27" s="4">
        <v>75.36</v>
      </c>
      <c r="F27" s="2" t="s">
        <v>14</v>
      </c>
      <c r="G27" s="2" t="s">
        <v>50</v>
      </c>
    </row>
    <row r="28" spans="1:7" x14ac:dyDescent="0.2">
      <c r="A28" s="2" t="str">
        <f t="shared" si="1"/>
        <v>Painting  - Round Part - 85"-96" Dia.  - 37"-60" H</v>
      </c>
      <c r="B28" s="2" t="s">
        <v>11</v>
      </c>
      <c r="C28" s="2" t="s">
        <v>10</v>
      </c>
      <c r="D28" s="2" t="s">
        <v>27</v>
      </c>
      <c r="E28" s="4">
        <v>125.60000000000001</v>
      </c>
      <c r="F28" s="2" t="s">
        <v>14</v>
      </c>
      <c r="G28" s="2" t="s">
        <v>51</v>
      </c>
    </row>
    <row r="29" spans="1:7" x14ac:dyDescent="0.2">
      <c r="A29" s="2" t="str">
        <f t="shared" si="1"/>
        <v>Painting  - Round Part - 85"-96" Dia.  - 61"-84" H</v>
      </c>
      <c r="B29" s="2" t="s">
        <v>11</v>
      </c>
      <c r="C29" s="2" t="s">
        <v>10</v>
      </c>
      <c r="D29" s="2" t="s">
        <v>27</v>
      </c>
      <c r="E29" s="4">
        <v>175.84</v>
      </c>
      <c r="F29" s="2" t="s">
        <v>14</v>
      </c>
      <c r="G29" s="2" t="s">
        <v>52</v>
      </c>
    </row>
    <row r="30" spans="1:7" x14ac:dyDescent="0.2">
      <c r="A30" s="2" t="str">
        <f t="shared" si="1"/>
        <v>Painting  - Round Part - 85"-96" Dia.  - 85"-96" H</v>
      </c>
      <c r="B30" s="2" t="s">
        <v>11</v>
      </c>
      <c r="C30" s="2" t="s">
        <v>10</v>
      </c>
      <c r="D30" s="2" t="s">
        <v>27</v>
      </c>
      <c r="E30" s="4">
        <v>200.95999999999998</v>
      </c>
      <c r="F30" s="2" t="s">
        <v>14</v>
      </c>
      <c r="G30" s="2" t="s">
        <v>17</v>
      </c>
    </row>
    <row r="31" spans="1:7" x14ac:dyDescent="0.2">
      <c r="A31" s="2" t="str">
        <f t="shared" si="1"/>
        <v>Painting  - Round Part - 85"-96" Dia.  - 97"+ H</v>
      </c>
      <c r="B31" s="2" t="s">
        <v>11</v>
      </c>
      <c r="C31" s="2" t="s">
        <v>10</v>
      </c>
      <c r="D31" s="2" t="s">
        <v>27</v>
      </c>
      <c r="E31" s="4">
        <v>226.08</v>
      </c>
      <c r="F31" s="2" t="s">
        <v>14</v>
      </c>
      <c r="G31" s="2" t="s">
        <v>18</v>
      </c>
    </row>
    <row r="32" spans="1:7" x14ac:dyDescent="0.2">
      <c r="A32" s="2" t="str">
        <f t="shared" si="1"/>
        <v>Painting  - Round Part - 97"+ Dia.  - 1"-12" H</v>
      </c>
      <c r="B32" s="2" t="s">
        <v>11</v>
      </c>
      <c r="C32" s="2" t="s">
        <v>10</v>
      </c>
      <c r="D32" s="2" t="s">
        <v>27</v>
      </c>
      <c r="E32" s="4">
        <v>28.26</v>
      </c>
      <c r="F32" s="2" t="s">
        <v>15</v>
      </c>
      <c r="G32" s="2" t="s">
        <v>16</v>
      </c>
    </row>
    <row r="33" spans="1:7" x14ac:dyDescent="0.2">
      <c r="A33" s="2" t="str">
        <f t="shared" si="1"/>
        <v>Painting  - Round Part - 97"+ Dia.  - 13"-36" H</v>
      </c>
      <c r="B33" s="2" t="s">
        <v>11</v>
      </c>
      <c r="C33" s="2" t="s">
        <v>10</v>
      </c>
      <c r="D33" s="2" t="s">
        <v>27</v>
      </c>
      <c r="E33" s="4">
        <v>84.78</v>
      </c>
      <c r="F33" s="2" t="s">
        <v>15</v>
      </c>
      <c r="G33" s="2" t="s">
        <v>50</v>
      </c>
    </row>
    <row r="34" spans="1:7" x14ac:dyDescent="0.2">
      <c r="A34" s="2" t="str">
        <f t="shared" si="1"/>
        <v>Painting  - Round Part - 97"+ Dia.  - 37"-60" H</v>
      </c>
      <c r="B34" s="2" t="s">
        <v>11</v>
      </c>
      <c r="C34" s="2" t="s">
        <v>10</v>
      </c>
      <c r="D34" s="2" t="s">
        <v>27</v>
      </c>
      <c r="E34" s="4">
        <v>141.30000000000001</v>
      </c>
      <c r="F34" s="2" t="s">
        <v>15</v>
      </c>
      <c r="G34" s="2" t="s">
        <v>51</v>
      </c>
    </row>
    <row r="35" spans="1:7" x14ac:dyDescent="0.2">
      <c r="A35" s="2" t="str">
        <f t="shared" si="1"/>
        <v>Painting  - Round Part - 97"+ Dia.  - 61"-84" H</v>
      </c>
      <c r="B35" s="2" t="s">
        <v>11</v>
      </c>
      <c r="C35" s="2" t="s">
        <v>10</v>
      </c>
      <c r="D35" s="2" t="s">
        <v>27</v>
      </c>
      <c r="E35" s="4">
        <v>197.82000000000002</v>
      </c>
      <c r="F35" s="2" t="s">
        <v>15</v>
      </c>
      <c r="G35" s="2" t="s">
        <v>52</v>
      </c>
    </row>
    <row r="36" spans="1:7" x14ac:dyDescent="0.2">
      <c r="A36" s="2" t="str">
        <f t="shared" si="1"/>
        <v>Painting  - Round Part - 97"+ Dia.  - 85"-96" H</v>
      </c>
      <c r="B36" s="2" t="s">
        <v>11</v>
      </c>
      <c r="C36" s="2" t="s">
        <v>10</v>
      </c>
      <c r="D36" s="2" t="s">
        <v>27</v>
      </c>
      <c r="E36" s="4">
        <v>226.08</v>
      </c>
      <c r="F36" s="2" t="s">
        <v>15</v>
      </c>
      <c r="G36" s="2" t="s">
        <v>17</v>
      </c>
    </row>
    <row r="37" spans="1:7" x14ac:dyDescent="0.2">
      <c r="A37" s="2" t="str">
        <f t="shared" si="1"/>
        <v>Painting  - Round Part - 97"+ Dia.  - 97"+ H</v>
      </c>
      <c r="B37" s="2" t="s">
        <v>11</v>
      </c>
      <c r="C37" s="2" t="s">
        <v>10</v>
      </c>
      <c r="D37" s="2" t="s">
        <v>27</v>
      </c>
      <c r="E37" s="4">
        <v>254.34</v>
      </c>
      <c r="F37" s="2" t="s">
        <v>15</v>
      </c>
      <c r="G37" s="2" t="s">
        <v>18</v>
      </c>
    </row>
  </sheetData>
  <pageMargins left="0.7" right="0.7" top="0.75" bottom="0.75" header="0.3" footer="0.3"/>
  <pageSetup scale="6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E91F-3C65-41F5-829C-568439C139B3}">
  <sheetPr>
    <tabColor theme="4" tint="0.39997558519241921"/>
    <pageSetUpPr fitToPage="1"/>
  </sheetPr>
  <dimension ref="A1:N31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7" width="25.7109375" style="2" customWidth="1"/>
    <col min="8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53</v>
      </c>
      <c r="H1" s="1"/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",0,C2,D2,F2,G2)</f>
        <v>Acrylic  - Sand Tube &amp; Seal  - 1"-12" Dia.  - 1"-12" H</v>
      </c>
      <c r="B2" s="2" t="s">
        <v>11</v>
      </c>
      <c r="C2" s="2" t="s">
        <v>29</v>
      </c>
      <c r="D2" s="2" t="s">
        <v>32</v>
      </c>
      <c r="E2" s="4">
        <v>10.5</v>
      </c>
      <c r="F2" s="2" t="s">
        <v>6</v>
      </c>
      <c r="G2" s="2" t="s">
        <v>16</v>
      </c>
    </row>
    <row r="3" spans="1:14" x14ac:dyDescent="0.2">
      <c r="A3" s="2" t="str">
        <f t="shared" ref="A3:A31" si="0">_xlfn.TEXTJOIN(" - ",0,C3,D3,F3,G3)</f>
        <v>Acrylic  - Sand Tube &amp; Seal  - 1"-12" Dia.  - 13"-24" H</v>
      </c>
      <c r="B3" s="2" t="s">
        <v>11</v>
      </c>
      <c r="C3" s="2" t="s">
        <v>29</v>
      </c>
      <c r="D3" s="2" t="s">
        <v>32</v>
      </c>
      <c r="E3" s="4">
        <v>21</v>
      </c>
      <c r="F3" s="2" t="s">
        <v>6</v>
      </c>
      <c r="G3" s="2" t="s">
        <v>55</v>
      </c>
    </row>
    <row r="4" spans="1:14" x14ac:dyDescent="0.2">
      <c r="A4" s="2" t="str">
        <f t="shared" si="0"/>
        <v>Acrylic  - Sand Tube &amp; Seal  - 1"-12" Dia.  - 25"-36"H</v>
      </c>
      <c r="B4" s="2" t="s">
        <v>11</v>
      </c>
      <c r="C4" s="2" t="s">
        <v>29</v>
      </c>
      <c r="D4" s="2" t="s">
        <v>32</v>
      </c>
      <c r="E4" s="4">
        <v>31.5</v>
      </c>
      <c r="F4" s="2" t="s">
        <v>6</v>
      </c>
      <c r="G4" s="2" t="s">
        <v>59</v>
      </c>
    </row>
    <row r="5" spans="1:14" x14ac:dyDescent="0.2">
      <c r="A5" s="2" t="str">
        <f t="shared" si="0"/>
        <v>Acrylic  - Sand Tube &amp; Seal  - 1"-12" Dia.  - 37"-48"H</v>
      </c>
      <c r="B5" s="2" t="s">
        <v>11</v>
      </c>
      <c r="C5" s="2" t="s">
        <v>29</v>
      </c>
      <c r="D5" s="2" t="s">
        <v>32</v>
      </c>
      <c r="E5" s="4">
        <v>42</v>
      </c>
      <c r="F5" s="2" t="s">
        <v>6</v>
      </c>
      <c r="G5" s="2" t="s">
        <v>60</v>
      </c>
    </row>
    <row r="6" spans="1:14" x14ac:dyDescent="0.2">
      <c r="A6" s="2" t="str">
        <f t="shared" si="0"/>
        <v>Acrylic  - Sand Tube &amp; Seal  - 1"-12" Dia.  - 49"-60"H</v>
      </c>
      <c r="B6" s="2" t="s">
        <v>11</v>
      </c>
      <c r="C6" s="2" t="s">
        <v>29</v>
      </c>
      <c r="D6" s="2" t="s">
        <v>32</v>
      </c>
      <c r="E6" s="4">
        <v>52.5</v>
      </c>
      <c r="F6" s="2" t="s">
        <v>6</v>
      </c>
      <c r="G6" s="2" t="s">
        <v>61</v>
      </c>
    </row>
    <row r="7" spans="1:14" x14ac:dyDescent="0.2">
      <c r="A7" s="2" t="str">
        <f t="shared" si="0"/>
        <v xml:space="preserve">Acrylic  - Sand Tube &amp; Seal  - 1"-12" Dia.  - 61"-72"H </v>
      </c>
      <c r="B7" s="2" t="s">
        <v>11</v>
      </c>
      <c r="C7" s="2" t="s">
        <v>29</v>
      </c>
      <c r="D7" s="2" t="s">
        <v>32</v>
      </c>
      <c r="E7" s="4">
        <v>63</v>
      </c>
      <c r="F7" s="2" t="s">
        <v>6</v>
      </c>
      <c r="G7" s="2" t="s">
        <v>62</v>
      </c>
    </row>
    <row r="8" spans="1:14" x14ac:dyDescent="0.2">
      <c r="A8" s="2" t="str">
        <f t="shared" si="0"/>
        <v>Acrylic  - Sand Tube &amp; Seal  - 13"-24" Dia.  - 1"-12" H</v>
      </c>
      <c r="B8" s="2" t="s">
        <v>11</v>
      </c>
      <c r="C8" s="2" t="s">
        <v>29</v>
      </c>
      <c r="D8" s="2" t="s">
        <v>32</v>
      </c>
      <c r="E8" s="4">
        <v>21</v>
      </c>
      <c r="F8" s="2" t="s">
        <v>7</v>
      </c>
      <c r="G8" s="2" t="s">
        <v>16</v>
      </c>
    </row>
    <row r="9" spans="1:14" x14ac:dyDescent="0.2">
      <c r="A9" s="2" t="str">
        <f t="shared" si="0"/>
        <v>Acrylic  - Sand Tube &amp; Seal  - 13"-24" Dia.  - 13"-24" H</v>
      </c>
      <c r="B9" s="2" t="s">
        <v>11</v>
      </c>
      <c r="C9" s="2" t="s">
        <v>29</v>
      </c>
      <c r="D9" s="2" t="s">
        <v>32</v>
      </c>
      <c r="E9" s="4">
        <v>42</v>
      </c>
      <c r="F9" s="2" t="s">
        <v>7</v>
      </c>
      <c r="G9" s="2" t="s">
        <v>55</v>
      </c>
    </row>
    <row r="10" spans="1:14" x14ac:dyDescent="0.2">
      <c r="A10" s="2" t="str">
        <f t="shared" si="0"/>
        <v>Acrylic  - Sand Tube &amp; Seal  - 13"-24" Dia.  - 25"-36"H</v>
      </c>
      <c r="B10" s="2" t="s">
        <v>11</v>
      </c>
      <c r="C10" s="2" t="s">
        <v>29</v>
      </c>
      <c r="D10" s="2" t="s">
        <v>32</v>
      </c>
      <c r="E10" s="4">
        <v>63</v>
      </c>
      <c r="F10" s="2" t="s">
        <v>7</v>
      </c>
      <c r="G10" s="2" t="s">
        <v>59</v>
      </c>
    </row>
    <row r="11" spans="1:14" x14ac:dyDescent="0.2">
      <c r="A11" s="2" t="str">
        <f t="shared" si="0"/>
        <v>Acrylic  - Sand Tube &amp; Seal  - 13"-24" Dia.  - 37"-48"H</v>
      </c>
      <c r="B11" s="2" t="s">
        <v>11</v>
      </c>
      <c r="C11" s="2" t="s">
        <v>29</v>
      </c>
      <c r="D11" s="2" t="s">
        <v>32</v>
      </c>
      <c r="E11" s="4">
        <v>84</v>
      </c>
      <c r="F11" s="2" t="s">
        <v>7</v>
      </c>
      <c r="G11" s="2" t="s">
        <v>60</v>
      </c>
    </row>
    <row r="12" spans="1:14" x14ac:dyDescent="0.2">
      <c r="A12" s="2" t="str">
        <f t="shared" si="0"/>
        <v>Acrylic  - Sand Tube &amp; Seal  - 13"-24" Dia.  - 49"-60"H</v>
      </c>
      <c r="B12" s="2" t="s">
        <v>11</v>
      </c>
      <c r="C12" s="2" t="s">
        <v>29</v>
      </c>
      <c r="D12" s="2" t="s">
        <v>32</v>
      </c>
      <c r="E12" s="4">
        <v>105</v>
      </c>
      <c r="F12" s="2" t="s">
        <v>7</v>
      </c>
      <c r="G12" s="2" t="s">
        <v>61</v>
      </c>
    </row>
    <row r="13" spans="1:14" x14ac:dyDescent="0.2">
      <c r="A13" s="2" t="str">
        <f t="shared" si="0"/>
        <v xml:space="preserve">Acrylic  - Sand Tube &amp; Seal  - 13"-24" Dia.  - 61"-72"H </v>
      </c>
      <c r="B13" s="2" t="s">
        <v>11</v>
      </c>
      <c r="C13" s="2" t="s">
        <v>29</v>
      </c>
      <c r="D13" s="2" t="s">
        <v>32</v>
      </c>
      <c r="E13" s="4">
        <v>126</v>
      </c>
      <c r="F13" s="2" t="s">
        <v>7</v>
      </c>
      <c r="G13" s="2" t="s">
        <v>62</v>
      </c>
    </row>
    <row r="14" spans="1:14" x14ac:dyDescent="0.2">
      <c r="A14" s="2" t="str">
        <f t="shared" si="0"/>
        <v>Acrylic  - Sand Tube &amp; Seal  - 25"-36"Dia.  - 1"-12" H</v>
      </c>
      <c r="B14" s="2" t="s">
        <v>11</v>
      </c>
      <c r="C14" s="2" t="s">
        <v>29</v>
      </c>
      <c r="D14" s="2" t="s">
        <v>32</v>
      </c>
      <c r="E14" s="4">
        <v>31.5</v>
      </c>
      <c r="F14" s="2" t="s">
        <v>56</v>
      </c>
      <c r="G14" s="2" t="s">
        <v>16</v>
      </c>
    </row>
    <row r="15" spans="1:14" x14ac:dyDescent="0.2">
      <c r="A15" s="2" t="str">
        <f t="shared" si="0"/>
        <v>Acrylic  - Sand Tube &amp; Seal  - 25"-36"Dia.  - 13"-24" H</v>
      </c>
      <c r="B15" s="2" t="s">
        <v>11</v>
      </c>
      <c r="C15" s="2" t="s">
        <v>29</v>
      </c>
      <c r="D15" s="2" t="s">
        <v>32</v>
      </c>
      <c r="E15" s="4">
        <v>63</v>
      </c>
      <c r="F15" s="2" t="s">
        <v>56</v>
      </c>
      <c r="G15" s="2" t="s">
        <v>55</v>
      </c>
    </row>
    <row r="16" spans="1:14" x14ac:dyDescent="0.2">
      <c r="A16" s="2" t="str">
        <f t="shared" si="0"/>
        <v>Acrylic  - Sand Tube &amp; Seal  - 25"-36"Dia.  - 25"-36"H</v>
      </c>
      <c r="B16" s="2" t="s">
        <v>11</v>
      </c>
      <c r="C16" s="2" t="s">
        <v>29</v>
      </c>
      <c r="D16" s="2" t="s">
        <v>32</v>
      </c>
      <c r="E16" s="4">
        <v>94.5</v>
      </c>
      <c r="F16" s="2" t="s">
        <v>56</v>
      </c>
      <c r="G16" s="2" t="s">
        <v>59</v>
      </c>
    </row>
    <row r="17" spans="1:7" x14ac:dyDescent="0.2">
      <c r="A17" s="2" t="str">
        <f t="shared" si="0"/>
        <v>Acrylic  - Sand Tube &amp; Seal  - 25"-36"Dia.  - 37"-48"H</v>
      </c>
      <c r="B17" s="2" t="s">
        <v>11</v>
      </c>
      <c r="C17" s="2" t="s">
        <v>29</v>
      </c>
      <c r="D17" s="2" t="s">
        <v>32</v>
      </c>
      <c r="E17" s="4">
        <v>126</v>
      </c>
      <c r="F17" s="2" t="s">
        <v>56</v>
      </c>
      <c r="G17" s="2" t="s">
        <v>60</v>
      </c>
    </row>
    <row r="18" spans="1:7" x14ac:dyDescent="0.2">
      <c r="A18" s="2" t="str">
        <f t="shared" si="0"/>
        <v>Acrylic  - Sand Tube &amp; Seal  - 25"-36"Dia.  - 49"-60"H</v>
      </c>
      <c r="B18" s="2" t="s">
        <v>11</v>
      </c>
      <c r="C18" s="2" t="s">
        <v>29</v>
      </c>
      <c r="D18" s="2" t="s">
        <v>32</v>
      </c>
      <c r="E18" s="4">
        <v>157.5</v>
      </c>
      <c r="F18" s="2" t="s">
        <v>56</v>
      </c>
      <c r="G18" s="2" t="s">
        <v>61</v>
      </c>
    </row>
    <row r="19" spans="1:7" x14ac:dyDescent="0.2">
      <c r="A19" s="2" t="str">
        <f t="shared" si="0"/>
        <v xml:space="preserve">Acrylic  - Sand Tube &amp; Seal  - 25"-36"Dia.  - 61"-72"H </v>
      </c>
      <c r="B19" s="2" t="s">
        <v>11</v>
      </c>
      <c r="C19" s="2" t="s">
        <v>29</v>
      </c>
      <c r="D19" s="2" t="s">
        <v>32</v>
      </c>
      <c r="E19" s="4">
        <v>189</v>
      </c>
      <c r="F19" s="2" t="s">
        <v>56</v>
      </c>
      <c r="G19" s="2" t="s">
        <v>62</v>
      </c>
    </row>
    <row r="20" spans="1:7" x14ac:dyDescent="0.2">
      <c r="A20" s="2" t="str">
        <f t="shared" si="0"/>
        <v>Acrylic  - Sand Tube &amp; Seal  - 37"-48"Dia.  - 1"-12" H</v>
      </c>
      <c r="B20" s="2" t="s">
        <v>11</v>
      </c>
      <c r="C20" s="2" t="s">
        <v>29</v>
      </c>
      <c r="D20" s="2" t="s">
        <v>32</v>
      </c>
      <c r="E20" s="4">
        <v>42</v>
      </c>
      <c r="F20" s="2" t="s">
        <v>57</v>
      </c>
      <c r="G20" s="2" t="s">
        <v>16</v>
      </c>
    </row>
    <row r="21" spans="1:7" x14ac:dyDescent="0.2">
      <c r="A21" s="2" t="str">
        <f t="shared" si="0"/>
        <v>Acrylic  - Sand Tube &amp; Seal  - 37"-48"Dia.  - 13"-24" H</v>
      </c>
      <c r="B21" s="2" t="s">
        <v>11</v>
      </c>
      <c r="C21" s="2" t="s">
        <v>29</v>
      </c>
      <c r="D21" s="2" t="s">
        <v>32</v>
      </c>
      <c r="E21" s="4">
        <v>84</v>
      </c>
      <c r="F21" s="2" t="s">
        <v>57</v>
      </c>
      <c r="G21" s="2" t="s">
        <v>55</v>
      </c>
    </row>
    <row r="22" spans="1:7" x14ac:dyDescent="0.2">
      <c r="A22" s="2" t="str">
        <f t="shared" si="0"/>
        <v>Acrylic  - Sand Tube &amp; Seal  - 37"-48"Dia.  - 25"-36"H</v>
      </c>
      <c r="B22" s="2" t="s">
        <v>11</v>
      </c>
      <c r="C22" s="2" t="s">
        <v>29</v>
      </c>
      <c r="D22" s="2" t="s">
        <v>32</v>
      </c>
      <c r="E22" s="4">
        <v>126</v>
      </c>
      <c r="F22" s="2" t="s">
        <v>57</v>
      </c>
      <c r="G22" s="2" t="s">
        <v>59</v>
      </c>
    </row>
    <row r="23" spans="1:7" x14ac:dyDescent="0.2">
      <c r="A23" s="2" t="str">
        <f t="shared" si="0"/>
        <v>Acrylic  - Sand Tube &amp; Seal  - 37"-48"Dia.  - 37"-48"H</v>
      </c>
      <c r="B23" s="2" t="s">
        <v>11</v>
      </c>
      <c r="C23" s="2" t="s">
        <v>29</v>
      </c>
      <c r="D23" s="2" t="s">
        <v>32</v>
      </c>
      <c r="E23" s="4">
        <v>168</v>
      </c>
      <c r="F23" s="2" t="s">
        <v>57</v>
      </c>
      <c r="G23" s="2" t="s">
        <v>60</v>
      </c>
    </row>
    <row r="24" spans="1:7" x14ac:dyDescent="0.2">
      <c r="A24" s="2" t="str">
        <f t="shared" si="0"/>
        <v>Acrylic  - Sand Tube &amp; Seal  - 37"-48"Dia.  - 49"-60"H</v>
      </c>
      <c r="B24" s="2" t="s">
        <v>11</v>
      </c>
      <c r="C24" s="2" t="s">
        <v>29</v>
      </c>
      <c r="D24" s="2" t="s">
        <v>32</v>
      </c>
      <c r="E24" s="4">
        <v>210</v>
      </c>
      <c r="F24" s="2" t="s">
        <v>57</v>
      </c>
      <c r="G24" s="2" t="s">
        <v>61</v>
      </c>
    </row>
    <row r="25" spans="1:7" x14ac:dyDescent="0.2">
      <c r="A25" s="2" t="str">
        <f t="shared" si="0"/>
        <v xml:space="preserve">Acrylic  - Sand Tube &amp; Seal  - 37"-48"Dia.  - 61"-72"H </v>
      </c>
      <c r="B25" s="2" t="s">
        <v>11</v>
      </c>
      <c r="C25" s="2" t="s">
        <v>29</v>
      </c>
      <c r="D25" s="2" t="s">
        <v>32</v>
      </c>
      <c r="E25" s="4">
        <v>252</v>
      </c>
      <c r="F25" s="2" t="s">
        <v>57</v>
      </c>
      <c r="G25" s="2" t="s">
        <v>62</v>
      </c>
    </row>
    <row r="26" spans="1:7" x14ac:dyDescent="0.2">
      <c r="A26" s="2" t="str">
        <f t="shared" si="0"/>
        <v>Acrylic  - Sand Tube &amp; Seal  - 49"-60"Dia.  - 1"-12" H</v>
      </c>
      <c r="B26" s="2" t="s">
        <v>11</v>
      </c>
      <c r="C26" s="2" t="s">
        <v>29</v>
      </c>
      <c r="D26" s="2" t="s">
        <v>32</v>
      </c>
      <c r="E26" s="4">
        <v>56</v>
      </c>
      <c r="F26" s="2" t="s">
        <v>58</v>
      </c>
      <c r="G26" s="2" t="s">
        <v>16</v>
      </c>
    </row>
    <row r="27" spans="1:7" x14ac:dyDescent="0.2">
      <c r="A27" s="2" t="str">
        <f t="shared" si="0"/>
        <v>Acrylic  - Sand Tube &amp; Seal  - 49"-60"Dia.  - 13"-24" H</v>
      </c>
      <c r="B27" s="2" t="s">
        <v>11</v>
      </c>
      <c r="C27" s="2" t="s">
        <v>29</v>
      </c>
      <c r="D27" s="2" t="s">
        <v>32</v>
      </c>
      <c r="E27" s="4">
        <v>112</v>
      </c>
      <c r="F27" s="2" t="s">
        <v>58</v>
      </c>
      <c r="G27" s="2" t="s">
        <v>55</v>
      </c>
    </row>
    <row r="28" spans="1:7" x14ac:dyDescent="0.2">
      <c r="A28" s="2" t="str">
        <f t="shared" si="0"/>
        <v>Acrylic  - Sand Tube &amp; Seal  - 49"-60"Dia.  - 25"-36"H</v>
      </c>
      <c r="B28" s="2" t="s">
        <v>11</v>
      </c>
      <c r="C28" s="2" t="s">
        <v>29</v>
      </c>
      <c r="D28" s="2" t="s">
        <v>32</v>
      </c>
      <c r="E28" s="4">
        <v>168</v>
      </c>
      <c r="F28" s="2" t="s">
        <v>58</v>
      </c>
      <c r="G28" s="2" t="s">
        <v>59</v>
      </c>
    </row>
    <row r="29" spans="1:7" x14ac:dyDescent="0.2">
      <c r="A29" s="2" t="str">
        <f t="shared" si="0"/>
        <v>Acrylic  - Sand Tube &amp; Seal  - 49"-60"Dia.  - 37"-48"H</v>
      </c>
      <c r="B29" s="2" t="s">
        <v>11</v>
      </c>
      <c r="C29" s="2" t="s">
        <v>29</v>
      </c>
      <c r="D29" s="2" t="s">
        <v>32</v>
      </c>
      <c r="E29" s="4">
        <v>224</v>
      </c>
      <c r="F29" s="2" t="s">
        <v>58</v>
      </c>
      <c r="G29" s="2" t="s">
        <v>60</v>
      </c>
    </row>
    <row r="30" spans="1:7" x14ac:dyDescent="0.2">
      <c r="A30" s="2" t="str">
        <f t="shared" si="0"/>
        <v>Acrylic  - Sand Tube &amp; Seal  - 49"-60"Dia.  - 49"-60"H</v>
      </c>
      <c r="B30" s="2" t="s">
        <v>11</v>
      </c>
      <c r="C30" s="2" t="s">
        <v>29</v>
      </c>
      <c r="D30" s="2" t="s">
        <v>32</v>
      </c>
      <c r="E30" s="4">
        <v>280</v>
      </c>
      <c r="F30" s="2" t="s">
        <v>58</v>
      </c>
      <c r="G30" s="2" t="s">
        <v>61</v>
      </c>
    </row>
    <row r="31" spans="1:7" x14ac:dyDescent="0.2">
      <c r="A31" s="2" t="str">
        <f t="shared" si="0"/>
        <v xml:space="preserve">Acrylic  - Sand Tube &amp; Seal  - 49"-60"Dia.  - 61"-72"H </v>
      </c>
      <c r="B31" s="2" t="s">
        <v>11</v>
      </c>
      <c r="C31" s="2" t="s">
        <v>29</v>
      </c>
      <c r="D31" s="2" t="s">
        <v>32</v>
      </c>
      <c r="E31" s="4">
        <v>336</v>
      </c>
      <c r="F31" s="2" t="s">
        <v>58</v>
      </c>
      <c r="G31" s="2" t="s">
        <v>62</v>
      </c>
    </row>
  </sheetData>
  <pageMargins left="0.7" right="0.7" top="0.75" bottom="0.75" header="0.3" footer="0.3"/>
  <pageSetup scale="6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C94D-1CCE-43D5-83D0-FE6A8DD1A808}">
  <sheetPr>
    <tabColor theme="5" tint="0.39997558519241921"/>
    <pageSetUpPr fitToPage="1"/>
  </sheetPr>
  <dimension ref="A1:M5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6" width="25.7109375" style="2" customWidth="1"/>
    <col min="7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19</v>
      </c>
      <c r="G1" s="1"/>
      <c r="H1" s="1"/>
      <c r="I1" s="1"/>
      <c r="J1" s="1"/>
      <c r="K1" s="1"/>
      <c r="L1" s="1"/>
      <c r="M1" s="1"/>
    </row>
    <row r="2" spans="1:13" x14ac:dyDescent="0.2">
      <c r="A2" s="2" t="str">
        <f>_xlfn.TEXTJOIN(" - ",0,C2,D2,F2)</f>
        <v>Touch Up  - Bondo &amp; Sand - Small Part (1"-12")</v>
      </c>
      <c r="B2" s="2" t="s">
        <v>11</v>
      </c>
      <c r="C2" s="2" t="s">
        <v>34</v>
      </c>
      <c r="D2" s="2" t="s">
        <v>54</v>
      </c>
      <c r="E2" s="4">
        <v>5</v>
      </c>
      <c r="F2" s="2" t="s">
        <v>35</v>
      </c>
    </row>
    <row r="3" spans="1:13" x14ac:dyDescent="0.2">
      <c r="A3" s="2" t="str">
        <f t="shared" ref="A3:A5" si="0">_xlfn.TEXTJOIN(" - ",0,C3,D3,F3)</f>
        <v>Touch Up  - Bondo &amp; Sand - Medium Part (13"-36")</v>
      </c>
      <c r="B3" s="2" t="s">
        <v>11</v>
      </c>
      <c r="C3" s="2" t="s">
        <v>34</v>
      </c>
      <c r="D3" s="2" t="s">
        <v>54</v>
      </c>
      <c r="E3" s="4">
        <v>10</v>
      </c>
      <c r="F3" s="2" t="s">
        <v>38</v>
      </c>
    </row>
    <row r="4" spans="1:13" x14ac:dyDescent="0.2">
      <c r="A4" s="2" t="str">
        <f t="shared" si="0"/>
        <v xml:space="preserve">Touch Up  - Bondo &amp; Sand - Large Part (37"-60") </v>
      </c>
      <c r="B4" s="2" t="s">
        <v>11</v>
      </c>
      <c r="C4" s="2" t="s">
        <v>34</v>
      </c>
      <c r="D4" s="2" t="s">
        <v>54</v>
      </c>
      <c r="E4" s="4">
        <v>15</v>
      </c>
      <c r="F4" s="2" t="s">
        <v>36</v>
      </c>
    </row>
    <row r="5" spans="1:13" x14ac:dyDescent="0.2">
      <c r="A5" s="2" t="str">
        <f t="shared" si="0"/>
        <v xml:space="preserve">Touch Up  - Bondo &amp; Sand - Very Large Part (61"+) </v>
      </c>
      <c r="B5" s="2" t="s">
        <v>11</v>
      </c>
      <c r="C5" s="2" t="s">
        <v>34</v>
      </c>
      <c r="D5" s="2" t="s">
        <v>54</v>
      </c>
      <c r="E5" s="4">
        <v>30</v>
      </c>
      <c r="F5" s="2" t="s">
        <v>37</v>
      </c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E442-CE53-4310-B28F-9DB62325F316}">
  <sheetPr>
    <tabColor theme="4" tint="0.39997558519241921"/>
    <pageSetUpPr fitToPage="1"/>
  </sheetPr>
  <dimension ref="A1:N127"/>
  <sheetViews>
    <sheetView topLeftCell="B1"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7" width="25.7109375" style="2" customWidth="1"/>
    <col min="8" max="8" width="20.7109375" style="2" customWidth="1"/>
    <col min="9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19</v>
      </c>
      <c r="G1" s="1" t="s">
        <v>20</v>
      </c>
      <c r="H1" s="1" t="s">
        <v>12</v>
      </c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",0,C2,D2,F2,G2,H2)</f>
        <v>Painting  - SQ. or REC. Part - 1"-12" W - 1"-12" L - 1"-12" H</v>
      </c>
      <c r="B2" s="2" t="s">
        <v>11</v>
      </c>
      <c r="C2" s="2" t="s">
        <v>10</v>
      </c>
      <c r="D2" s="2" t="s">
        <v>26</v>
      </c>
      <c r="E2" s="4">
        <v>6</v>
      </c>
      <c r="F2" s="2" t="s">
        <v>21</v>
      </c>
      <c r="G2" s="2" t="s">
        <v>23</v>
      </c>
      <c r="H2" s="2" t="s">
        <v>16</v>
      </c>
    </row>
    <row r="3" spans="1:14" x14ac:dyDescent="0.2">
      <c r="A3" s="2" t="str">
        <f t="shared" ref="A3:A66" si="0">_xlfn.TEXTJOIN(" - ",0,C3,D3,F3,G3,H3)</f>
        <v>Painting  - SQ. or REC. Part - 1"-12" W - 13"-36" L - 1"-12" H</v>
      </c>
      <c r="B3" s="2" t="s">
        <v>11</v>
      </c>
      <c r="C3" s="2" t="s">
        <v>10</v>
      </c>
      <c r="D3" s="2" t="s">
        <v>26</v>
      </c>
      <c r="E3" s="4">
        <v>18</v>
      </c>
      <c r="F3" s="2" t="s">
        <v>21</v>
      </c>
      <c r="G3" s="2" t="s">
        <v>39</v>
      </c>
      <c r="H3" s="2" t="s">
        <v>16</v>
      </c>
    </row>
    <row r="4" spans="1:14" x14ac:dyDescent="0.2">
      <c r="A4" s="2" t="str">
        <f t="shared" si="0"/>
        <v>Painting  - SQ. or REC. Part - 1"-12" W - 37"-60" L - 1"-12" H</v>
      </c>
      <c r="B4" s="2" t="s">
        <v>11</v>
      </c>
      <c r="C4" s="2" t="s">
        <v>10</v>
      </c>
      <c r="D4" s="2" t="s">
        <v>26</v>
      </c>
      <c r="E4" s="4">
        <v>30</v>
      </c>
      <c r="F4" s="2" t="s">
        <v>21</v>
      </c>
      <c r="G4" s="2" t="s">
        <v>40</v>
      </c>
      <c r="H4" s="2" t="s">
        <v>16</v>
      </c>
    </row>
    <row r="5" spans="1:14" x14ac:dyDescent="0.2">
      <c r="A5" s="2" t="str">
        <f t="shared" si="0"/>
        <v>Painting  - SQ. or REC. Part - 1"-12" W - 61"-84" L - 1"-12" H</v>
      </c>
      <c r="B5" s="2" t="s">
        <v>11</v>
      </c>
      <c r="C5" s="2" t="s">
        <v>10</v>
      </c>
      <c r="D5" s="2" t="s">
        <v>26</v>
      </c>
      <c r="E5" s="4">
        <v>42</v>
      </c>
      <c r="F5" s="2" t="s">
        <v>21</v>
      </c>
      <c r="G5" s="2" t="s">
        <v>41</v>
      </c>
      <c r="H5" s="2" t="s">
        <v>16</v>
      </c>
    </row>
    <row r="6" spans="1:14" x14ac:dyDescent="0.2">
      <c r="A6" s="2" t="str">
        <f t="shared" si="0"/>
        <v>Painting  - SQ. or REC. Part - 1"-12" W - 85"-96"L - 1"-12" H</v>
      </c>
      <c r="B6" s="2" t="s">
        <v>11</v>
      </c>
      <c r="C6" s="2" t="s">
        <v>10</v>
      </c>
      <c r="D6" s="2" t="s">
        <v>26</v>
      </c>
      <c r="E6" s="4">
        <v>48</v>
      </c>
      <c r="F6" s="2" t="s">
        <v>21</v>
      </c>
      <c r="G6" s="2" t="s">
        <v>42</v>
      </c>
      <c r="H6" s="2" t="s">
        <v>16</v>
      </c>
    </row>
    <row r="7" spans="1:14" x14ac:dyDescent="0.2">
      <c r="A7" s="2" t="str">
        <f t="shared" si="0"/>
        <v>Painting  - SQ. or REC. Part - 1"-12" W - 97"+ L - 1"-12" H</v>
      </c>
      <c r="B7" s="2" t="s">
        <v>11</v>
      </c>
      <c r="C7" s="2" t="s">
        <v>10</v>
      </c>
      <c r="D7" s="2" t="s">
        <v>26</v>
      </c>
      <c r="E7" s="4">
        <v>54</v>
      </c>
      <c r="F7" s="2" t="s">
        <v>21</v>
      </c>
      <c r="G7" s="2" t="s">
        <v>24</v>
      </c>
      <c r="H7" s="2" t="s">
        <v>16</v>
      </c>
    </row>
    <row r="8" spans="1:14" x14ac:dyDescent="0.2">
      <c r="A8" s="2" t="str">
        <f t="shared" si="0"/>
        <v>Painting  - SQ. or REC. Part - 13"-36" W - 13"-36" L - 1"-12" H</v>
      </c>
      <c r="B8" s="2" t="s">
        <v>11</v>
      </c>
      <c r="C8" s="2" t="s">
        <v>10</v>
      </c>
      <c r="D8" s="2" t="s">
        <v>26</v>
      </c>
      <c r="E8" s="4">
        <v>54</v>
      </c>
      <c r="F8" s="2" t="s">
        <v>43</v>
      </c>
      <c r="G8" s="2" t="s">
        <v>39</v>
      </c>
      <c r="H8" s="2" t="s">
        <v>16</v>
      </c>
    </row>
    <row r="9" spans="1:14" x14ac:dyDescent="0.2">
      <c r="A9" s="2" t="str">
        <f t="shared" si="0"/>
        <v>Painting  - SQ. or REC. Part - 13"-36" W - 37"-60" L - 1"-12" H</v>
      </c>
      <c r="B9" s="2" t="s">
        <v>11</v>
      </c>
      <c r="C9" s="2" t="s">
        <v>10</v>
      </c>
      <c r="D9" s="2" t="s">
        <v>26</v>
      </c>
      <c r="E9" s="4">
        <v>90</v>
      </c>
      <c r="F9" s="2" t="s">
        <v>43</v>
      </c>
      <c r="G9" s="2" t="s">
        <v>40</v>
      </c>
      <c r="H9" s="2" t="s">
        <v>16</v>
      </c>
    </row>
    <row r="10" spans="1:14" x14ac:dyDescent="0.2">
      <c r="A10" s="2" t="str">
        <f t="shared" si="0"/>
        <v>Painting  - SQ. or REC. Part - 13"-36" W - 61"-84" L - 1"-12" H</v>
      </c>
      <c r="B10" s="2" t="s">
        <v>11</v>
      </c>
      <c r="C10" s="2" t="s">
        <v>10</v>
      </c>
      <c r="D10" s="2" t="s">
        <v>26</v>
      </c>
      <c r="E10" s="4">
        <v>126</v>
      </c>
      <c r="F10" s="2" t="s">
        <v>43</v>
      </c>
      <c r="G10" s="2" t="s">
        <v>41</v>
      </c>
      <c r="H10" s="2" t="s">
        <v>16</v>
      </c>
    </row>
    <row r="11" spans="1:14" x14ac:dyDescent="0.2">
      <c r="A11" s="2" t="str">
        <f t="shared" si="0"/>
        <v>Painting  - SQ. or REC. Part - 13"-36" W - 85"-96"L - 1"-12" H</v>
      </c>
      <c r="B11" s="2" t="s">
        <v>11</v>
      </c>
      <c r="C11" s="2" t="s">
        <v>10</v>
      </c>
      <c r="D11" s="2" t="s">
        <v>26</v>
      </c>
      <c r="E11" s="4">
        <v>144</v>
      </c>
      <c r="F11" s="2" t="s">
        <v>43</v>
      </c>
      <c r="G11" s="2" t="s">
        <v>42</v>
      </c>
      <c r="H11" s="2" t="s">
        <v>16</v>
      </c>
    </row>
    <row r="12" spans="1:14" x14ac:dyDescent="0.2">
      <c r="A12" s="2" t="str">
        <f t="shared" si="0"/>
        <v>Painting  - SQ. or REC. Part - 13"-36" W - 97"+ L - 1"-12" H</v>
      </c>
      <c r="B12" s="2" t="s">
        <v>11</v>
      </c>
      <c r="C12" s="2" t="s">
        <v>10</v>
      </c>
      <c r="D12" s="2" t="s">
        <v>26</v>
      </c>
      <c r="E12" s="4">
        <v>162</v>
      </c>
      <c r="F12" s="2" t="s">
        <v>43</v>
      </c>
      <c r="G12" s="2" t="s">
        <v>24</v>
      </c>
      <c r="H12" s="2" t="s">
        <v>16</v>
      </c>
    </row>
    <row r="13" spans="1:14" x14ac:dyDescent="0.2">
      <c r="A13" s="2" t="str">
        <f t="shared" si="0"/>
        <v>Painting  - SQ. or REC. Part - 37"-60" W - 37"-60" L - 1"-12" H</v>
      </c>
      <c r="B13" s="2" t="s">
        <v>11</v>
      </c>
      <c r="C13" s="2" t="s">
        <v>10</v>
      </c>
      <c r="D13" s="2" t="s">
        <v>26</v>
      </c>
      <c r="E13" s="4">
        <v>150</v>
      </c>
      <c r="F13" s="2" t="s">
        <v>44</v>
      </c>
      <c r="G13" s="2" t="s">
        <v>40</v>
      </c>
      <c r="H13" s="2" t="s">
        <v>16</v>
      </c>
    </row>
    <row r="14" spans="1:14" x14ac:dyDescent="0.2">
      <c r="A14" s="2" t="str">
        <f t="shared" si="0"/>
        <v>Painting  - SQ. or REC. Part - 37"-60" W - 61"-84" L - 1"-12" H</v>
      </c>
      <c r="B14" s="2" t="s">
        <v>11</v>
      </c>
      <c r="C14" s="2" t="s">
        <v>10</v>
      </c>
      <c r="D14" s="2" t="s">
        <v>26</v>
      </c>
      <c r="E14" s="4">
        <v>210</v>
      </c>
      <c r="F14" s="2" t="s">
        <v>44</v>
      </c>
      <c r="G14" s="2" t="s">
        <v>41</v>
      </c>
      <c r="H14" s="2" t="s">
        <v>16</v>
      </c>
    </row>
    <row r="15" spans="1:14" x14ac:dyDescent="0.2">
      <c r="A15" s="2" t="str">
        <f t="shared" si="0"/>
        <v>Painting  - SQ. or REC. Part - 37"-60" W - 85"-96"L - 1"-12" H</v>
      </c>
      <c r="B15" s="2" t="s">
        <v>11</v>
      </c>
      <c r="C15" s="2" t="s">
        <v>10</v>
      </c>
      <c r="D15" s="2" t="s">
        <v>26</v>
      </c>
      <c r="E15" s="4">
        <v>240</v>
      </c>
      <c r="F15" s="2" t="s">
        <v>44</v>
      </c>
      <c r="G15" s="2" t="s">
        <v>42</v>
      </c>
      <c r="H15" s="2" t="s">
        <v>16</v>
      </c>
    </row>
    <row r="16" spans="1:14" x14ac:dyDescent="0.2">
      <c r="A16" s="2" t="str">
        <f t="shared" si="0"/>
        <v>Painting  - SQ. or REC. Part - 37"-60" W - 97"+ L - 1"-12" H</v>
      </c>
      <c r="B16" s="2" t="s">
        <v>11</v>
      </c>
      <c r="C16" s="2" t="s">
        <v>10</v>
      </c>
      <c r="D16" s="2" t="s">
        <v>26</v>
      </c>
      <c r="E16" s="4">
        <v>270</v>
      </c>
      <c r="F16" s="2" t="s">
        <v>44</v>
      </c>
      <c r="G16" s="2" t="s">
        <v>24</v>
      </c>
      <c r="H16" s="2" t="s">
        <v>16</v>
      </c>
    </row>
    <row r="17" spans="1:8" x14ac:dyDescent="0.2">
      <c r="A17" s="2" t="str">
        <f t="shared" si="0"/>
        <v>Painting  - SQ. or REC. Part - 61"-84" W - 61"-84" L - 1"-12" H</v>
      </c>
      <c r="B17" s="2" t="s">
        <v>11</v>
      </c>
      <c r="C17" s="2" t="s">
        <v>10</v>
      </c>
      <c r="D17" s="2" t="s">
        <v>26</v>
      </c>
      <c r="E17" s="4">
        <v>294</v>
      </c>
      <c r="F17" s="2" t="s">
        <v>45</v>
      </c>
      <c r="G17" s="2" t="s">
        <v>41</v>
      </c>
      <c r="H17" s="2" t="s">
        <v>16</v>
      </c>
    </row>
    <row r="18" spans="1:8" x14ac:dyDescent="0.2">
      <c r="A18" s="2" t="str">
        <f t="shared" si="0"/>
        <v>Painting  - SQ. or REC. Part - 61"-84" W - 85"-96"L - 1"-12" H</v>
      </c>
      <c r="B18" s="2" t="s">
        <v>11</v>
      </c>
      <c r="C18" s="2" t="s">
        <v>10</v>
      </c>
      <c r="D18" s="2" t="s">
        <v>26</v>
      </c>
      <c r="E18" s="4">
        <v>336</v>
      </c>
      <c r="F18" s="2" t="s">
        <v>45</v>
      </c>
      <c r="G18" s="2" t="s">
        <v>42</v>
      </c>
      <c r="H18" s="2" t="s">
        <v>16</v>
      </c>
    </row>
    <row r="19" spans="1:8" x14ac:dyDescent="0.2">
      <c r="A19" s="2" t="str">
        <f t="shared" si="0"/>
        <v>Painting  - SQ. or REC. Part - 61"-84" W - 97"+ L - 1"-12" H</v>
      </c>
      <c r="B19" s="2" t="s">
        <v>11</v>
      </c>
      <c r="C19" s="2" t="s">
        <v>10</v>
      </c>
      <c r="D19" s="2" t="s">
        <v>26</v>
      </c>
      <c r="E19" s="4">
        <v>378</v>
      </c>
      <c r="F19" s="2" t="s">
        <v>45</v>
      </c>
      <c r="G19" s="2" t="s">
        <v>24</v>
      </c>
      <c r="H19" s="2" t="s">
        <v>16</v>
      </c>
    </row>
    <row r="20" spans="1:8" x14ac:dyDescent="0.2">
      <c r="A20" s="2" t="str">
        <f t="shared" si="0"/>
        <v>Painting  - SQ. or REC. Part - 85"-96"W - 85"-96"L - 1"-12" H</v>
      </c>
      <c r="B20" s="2" t="s">
        <v>11</v>
      </c>
      <c r="C20" s="2" t="s">
        <v>10</v>
      </c>
      <c r="D20" s="2" t="s">
        <v>26</v>
      </c>
      <c r="E20" s="4">
        <v>384</v>
      </c>
      <c r="F20" s="2" t="s">
        <v>46</v>
      </c>
      <c r="G20" s="2" t="s">
        <v>42</v>
      </c>
      <c r="H20" s="2" t="s">
        <v>16</v>
      </c>
    </row>
    <row r="21" spans="1:8" x14ac:dyDescent="0.2">
      <c r="A21" s="2" t="str">
        <f t="shared" si="0"/>
        <v>Painting  - SQ. or REC. Part - 85"-96"W - 97"+ L - 1"-12" H</v>
      </c>
      <c r="B21" s="2" t="s">
        <v>11</v>
      </c>
      <c r="C21" s="2" t="s">
        <v>10</v>
      </c>
      <c r="D21" s="2" t="s">
        <v>26</v>
      </c>
      <c r="E21" s="4">
        <v>432</v>
      </c>
      <c r="F21" s="2" t="s">
        <v>46</v>
      </c>
      <c r="G21" s="2" t="s">
        <v>24</v>
      </c>
      <c r="H21" s="2" t="s">
        <v>16</v>
      </c>
    </row>
    <row r="22" spans="1:8" x14ac:dyDescent="0.2">
      <c r="A22" s="2" t="str">
        <f t="shared" si="0"/>
        <v>Painting  - SQ. or REC. Part - 97"+ W - 97"+ L - 1"-12" H</v>
      </c>
      <c r="B22" s="2" t="s">
        <v>11</v>
      </c>
      <c r="C22" s="2" t="s">
        <v>10</v>
      </c>
      <c r="D22" s="2" t="s">
        <v>26</v>
      </c>
      <c r="E22" s="4">
        <v>486</v>
      </c>
      <c r="F22" s="2" t="s">
        <v>22</v>
      </c>
      <c r="G22" s="2" t="s">
        <v>24</v>
      </c>
      <c r="H22" s="2" t="s">
        <v>16</v>
      </c>
    </row>
    <row r="23" spans="1:8" x14ac:dyDescent="0.2">
      <c r="A23" s="2" t="str">
        <f t="shared" si="0"/>
        <v>Painting  - SQ. or REC. Part - 1"-12" W - 1"-12" L - 13"-36" L</v>
      </c>
      <c r="B23" s="2" t="s">
        <v>11</v>
      </c>
      <c r="C23" s="2" t="s">
        <v>10</v>
      </c>
      <c r="D23" s="2" t="s">
        <v>26</v>
      </c>
      <c r="E23" s="4">
        <v>18</v>
      </c>
      <c r="F23" s="2" t="s">
        <v>21</v>
      </c>
      <c r="G23" s="2" t="s">
        <v>23</v>
      </c>
      <c r="H23" s="2" t="s">
        <v>39</v>
      </c>
    </row>
    <row r="24" spans="1:8" x14ac:dyDescent="0.2">
      <c r="A24" s="2" t="str">
        <f t="shared" si="0"/>
        <v>Painting  - SQ. or REC. Part - 1"-12" W - 13"-36" L - 13"-36" L</v>
      </c>
      <c r="B24" s="2" t="s">
        <v>11</v>
      </c>
      <c r="C24" s="2" t="s">
        <v>10</v>
      </c>
      <c r="D24" s="2" t="s">
        <v>26</v>
      </c>
      <c r="E24" s="4">
        <v>54</v>
      </c>
      <c r="F24" s="2" t="s">
        <v>21</v>
      </c>
      <c r="G24" s="2" t="s">
        <v>39</v>
      </c>
      <c r="H24" s="2" t="s">
        <v>39</v>
      </c>
    </row>
    <row r="25" spans="1:8" x14ac:dyDescent="0.2">
      <c r="A25" s="2" t="str">
        <f t="shared" si="0"/>
        <v>Painting  - SQ. or REC. Part - 1"-12" W - 37"-60" L - 13"-36" L</v>
      </c>
      <c r="B25" s="2" t="s">
        <v>11</v>
      </c>
      <c r="C25" s="2" t="s">
        <v>10</v>
      </c>
      <c r="D25" s="2" t="s">
        <v>26</v>
      </c>
      <c r="E25" s="4">
        <v>90</v>
      </c>
      <c r="F25" s="2" t="s">
        <v>21</v>
      </c>
      <c r="G25" s="2" t="s">
        <v>40</v>
      </c>
      <c r="H25" s="2" t="s">
        <v>39</v>
      </c>
    </row>
    <row r="26" spans="1:8" x14ac:dyDescent="0.2">
      <c r="A26" s="2" t="str">
        <f t="shared" si="0"/>
        <v>Painting  - SQ. or REC. Part - 1"-12" W - 61"-84" L - 13"-36" L</v>
      </c>
      <c r="B26" s="2" t="s">
        <v>11</v>
      </c>
      <c r="C26" s="2" t="s">
        <v>10</v>
      </c>
      <c r="D26" s="2" t="s">
        <v>26</v>
      </c>
      <c r="E26" s="4">
        <v>126</v>
      </c>
      <c r="F26" s="2" t="s">
        <v>21</v>
      </c>
      <c r="G26" s="2" t="s">
        <v>41</v>
      </c>
      <c r="H26" s="2" t="s">
        <v>39</v>
      </c>
    </row>
    <row r="27" spans="1:8" x14ac:dyDescent="0.2">
      <c r="A27" s="2" t="str">
        <f t="shared" si="0"/>
        <v>Painting  - SQ. or REC. Part - 1"-12" W - 85"-96"L - 13"-36" L</v>
      </c>
      <c r="B27" s="2" t="s">
        <v>11</v>
      </c>
      <c r="C27" s="2" t="s">
        <v>10</v>
      </c>
      <c r="D27" s="2" t="s">
        <v>26</v>
      </c>
      <c r="E27" s="4">
        <v>144</v>
      </c>
      <c r="F27" s="2" t="s">
        <v>21</v>
      </c>
      <c r="G27" s="2" t="s">
        <v>42</v>
      </c>
      <c r="H27" s="2" t="s">
        <v>39</v>
      </c>
    </row>
    <row r="28" spans="1:8" x14ac:dyDescent="0.2">
      <c r="A28" s="2" t="str">
        <f t="shared" si="0"/>
        <v>Painting  - SQ. or REC. Part - 1"-12" W - 97"+ L - 13"-36" L</v>
      </c>
      <c r="B28" s="2" t="s">
        <v>11</v>
      </c>
      <c r="C28" s="2" t="s">
        <v>10</v>
      </c>
      <c r="D28" s="2" t="s">
        <v>26</v>
      </c>
      <c r="E28" s="4">
        <v>162</v>
      </c>
      <c r="F28" s="2" t="s">
        <v>21</v>
      </c>
      <c r="G28" s="2" t="s">
        <v>24</v>
      </c>
      <c r="H28" s="2" t="s">
        <v>39</v>
      </c>
    </row>
    <row r="29" spans="1:8" x14ac:dyDescent="0.2">
      <c r="A29" s="2" t="str">
        <f t="shared" si="0"/>
        <v>Painting  - SQ. or REC. Part - 13"-36" W - 13"-36" L - 13"-36" L</v>
      </c>
      <c r="B29" s="2" t="s">
        <v>11</v>
      </c>
      <c r="C29" s="2" t="s">
        <v>10</v>
      </c>
      <c r="D29" s="2" t="s">
        <v>26</v>
      </c>
      <c r="E29" s="4">
        <v>162</v>
      </c>
      <c r="F29" s="2" t="s">
        <v>43</v>
      </c>
      <c r="G29" s="2" t="s">
        <v>39</v>
      </c>
      <c r="H29" s="2" t="s">
        <v>39</v>
      </c>
    </row>
    <row r="30" spans="1:8" x14ac:dyDescent="0.2">
      <c r="A30" s="2" t="str">
        <f t="shared" si="0"/>
        <v>Painting  - SQ. or REC. Part - 13"-36" W - 37"-60" L - 13"-36" L</v>
      </c>
      <c r="B30" s="2" t="s">
        <v>11</v>
      </c>
      <c r="C30" s="2" t="s">
        <v>10</v>
      </c>
      <c r="D30" s="2" t="s">
        <v>26</v>
      </c>
      <c r="E30" s="4">
        <v>270</v>
      </c>
      <c r="F30" s="2" t="s">
        <v>43</v>
      </c>
      <c r="G30" s="2" t="s">
        <v>40</v>
      </c>
      <c r="H30" s="2" t="s">
        <v>39</v>
      </c>
    </row>
    <row r="31" spans="1:8" x14ac:dyDescent="0.2">
      <c r="A31" s="2" t="str">
        <f t="shared" si="0"/>
        <v>Painting  - SQ. or REC. Part - 13"-36" W - 61"-84" L - 13"-36" L</v>
      </c>
      <c r="B31" s="2" t="s">
        <v>11</v>
      </c>
      <c r="C31" s="2" t="s">
        <v>10</v>
      </c>
      <c r="D31" s="2" t="s">
        <v>26</v>
      </c>
      <c r="E31" s="4">
        <v>378</v>
      </c>
      <c r="F31" s="2" t="s">
        <v>43</v>
      </c>
      <c r="G31" s="2" t="s">
        <v>41</v>
      </c>
      <c r="H31" s="2" t="s">
        <v>39</v>
      </c>
    </row>
    <row r="32" spans="1:8" x14ac:dyDescent="0.2">
      <c r="A32" s="2" t="str">
        <f t="shared" si="0"/>
        <v>Painting  - SQ. or REC. Part - 13"-36" W - 85"-96"L - 13"-36" L</v>
      </c>
      <c r="B32" s="2" t="s">
        <v>11</v>
      </c>
      <c r="C32" s="2" t="s">
        <v>10</v>
      </c>
      <c r="D32" s="2" t="s">
        <v>26</v>
      </c>
      <c r="E32" s="4">
        <v>432</v>
      </c>
      <c r="F32" s="2" t="s">
        <v>43</v>
      </c>
      <c r="G32" s="2" t="s">
        <v>42</v>
      </c>
      <c r="H32" s="2" t="s">
        <v>39</v>
      </c>
    </row>
    <row r="33" spans="1:8" x14ac:dyDescent="0.2">
      <c r="A33" s="2" t="str">
        <f t="shared" si="0"/>
        <v>Painting  - SQ. or REC. Part - 13"-36" W - 97"+ L - 13"-36" L</v>
      </c>
      <c r="B33" s="2" t="s">
        <v>11</v>
      </c>
      <c r="C33" s="2" t="s">
        <v>10</v>
      </c>
      <c r="D33" s="2" t="s">
        <v>26</v>
      </c>
      <c r="E33" s="4">
        <v>486</v>
      </c>
      <c r="F33" s="2" t="s">
        <v>43</v>
      </c>
      <c r="G33" s="2" t="s">
        <v>24</v>
      </c>
      <c r="H33" s="2" t="s">
        <v>39</v>
      </c>
    </row>
    <row r="34" spans="1:8" x14ac:dyDescent="0.2">
      <c r="A34" s="2" t="str">
        <f t="shared" si="0"/>
        <v>Painting  - SQ. or REC. Part - 37"-60" W - 37"-60" L - 13"-36" L</v>
      </c>
      <c r="B34" s="2" t="s">
        <v>11</v>
      </c>
      <c r="C34" s="2" t="s">
        <v>10</v>
      </c>
      <c r="D34" s="2" t="s">
        <v>26</v>
      </c>
      <c r="E34" s="4">
        <v>450</v>
      </c>
      <c r="F34" s="2" t="s">
        <v>44</v>
      </c>
      <c r="G34" s="2" t="s">
        <v>40</v>
      </c>
      <c r="H34" s="2" t="s">
        <v>39</v>
      </c>
    </row>
    <row r="35" spans="1:8" x14ac:dyDescent="0.2">
      <c r="A35" s="2" t="str">
        <f t="shared" si="0"/>
        <v>Painting  - SQ. or REC. Part - 37"-60" W - 61"-84" L - 13"-36" L</v>
      </c>
      <c r="B35" s="2" t="s">
        <v>11</v>
      </c>
      <c r="C35" s="2" t="s">
        <v>10</v>
      </c>
      <c r="D35" s="2" t="s">
        <v>26</v>
      </c>
      <c r="E35" s="4">
        <v>630</v>
      </c>
      <c r="F35" s="2" t="s">
        <v>44</v>
      </c>
      <c r="G35" s="2" t="s">
        <v>41</v>
      </c>
      <c r="H35" s="2" t="s">
        <v>39</v>
      </c>
    </row>
    <row r="36" spans="1:8" x14ac:dyDescent="0.2">
      <c r="A36" s="2" t="str">
        <f t="shared" si="0"/>
        <v>Painting  - SQ. or REC. Part - 37"-60" W - 85"-96"L - 13"-36" L</v>
      </c>
      <c r="B36" s="2" t="s">
        <v>11</v>
      </c>
      <c r="C36" s="2" t="s">
        <v>10</v>
      </c>
      <c r="D36" s="2" t="s">
        <v>26</v>
      </c>
      <c r="E36" s="4">
        <v>720</v>
      </c>
      <c r="F36" s="2" t="s">
        <v>44</v>
      </c>
      <c r="G36" s="2" t="s">
        <v>42</v>
      </c>
      <c r="H36" s="2" t="s">
        <v>39</v>
      </c>
    </row>
    <row r="37" spans="1:8" x14ac:dyDescent="0.2">
      <c r="A37" s="2" t="str">
        <f t="shared" si="0"/>
        <v>Painting  - SQ. or REC. Part - 37"-60" W - 97"+ L - 13"-36" L</v>
      </c>
      <c r="B37" s="2" t="s">
        <v>11</v>
      </c>
      <c r="C37" s="2" t="s">
        <v>10</v>
      </c>
      <c r="D37" s="2" t="s">
        <v>26</v>
      </c>
      <c r="E37" s="4">
        <v>810</v>
      </c>
      <c r="F37" s="2" t="s">
        <v>44</v>
      </c>
      <c r="G37" s="2" t="s">
        <v>24</v>
      </c>
      <c r="H37" s="2" t="s">
        <v>39</v>
      </c>
    </row>
    <row r="38" spans="1:8" x14ac:dyDescent="0.2">
      <c r="A38" s="2" t="str">
        <f t="shared" si="0"/>
        <v>Painting  - SQ. or REC. Part - 61"-84" W - 61"-84" L - 13"-36" L</v>
      </c>
      <c r="B38" s="2" t="s">
        <v>11</v>
      </c>
      <c r="C38" s="2" t="s">
        <v>10</v>
      </c>
      <c r="D38" s="2" t="s">
        <v>26</v>
      </c>
      <c r="E38" s="4">
        <v>882</v>
      </c>
      <c r="F38" s="2" t="s">
        <v>45</v>
      </c>
      <c r="G38" s="2" t="s">
        <v>41</v>
      </c>
      <c r="H38" s="2" t="s">
        <v>39</v>
      </c>
    </row>
    <row r="39" spans="1:8" x14ac:dyDescent="0.2">
      <c r="A39" s="2" t="str">
        <f t="shared" si="0"/>
        <v>Painting  - SQ. or REC. Part - 61"-84" W - 85"-96"L - 13"-36" L</v>
      </c>
      <c r="B39" s="2" t="s">
        <v>11</v>
      </c>
      <c r="C39" s="2" t="s">
        <v>10</v>
      </c>
      <c r="D39" s="2" t="s">
        <v>26</v>
      </c>
      <c r="E39" s="4">
        <v>1008</v>
      </c>
      <c r="F39" s="2" t="s">
        <v>45</v>
      </c>
      <c r="G39" s="2" t="s">
        <v>42</v>
      </c>
      <c r="H39" s="2" t="s">
        <v>39</v>
      </c>
    </row>
    <row r="40" spans="1:8" x14ac:dyDescent="0.2">
      <c r="A40" s="2" t="str">
        <f t="shared" si="0"/>
        <v>Painting  - SQ. or REC. Part - 61"-84" W - 97"+ L - 13"-36" L</v>
      </c>
      <c r="B40" s="2" t="s">
        <v>11</v>
      </c>
      <c r="C40" s="2" t="s">
        <v>10</v>
      </c>
      <c r="D40" s="2" t="s">
        <v>26</v>
      </c>
      <c r="E40" s="4">
        <v>1134</v>
      </c>
      <c r="F40" s="2" t="s">
        <v>45</v>
      </c>
      <c r="G40" s="2" t="s">
        <v>24</v>
      </c>
      <c r="H40" s="2" t="s">
        <v>39</v>
      </c>
    </row>
    <row r="41" spans="1:8" x14ac:dyDescent="0.2">
      <c r="A41" s="2" t="str">
        <f t="shared" si="0"/>
        <v>Painting  - SQ. or REC. Part - 85"-96"W - 85"-96"L - 13"-36" L</v>
      </c>
      <c r="B41" s="2" t="s">
        <v>11</v>
      </c>
      <c r="C41" s="2" t="s">
        <v>10</v>
      </c>
      <c r="D41" s="2" t="s">
        <v>26</v>
      </c>
      <c r="E41" s="4">
        <v>1152</v>
      </c>
      <c r="F41" s="2" t="s">
        <v>46</v>
      </c>
      <c r="G41" s="2" t="s">
        <v>42</v>
      </c>
      <c r="H41" s="2" t="s">
        <v>39</v>
      </c>
    </row>
    <row r="42" spans="1:8" x14ac:dyDescent="0.2">
      <c r="A42" s="2" t="str">
        <f t="shared" si="0"/>
        <v>Painting  - SQ. or REC. Part - 85"-96"W - 97"+ L - 13"-36" L</v>
      </c>
      <c r="B42" s="2" t="s">
        <v>11</v>
      </c>
      <c r="C42" s="2" t="s">
        <v>10</v>
      </c>
      <c r="D42" s="2" t="s">
        <v>26</v>
      </c>
      <c r="E42" s="4">
        <v>1296</v>
      </c>
      <c r="F42" s="2" t="s">
        <v>46</v>
      </c>
      <c r="G42" s="2" t="s">
        <v>24</v>
      </c>
      <c r="H42" s="2" t="s">
        <v>39</v>
      </c>
    </row>
    <row r="43" spans="1:8" x14ac:dyDescent="0.2">
      <c r="A43" s="2" t="str">
        <f t="shared" si="0"/>
        <v>Painting  - SQ. or REC. Part - 97"+ W - 97"+ L - 13"-36" L</v>
      </c>
      <c r="B43" s="2" t="s">
        <v>11</v>
      </c>
      <c r="C43" s="2" t="s">
        <v>10</v>
      </c>
      <c r="D43" s="2" t="s">
        <v>26</v>
      </c>
      <c r="E43" s="4">
        <v>1458</v>
      </c>
      <c r="F43" s="2" t="s">
        <v>22</v>
      </c>
      <c r="G43" s="2" t="s">
        <v>24</v>
      </c>
      <c r="H43" s="2" t="s">
        <v>39</v>
      </c>
    </row>
    <row r="44" spans="1:8" x14ac:dyDescent="0.2">
      <c r="A44" s="2" t="str">
        <f t="shared" si="0"/>
        <v>Painting  - SQ. or REC. Part - 1"-12" W - 1"-12" L - 37"-60" L</v>
      </c>
      <c r="B44" s="2" t="s">
        <v>11</v>
      </c>
      <c r="C44" s="2" t="s">
        <v>10</v>
      </c>
      <c r="D44" s="2" t="s">
        <v>26</v>
      </c>
      <c r="E44" s="4">
        <v>30</v>
      </c>
      <c r="F44" s="2" t="s">
        <v>21</v>
      </c>
      <c r="G44" s="2" t="s">
        <v>23</v>
      </c>
      <c r="H44" s="2" t="s">
        <v>40</v>
      </c>
    </row>
    <row r="45" spans="1:8" x14ac:dyDescent="0.2">
      <c r="A45" s="2" t="str">
        <f t="shared" si="0"/>
        <v>Painting  - SQ. or REC. Part - 1"-12" W - 13"-36" L - 37"-60" L</v>
      </c>
      <c r="B45" s="2" t="s">
        <v>11</v>
      </c>
      <c r="C45" s="2" t="s">
        <v>10</v>
      </c>
      <c r="D45" s="2" t="s">
        <v>26</v>
      </c>
      <c r="E45" s="4">
        <v>90</v>
      </c>
      <c r="F45" s="2" t="s">
        <v>21</v>
      </c>
      <c r="G45" s="2" t="s">
        <v>39</v>
      </c>
      <c r="H45" s="2" t="s">
        <v>40</v>
      </c>
    </row>
    <row r="46" spans="1:8" x14ac:dyDescent="0.2">
      <c r="A46" s="2" t="str">
        <f t="shared" si="0"/>
        <v>Painting  - SQ. or REC. Part - 1"-12" W - 37"-60" L - 37"-60" L</v>
      </c>
      <c r="B46" s="2" t="s">
        <v>11</v>
      </c>
      <c r="C46" s="2" t="s">
        <v>10</v>
      </c>
      <c r="D46" s="2" t="s">
        <v>26</v>
      </c>
      <c r="E46" s="4">
        <v>150</v>
      </c>
      <c r="F46" s="2" t="s">
        <v>21</v>
      </c>
      <c r="G46" s="2" t="s">
        <v>40</v>
      </c>
      <c r="H46" s="2" t="s">
        <v>40</v>
      </c>
    </row>
    <row r="47" spans="1:8" x14ac:dyDescent="0.2">
      <c r="A47" s="2" t="str">
        <f t="shared" si="0"/>
        <v>Painting  - SQ. or REC. Part - 1"-12" W - 61"-84" L - 37"-60" L</v>
      </c>
      <c r="B47" s="2" t="s">
        <v>11</v>
      </c>
      <c r="C47" s="2" t="s">
        <v>10</v>
      </c>
      <c r="D47" s="2" t="s">
        <v>26</v>
      </c>
      <c r="E47" s="4">
        <v>210</v>
      </c>
      <c r="F47" s="2" t="s">
        <v>21</v>
      </c>
      <c r="G47" s="2" t="s">
        <v>41</v>
      </c>
      <c r="H47" s="2" t="s">
        <v>40</v>
      </c>
    </row>
    <row r="48" spans="1:8" x14ac:dyDescent="0.2">
      <c r="A48" s="2" t="str">
        <f t="shared" si="0"/>
        <v>Painting  - SQ. or REC. Part - 1"-12" W - 85"-96"L - 37"-60" L</v>
      </c>
      <c r="B48" s="2" t="s">
        <v>11</v>
      </c>
      <c r="C48" s="2" t="s">
        <v>10</v>
      </c>
      <c r="D48" s="2" t="s">
        <v>26</v>
      </c>
      <c r="E48" s="4">
        <v>240</v>
      </c>
      <c r="F48" s="2" t="s">
        <v>21</v>
      </c>
      <c r="G48" s="2" t="s">
        <v>42</v>
      </c>
      <c r="H48" s="2" t="s">
        <v>40</v>
      </c>
    </row>
    <row r="49" spans="1:8" x14ac:dyDescent="0.2">
      <c r="A49" s="2" t="str">
        <f t="shared" si="0"/>
        <v>Painting  - SQ. or REC. Part - 1"-12" W - 97"+ L - 37"-60" L</v>
      </c>
      <c r="B49" s="2" t="s">
        <v>11</v>
      </c>
      <c r="C49" s="2" t="s">
        <v>10</v>
      </c>
      <c r="D49" s="2" t="s">
        <v>26</v>
      </c>
      <c r="E49" s="4">
        <v>270</v>
      </c>
      <c r="F49" s="2" t="s">
        <v>21</v>
      </c>
      <c r="G49" s="2" t="s">
        <v>24</v>
      </c>
      <c r="H49" s="2" t="s">
        <v>40</v>
      </c>
    </row>
    <row r="50" spans="1:8" x14ac:dyDescent="0.2">
      <c r="A50" s="2" t="str">
        <f t="shared" si="0"/>
        <v>Painting  - SQ. or REC. Part - 13"-36" W - 13"-36" L - 37"-60" L</v>
      </c>
      <c r="B50" s="2" t="s">
        <v>11</v>
      </c>
      <c r="C50" s="2" t="s">
        <v>10</v>
      </c>
      <c r="D50" s="2" t="s">
        <v>26</v>
      </c>
      <c r="E50" s="4">
        <v>270</v>
      </c>
      <c r="F50" s="2" t="s">
        <v>43</v>
      </c>
      <c r="G50" s="2" t="s">
        <v>39</v>
      </c>
      <c r="H50" s="2" t="s">
        <v>40</v>
      </c>
    </row>
    <row r="51" spans="1:8" x14ac:dyDescent="0.2">
      <c r="A51" s="2" t="str">
        <f t="shared" si="0"/>
        <v>Painting  - SQ. or REC. Part - 13"-36" W - 37"-60" L - 37"-60" L</v>
      </c>
      <c r="B51" s="2" t="s">
        <v>11</v>
      </c>
      <c r="C51" s="2" t="s">
        <v>10</v>
      </c>
      <c r="D51" s="2" t="s">
        <v>26</v>
      </c>
      <c r="E51" s="4">
        <v>450</v>
      </c>
      <c r="F51" s="2" t="s">
        <v>43</v>
      </c>
      <c r="G51" s="2" t="s">
        <v>40</v>
      </c>
      <c r="H51" s="2" t="s">
        <v>40</v>
      </c>
    </row>
    <row r="52" spans="1:8" x14ac:dyDescent="0.2">
      <c r="A52" s="2" t="str">
        <f t="shared" si="0"/>
        <v>Painting  - SQ. or REC. Part - 13"-36" W - 61"-84" L - 37"-60" L</v>
      </c>
      <c r="B52" s="2" t="s">
        <v>11</v>
      </c>
      <c r="C52" s="2" t="s">
        <v>10</v>
      </c>
      <c r="D52" s="2" t="s">
        <v>26</v>
      </c>
      <c r="E52" s="4">
        <v>630</v>
      </c>
      <c r="F52" s="2" t="s">
        <v>43</v>
      </c>
      <c r="G52" s="2" t="s">
        <v>41</v>
      </c>
      <c r="H52" s="2" t="s">
        <v>40</v>
      </c>
    </row>
    <row r="53" spans="1:8" x14ac:dyDescent="0.2">
      <c r="A53" s="2" t="str">
        <f t="shared" si="0"/>
        <v>Painting  - SQ. or REC. Part - 13"-36" W - 85"-96"L - 37"-60" L</v>
      </c>
      <c r="B53" s="2" t="s">
        <v>11</v>
      </c>
      <c r="C53" s="2" t="s">
        <v>10</v>
      </c>
      <c r="D53" s="2" t="s">
        <v>26</v>
      </c>
      <c r="E53" s="4">
        <v>720</v>
      </c>
      <c r="F53" s="2" t="s">
        <v>43</v>
      </c>
      <c r="G53" s="2" t="s">
        <v>42</v>
      </c>
      <c r="H53" s="2" t="s">
        <v>40</v>
      </c>
    </row>
    <row r="54" spans="1:8" x14ac:dyDescent="0.2">
      <c r="A54" s="2" t="str">
        <f t="shared" si="0"/>
        <v>Painting  - SQ. or REC. Part - 13"-36" W - 97"+ L - 37"-60" L</v>
      </c>
      <c r="B54" s="2" t="s">
        <v>11</v>
      </c>
      <c r="C54" s="2" t="s">
        <v>10</v>
      </c>
      <c r="D54" s="2" t="s">
        <v>26</v>
      </c>
      <c r="E54" s="4">
        <v>810</v>
      </c>
      <c r="F54" s="2" t="s">
        <v>43</v>
      </c>
      <c r="G54" s="2" t="s">
        <v>24</v>
      </c>
      <c r="H54" s="2" t="s">
        <v>40</v>
      </c>
    </row>
    <row r="55" spans="1:8" x14ac:dyDescent="0.2">
      <c r="A55" s="2" t="str">
        <f t="shared" si="0"/>
        <v>Painting  - SQ. or REC. Part - 37"-60" W - 37"-60" L - 37"-60" L</v>
      </c>
      <c r="B55" s="2" t="s">
        <v>11</v>
      </c>
      <c r="C55" s="2" t="s">
        <v>10</v>
      </c>
      <c r="D55" s="2" t="s">
        <v>26</v>
      </c>
      <c r="E55" s="4">
        <v>750</v>
      </c>
      <c r="F55" s="2" t="s">
        <v>44</v>
      </c>
      <c r="G55" s="2" t="s">
        <v>40</v>
      </c>
      <c r="H55" s="2" t="s">
        <v>40</v>
      </c>
    </row>
    <row r="56" spans="1:8" x14ac:dyDescent="0.2">
      <c r="A56" s="2" t="str">
        <f t="shared" si="0"/>
        <v>Painting  - SQ. or REC. Part - 37"-60" W - 61"-84" L - 37"-60" L</v>
      </c>
      <c r="B56" s="2" t="s">
        <v>11</v>
      </c>
      <c r="C56" s="2" t="s">
        <v>10</v>
      </c>
      <c r="D56" s="2" t="s">
        <v>26</v>
      </c>
      <c r="E56" s="4">
        <v>1050</v>
      </c>
      <c r="F56" s="2" t="s">
        <v>44</v>
      </c>
      <c r="G56" s="2" t="s">
        <v>41</v>
      </c>
      <c r="H56" s="2" t="s">
        <v>40</v>
      </c>
    </row>
    <row r="57" spans="1:8" x14ac:dyDescent="0.2">
      <c r="A57" s="2" t="str">
        <f t="shared" si="0"/>
        <v>Painting  - SQ. or REC. Part - 37"-60" W - 85"-96"L - 37"-60" L</v>
      </c>
      <c r="B57" s="2" t="s">
        <v>11</v>
      </c>
      <c r="C57" s="2" t="s">
        <v>10</v>
      </c>
      <c r="D57" s="2" t="s">
        <v>26</v>
      </c>
      <c r="E57" s="4">
        <v>1200</v>
      </c>
      <c r="F57" s="2" t="s">
        <v>44</v>
      </c>
      <c r="G57" s="2" t="s">
        <v>42</v>
      </c>
      <c r="H57" s="2" t="s">
        <v>40</v>
      </c>
    </row>
    <row r="58" spans="1:8" x14ac:dyDescent="0.2">
      <c r="A58" s="2" t="str">
        <f t="shared" si="0"/>
        <v>Painting  - SQ. or REC. Part - 37"-60" W - 97"+ L - 37"-60" L</v>
      </c>
      <c r="B58" s="2" t="s">
        <v>11</v>
      </c>
      <c r="C58" s="2" t="s">
        <v>10</v>
      </c>
      <c r="D58" s="2" t="s">
        <v>26</v>
      </c>
      <c r="E58" s="4">
        <v>1350</v>
      </c>
      <c r="F58" s="2" t="s">
        <v>44</v>
      </c>
      <c r="G58" s="2" t="s">
        <v>24</v>
      </c>
      <c r="H58" s="2" t="s">
        <v>40</v>
      </c>
    </row>
    <row r="59" spans="1:8" x14ac:dyDescent="0.2">
      <c r="A59" s="2" t="str">
        <f t="shared" si="0"/>
        <v>Painting  - SQ. or REC. Part - 61"-84" W - 61"-84" L - 37"-60" L</v>
      </c>
      <c r="B59" s="2" t="s">
        <v>11</v>
      </c>
      <c r="C59" s="2" t="s">
        <v>10</v>
      </c>
      <c r="D59" s="2" t="s">
        <v>26</v>
      </c>
      <c r="E59" s="4">
        <v>1470</v>
      </c>
      <c r="F59" s="2" t="s">
        <v>45</v>
      </c>
      <c r="G59" s="2" t="s">
        <v>41</v>
      </c>
      <c r="H59" s="2" t="s">
        <v>40</v>
      </c>
    </row>
    <row r="60" spans="1:8" x14ac:dyDescent="0.2">
      <c r="A60" s="2" t="str">
        <f t="shared" si="0"/>
        <v>Painting  - SQ. or REC. Part - 61"-84" W - 85"-96"L - 37"-60" L</v>
      </c>
      <c r="B60" s="2" t="s">
        <v>11</v>
      </c>
      <c r="C60" s="2" t="s">
        <v>10</v>
      </c>
      <c r="D60" s="2" t="s">
        <v>26</v>
      </c>
      <c r="E60" s="4">
        <v>1680</v>
      </c>
      <c r="F60" s="2" t="s">
        <v>45</v>
      </c>
      <c r="G60" s="2" t="s">
        <v>42</v>
      </c>
      <c r="H60" s="2" t="s">
        <v>40</v>
      </c>
    </row>
    <row r="61" spans="1:8" x14ac:dyDescent="0.2">
      <c r="A61" s="2" t="str">
        <f t="shared" si="0"/>
        <v>Painting  - SQ. or REC. Part - 61"-84" W - 97"+ L - 37"-60" L</v>
      </c>
      <c r="B61" s="2" t="s">
        <v>11</v>
      </c>
      <c r="C61" s="2" t="s">
        <v>10</v>
      </c>
      <c r="D61" s="2" t="s">
        <v>26</v>
      </c>
      <c r="E61" s="4">
        <v>1890</v>
      </c>
      <c r="F61" s="2" t="s">
        <v>45</v>
      </c>
      <c r="G61" s="2" t="s">
        <v>24</v>
      </c>
      <c r="H61" s="2" t="s">
        <v>40</v>
      </c>
    </row>
    <row r="62" spans="1:8" x14ac:dyDescent="0.2">
      <c r="A62" s="2" t="str">
        <f t="shared" si="0"/>
        <v>Painting  - SQ. or REC. Part - 85"-96"W - 85"-96"L - 37"-60" L</v>
      </c>
      <c r="B62" s="2" t="s">
        <v>11</v>
      </c>
      <c r="C62" s="2" t="s">
        <v>10</v>
      </c>
      <c r="D62" s="2" t="s">
        <v>26</v>
      </c>
      <c r="E62" s="4">
        <v>1920</v>
      </c>
      <c r="F62" s="2" t="s">
        <v>46</v>
      </c>
      <c r="G62" s="2" t="s">
        <v>42</v>
      </c>
      <c r="H62" s="2" t="s">
        <v>40</v>
      </c>
    </row>
    <row r="63" spans="1:8" x14ac:dyDescent="0.2">
      <c r="A63" s="2" t="str">
        <f t="shared" si="0"/>
        <v>Painting  - SQ. or REC. Part - 85"-96"W - 97"+ L - 37"-60" L</v>
      </c>
      <c r="B63" s="2" t="s">
        <v>11</v>
      </c>
      <c r="C63" s="2" t="s">
        <v>10</v>
      </c>
      <c r="D63" s="2" t="s">
        <v>26</v>
      </c>
      <c r="E63" s="4">
        <v>2160</v>
      </c>
      <c r="F63" s="2" t="s">
        <v>46</v>
      </c>
      <c r="G63" s="2" t="s">
        <v>24</v>
      </c>
      <c r="H63" s="2" t="s">
        <v>40</v>
      </c>
    </row>
    <row r="64" spans="1:8" x14ac:dyDescent="0.2">
      <c r="A64" s="2" t="str">
        <f t="shared" si="0"/>
        <v>Painting  - SQ. or REC. Part - 97"+ W - 97"+ L - 37"-60" L</v>
      </c>
      <c r="B64" s="2" t="s">
        <v>11</v>
      </c>
      <c r="C64" s="2" t="s">
        <v>10</v>
      </c>
      <c r="D64" s="2" t="s">
        <v>26</v>
      </c>
      <c r="E64" s="4">
        <v>2430</v>
      </c>
      <c r="F64" s="2" t="s">
        <v>22</v>
      </c>
      <c r="G64" s="2" t="s">
        <v>24</v>
      </c>
      <c r="H64" s="2" t="s">
        <v>40</v>
      </c>
    </row>
    <row r="65" spans="1:8" x14ac:dyDescent="0.2">
      <c r="A65" s="2" t="str">
        <f t="shared" si="0"/>
        <v>Painting  - SQ. or REC. Part - 1"-12" W - 1"-12" L - 61"-84" L</v>
      </c>
      <c r="B65" s="2" t="s">
        <v>11</v>
      </c>
      <c r="C65" s="2" t="s">
        <v>10</v>
      </c>
      <c r="D65" s="2" t="s">
        <v>26</v>
      </c>
      <c r="E65" s="4">
        <v>42</v>
      </c>
      <c r="F65" s="2" t="s">
        <v>21</v>
      </c>
      <c r="G65" s="2" t="s">
        <v>23</v>
      </c>
      <c r="H65" s="2" t="s">
        <v>41</v>
      </c>
    </row>
    <row r="66" spans="1:8" x14ac:dyDescent="0.2">
      <c r="A66" s="2" t="str">
        <f t="shared" si="0"/>
        <v>Painting  - SQ. or REC. Part - 1"-12" W - 13"-36" L - 61"-84" L</v>
      </c>
      <c r="B66" s="2" t="s">
        <v>11</v>
      </c>
      <c r="C66" s="2" t="s">
        <v>10</v>
      </c>
      <c r="D66" s="2" t="s">
        <v>26</v>
      </c>
      <c r="E66" s="4">
        <v>126</v>
      </c>
      <c r="F66" s="2" t="s">
        <v>21</v>
      </c>
      <c r="G66" s="2" t="s">
        <v>39</v>
      </c>
      <c r="H66" s="2" t="s">
        <v>41</v>
      </c>
    </row>
    <row r="67" spans="1:8" x14ac:dyDescent="0.2">
      <c r="A67" s="2" t="str">
        <f t="shared" ref="A67:A127" si="1">_xlfn.TEXTJOIN(" - ",0,C67,D67,F67,G67,H67)</f>
        <v>Painting  - SQ. or REC. Part - 1"-12" W - 37"-60" L - 61"-84" L</v>
      </c>
      <c r="B67" s="2" t="s">
        <v>11</v>
      </c>
      <c r="C67" s="2" t="s">
        <v>10</v>
      </c>
      <c r="D67" s="2" t="s">
        <v>26</v>
      </c>
      <c r="E67" s="4">
        <v>210</v>
      </c>
      <c r="F67" s="2" t="s">
        <v>21</v>
      </c>
      <c r="G67" s="2" t="s">
        <v>40</v>
      </c>
      <c r="H67" s="2" t="s">
        <v>41</v>
      </c>
    </row>
    <row r="68" spans="1:8" x14ac:dyDescent="0.2">
      <c r="A68" s="2" t="str">
        <f t="shared" si="1"/>
        <v>Painting  - SQ. or REC. Part - 1"-12" W - 61"-84" L - 61"-84" L</v>
      </c>
      <c r="B68" s="2" t="s">
        <v>11</v>
      </c>
      <c r="C68" s="2" t="s">
        <v>10</v>
      </c>
      <c r="D68" s="2" t="s">
        <v>26</v>
      </c>
      <c r="E68" s="4">
        <v>294</v>
      </c>
      <c r="F68" s="2" t="s">
        <v>21</v>
      </c>
      <c r="G68" s="2" t="s">
        <v>41</v>
      </c>
      <c r="H68" s="2" t="s">
        <v>41</v>
      </c>
    </row>
    <row r="69" spans="1:8" x14ac:dyDescent="0.2">
      <c r="A69" s="2" t="str">
        <f t="shared" si="1"/>
        <v>Painting  - SQ. or REC. Part - 1"-12" W - 85"-96"L - 61"-84" L</v>
      </c>
      <c r="B69" s="2" t="s">
        <v>11</v>
      </c>
      <c r="C69" s="2" t="s">
        <v>10</v>
      </c>
      <c r="D69" s="2" t="s">
        <v>26</v>
      </c>
      <c r="E69" s="4">
        <v>336</v>
      </c>
      <c r="F69" s="2" t="s">
        <v>21</v>
      </c>
      <c r="G69" s="2" t="s">
        <v>42</v>
      </c>
      <c r="H69" s="2" t="s">
        <v>41</v>
      </c>
    </row>
    <row r="70" spans="1:8" x14ac:dyDescent="0.2">
      <c r="A70" s="2" t="str">
        <f t="shared" si="1"/>
        <v>Painting  - SQ. or REC. Part - 1"-12" W - 97"+ L - 61"-84" L</v>
      </c>
      <c r="B70" s="2" t="s">
        <v>11</v>
      </c>
      <c r="C70" s="2" t="s">
        <v>10</v>
      </c>
      <c r="D70" s="2" t="s">
        <v>26</v>
      </c>
      <c r="E70" s="4">
        <v>378</v>
      </c>
      <c r="F70" s="2" t="s">
        <v>21</v>
      </c>
      <c r="G70" s="2" t="s">
        <v>24</v>
      </c>
      <c r="H70" s="2" t="s">
        <v>41</v>
      </c>
    </row>
    <row r="71" spans="1:8" x14ac:dyDescent="0.2">
      <c r="A71" s="2" t="str">
        <f t="shared" si="1"/>
        <v>Painting  - SQ. or REC. Part - 13"-36" W - 13"-36" L - 61"-84" L</v>
      </c>
      <c r="B71" s="2" t="s">
        <v>11</v>
      </c>
      <c r="C71" s="2" t="s">
        <v>10</v>
      </c>
      <c r="D71" s="2" t="s">
        <v>26</v>
      </c>
      <c r="E71" s="4">
        <v>378</v>
      </c>
      <c r="F71" s="2" t="s">
        <v>43</v>
      </c>
      <c r="G71" s="2" t="s">
        <v>39</v>
      </c>
      <c r="H71" s="2" t="s">
        <v>41</v>
      </c>
    </row>
    <row r="72" spans="1:8" x14ac:dyDescent="0.2">
      <c r="A72" s="2" t="str">
        <f t="shared" si="1"/>
        <v>Painting  - SQ. or REC. Part - 13"-36" W - 37"-60" L - 61"-84" L</v>
      </c>
      <c r="B72" s="2" t="s">
        <v>11</v>
      </c>
      <c r="C72" s="2" t="s">
        <v>10</v>
      </c>
      <c r="D72" s="2" t="s">
        <v>26</v>
      </c>
      <c r="E72" s="4">
        <v>630</v>
      </c>
      <c r="F72" s="2" t="s">
        <v>43</v>
      </c>
      <c r="G72" s="2" t="s">
        <v>40</v>
      </c>
      <c r="H72" s="2" t="s">
        <v>41</v>
      </c>
    </row>
    <row r="73" spans="1:8" x14ac:dyDescent="0.2">
      <c r="A73" s="2" t="str">
        <f t="shared" si="1"/>
        <v>Painting  - SQ. or REC. Part - 13"-36" W - 61"-84" L - 61"-84" L</v>
      </c>
      <c r="B73" s="2" t="s">
        <v>11</v>
      </c>
      <c r="C73" s="2" t="s">
        <v>10</v>
      </c>
      <c r="D73" s="2" t="s">
        <v>26</v>
      </c>
      <c r="E73" s="4">
        <v>882</v>
      </c>
      <c r="F73" s="2" t="s">
        <v>43</v>
      </c>
      <c r="G73" s="2" t="s">
        <v>41</v>
      </c>
      <c r="H73" s="2" t="s">
        <v>41</v>
      </c>
    </row>
    <row r="74" spans="1:8" x14ac:dyDescent="0.2">
      <c r="A74" s="2" t="str">
        <f t="shared" si="1"/>
        <v>Painting  - SQ. or REC. Part - 13"-36" W - 85"-96"L - 61"-84" L</v>
      </c>
      <c r="B74" s="2" t="s">
        <v>11</v>
      </c>
      <c r="C74" s="2" t="s">
        <v>10</v>
      </c>
      <c r="D74" s="2" t="s">
        <v>26</v>
      </c>
      <c r="E74" s="4">
        <v>1008</v>
      </c>
      <c r="F74" s="2" t="s">
        <v>43</v>
      </c>
      <c r="G74" s="2" t="s">
        <v>42</v>
      </c>
      <c r="H74" s="2" t="s">
        <v>41</v>
      </c>
    </row>
    <row r="75" spans="1:8" x14ac:dyDescent="0.2">
      <c r="A75" s="2" t="str">
        <f t="shared" si="1"/>
        <v>Painting  - SQ. or REC. Part - 13"-36" W - 97"+ L - 61"-84" L</v>
      </c>
      <c r="B75" s="2" t="s">
        <v>11</v>
      </c>
      <c r="C75" s="2" t="s">
        <v>10</v>
      </c>
      <c r="D75" s="2" t="s">
        <v>26</v>
      </c>
      <c r="E75" s="4">
        <v>1134</v>
      </c>
      <c r="F75" s="2" t="s">
        <v>43</v>
      </c>
      <c r="G75" s="2" t="s">
        <v>24</v>
      </c>
      <c r="H75" s="2" t="s">
        <v>41</v>
      </c>
    </row>
    <row r="76" spans="1:8" x14ac:dyDescent="0.2">
      <c r="A76" s="2" t="str">
        <f t="shared" si="1"/>
        <v>Painting  - SQ. or REC. Part - 37"-60" W - 37"-60" L - 61"-84" L</v>
      </c>
      <c r="B76" s="2" t="s">
        <v>11</v>
      </c>
      <c r="C76" s="2" t="s">
        <v>10</v>
      </c>
      <c r="D76" s="2" t="s">
        <v>26</v>
      </c>
      <c r="E76" s="4">
        <v>1050</v>
      </c>
      <c r="F76" s="2" t="s">
        <v>44</v>
      </c>
      <c r="G76" s="2" t="s">
        <v>40</v>
      </c>
      <c r="H76" s="2" t="s">
        <v>41</v>
      </c>
    </row>
    <row r="77" spans="1:8" x14ac:dyDescent="0.2">
      <c r="A77" s="2" t="str">
        <f t="shared" si="1"/>
        <v>Painting  - SQ. or REC. Part - 37"-60" W - 61"-84" L - 61"-84" L</v>
      </c>
      <c r="B77" s="2" t="s">
        <v>11</v>
      </c>
      <c r="C77" s="2" t="s">
        <v>10</v>
      </c>
      <c r="D77" s="2" t="s">
        <v>26</v>
      </c>
      <c r="E77" s="4">
        <v>1470</v>
      </c>
      <c r="F77" s="2" t="s">
        <v>44</v>
      </c>
      <c r="G77" s="2" t="s">
        <v>41</v>
      </c>
      <c r="H77" s="2" t="s">
        <v>41</v>
      </c>
    </row>
    <row r="78" spans="1:8" x14ac:dyDescent="0.2">
      <c r="A78" s="2" t="str">
        <f t="shared" si="1"/>
        <v>Painting  - SQ. or REC. Part - 37"-60" W - 85"-96"L - 61"-84" L</v>
      </c>
      <c r="B78" s="2" t="s">
        <v>11</v>
      </c>
      <c r="C78" s="2" t="s">
        <v>10</v>
      </c>
      <c r="D78" s="2" t="s">
        <v>26</v>
      </c>
      <c r="E78" s="4">
        <v>1680</v>
      </c>
      <c r="F78" s="2" t="s">
        <v>44</v>
      </c>
      <c r="G78" s="2" t="s">
        <v>42</v>
      </c>
      <c r="H78" s="2" t="s">
        <v>41</v>
      </c>
    </row>
    <row r="79" spans="1:8" x14ac:dyDescent="0.2">
      <c r="A79" s="2" t="str">
        <f t="shared" si="1"/>
        <v>Painting  - SQ. or REC. Part - 37"-60" W - 97"+ L - 61"-84" L</v>
      </c>
      <c r="B79" s="2" t="s">
        <v>11</v>
      </c>
      <c r="C79" s="2" t="s">
        <v>10</v>
      </c>
      <c r="D79" s="2" t="s">
        <v>26</v>
      </c>
      <c r="E79" s="4">
        <v>1890</v>
      </c>
      <c r="F79" s="2" t="s">
        <v>44</v>
      </c>
      <c r="G79" s="2" t="s">
        <v>24</v>
      </c>
      <c r="H79" s="2" t="s">
        <v>41</v>
      </c>
    </row>
    <row r="80" spans="1:8" x14ac:dyDescent="0.2">
      <c r="A80" s="2" t="str">
        <f t="shared" si="1"/>
        <v>Painting  - SQ. or REC. Part - 61"-84" W - 61"-84" L - 61"-84" L</v>
      </c>
      <c r="B80" s="2" t="s">
        <v>11</v>
      </c>
      <c r="C80" s="2" t="s">
        <v>10</v>
      </c>
      <c r="D80" s="2" t="s">
        <v>26</v>
      </c>
      <c r="E80" s="4">
        <v>2058</v>
      </c>
      <c r="F80" s="2" t="s">
        <v>45</v>
      </c>
      <c r="G80" s="2" t="s">
        <v>41</v>
      </c>
      <c r="H80" s="2" t="s">
        <v>41</v>
      </c>
    </row>
    <row r="81" spans="1:8" x14ac:dyDescent="0.2">
      <c r="A81" s="2" t="str">
        <f t="shared" si="1"/>
        <v>Painting  - SQ. or REC. Part - 61"-84" W - 85"-96"L - 61"-84" L</v>
      </c>
      <c r="B81" s="2" t="s">
        <v>11</v>
      </c>
      <c r="C81" s="2" t="s">
        <v>10</v>
      </c>
      <c r="D81" s="2" t="s">
        <v>26</v>
      </c>
      <c r="E81" s="4">
        <v>2352</v>
      </c>
      <c r="F81" s="2" t="s">
        <v>45</v>
      </c>
      <c r="G81" s="2" t="s">
        <v>42</v>
      </c>
      <c r="H81" s="2" t="s">
        <v>41</v>
      </c>
    </row>
    <row r="82" spans="1:8" x14ac:dyDescent="0.2">
      <c r="A82" s="2" t="str">
        <f t="shared" si="1"/>
        <v>Painting  - SQ. or REC. Part - 61"-84" W - 97"+ L - 61"-84" L</v>
      </c>
      <c r="B82" s="2" t="s">
        <v>11</v>
      </c>
      <c r="C82" s="2" t="s">
        <v>10</v>
      </c>
      <c r="D82" s="2" t="s">
        <v>26</v>
      </c>
      <c r="E82" s="4">
        <v>2646</v>
      </c>
      <c r="F82" s="2" t="s">
        <v>45</v>
      </c>
      <c r="G82" s="2" t="s">
        <v>24</v>
      </c>
      <c r="H82" s="2" t="s">
        <v>41</v>
      </c>
    </row>
    <row r="83" spans="1:8" x14ac:dyDescent="0.2">
      <c r="A83" s="2" t="str">
        <f t="shared" si="1"/>
        <v>Painting  - SQ. or REC. Part - 85"-96"W - 85"-96"L - 61"-84" L</v>
      </c>
      <c r="B83" s="2" t="s">
        <v>11</v>
      </c>
      <c r="C83" s="2" t="s">
        <v>10</v>
      </c>
      <c r="D83" s="2" t="s">
        <v>26</v>
      </c>
      <c r="E83" s="4">
        <v>2688</v>
      </c>
      <c r="F83" s="2" t="s">
        <v>46</v>
      </c>
      <c r="G83" s="2" t="s">
        <v>42</v>
      </c>
      <c r="H83" s="2" t="s">
        <v>41</v>
      </c>
    </row>
    <row r="84" spans="1:8" x14ac:dyDescent="0.2">
      <c r="A84" s="2" t="str">
        <f t="shared" si="1"/>
        <v>Painting  - SQ. or REC. Part - 85"-96"W - 97"+ L - 61"-84" L</v>
      </c>
      <c r="B84" s="2" t="s">
        <v>11</v>
      </c>
      <c r="C84" s="2" t="s">
        <v>10</v>
      </c>
      <c r="D84" s="2" t="s">
        <v>26</v>
      </c>
      <c r="E84" s="4">
        <v>3024</v>
      </c>
      <c r="F84" s="2" t="s">
        <v>46</v>
      </c>
      <c r="G84" s="2" t="s">
        <v>24</v>
      </c>
      <c r="H84" s="2" t="s">
        <v>41</v>
      </c>
    </row>
    <row r="85" spans="1:8" x14ac:dyDescent="0.2">
      <c r="A85" s="2" t="str">
        <f t="shared" si="1"/>
        <v>Painting  - SQ. or REC. Part - 97"+ W - 97"+ L - 61"-84" L</v>
      </c>
      <c r="B85" s="2" t="s">
        <v>11</v>
      </c>
      <c r="C85" s="2" t="s">
        <v>10</v>
      </c>
      <c r="D85" s="2" t="s">
        <v>26</v>
      </c>
      <c r="E85" s="4">
        <v>3402</v>
      </c>
      <c r="F85" s="2" t="s">
        <v>22</v>
      </c>
      <c r="G85" s="2" t="s">
        <v>24</v>
      </c>
      <c r="H85" s="2" t="s">
        <v>41</v>
      </c>
    </row>
    <row r="86" spans="1:8" x14ac:dyDescent="0.2">
      <c r="A86" s="2" t="str">
        <f t="shared" si="1"/>
        <v>Painting  - SQ. or REC. Part - 1"-12" W - 1"-12" L - 85"-96"L</v>
      </c>
      <c r="B86" s="2" t="s">
        <v>11</v>
      </c>
      <c r="C86" s="2" t="s">
        <v>10</v>
      </c>
      <c r="D86" s="2" t="s">
        <v>26</v>
      </c>
      <c r="E86" s="4">
        <v>48</v>
      </c>
      <c r="F86" s="2" t="s">
        <v>21</v>
      </c>
      <c r="G86" s="2" t="s">
        <v>23</v>
      </c>
      <c r="H86" s="2" t="s">
        <v>42</v>
      </c>
    </row>
    <row r="87" spans="1:8" x14ac:dyDescent="0.2">
      <c r="A87" s="2" t="str">
        <f t="shared" si="1"/>
        <v>Painting  - SQ. or REC. Part - 1"-12" W - 13"-36" L - 85"-96"L</v>
      </c>
      <c r="B87" s="2" t="s">
        <v>11</v>
      </c>
      <c r="C87" s="2" t="s">
        <v>10</v>
      </c>
      <c r="D87" s="2" t="s">
        <v>26</v>
      </c>
      <c r="E87" s="4">
        <v>144</v>
      </c>
      <c r="F87" s="2" t="s">
        <v>21</v>
      </c>
      <c r="G87" s="2" t="s">
        <v>39</v>
      </c>
      <c r="H87" s="2" t="s">
        <v>42</v>
      </c>
    </row>
    <row r="88" spans="1:8" x14ac:dyDescent="0.2">
      <c r="A88" s="2" t="str">
        <f t="shared" si="1"/>
        <v>Painting  - SQ. or REC. Part - 1"-12" W - 37"-60" L - 85"-96"L</v>
      </c>
      <c r="B88" s="2" t="s">
        <v>11</v>
      </c>
      <c r="C88" s="2" t="s">
        <v>10</v>
      </c>
      <c r="D88" s="2" t="s">
        <v>26</v>
      </c>
      <c r="E88" s="4">
        <v>240</v>
      </c>
      <c r="F88" s="2" t="s">
        <v>21</v>
      </c>
      <c r="G88" s="2" t="s">
        <v>40</v>
      </c>
      <c r="H88" s="2" t="s">
        <v>42</v>
      </c>
    </row>
    <row r="89" spans="1:8" x14ac:dyDescent="0.2">
      <c r="A89" s="2" t="str">
        <f t="shared" si="1"/>
        <v>Painting  - SQ. or REC. Part - 1"-12" W - 61"-84" L - 85"-96"L</v>
      </c>
      <c r="B89" s="2" t="s">
        <v>11</v>
      </c>
      <c r="C89" s="2" t="s">
        <v>10</v>
      </c>
      <c r="D89" s="2" t="s">
        <v>26</v>
      </c>
      <c r="E89" s="4">
        <v>336</v>
      </c>
      <c r="F89" s="2" t="s">
        <v>21</v>
      </c>
      <c r="G89" s="2" t="s">
        <v>41</v>
      </c>
      <c r="H89" s="2" t="s">
        <v>42</v>
      </c>
    </row>
    <row r="90" spans="1:8" x14ac:dyDescent="0.2">
      <c r="A90" s="2" t="str">
        <f t="shared" si="1"/>
        <v>Painting  - SQ. or REC. Part - 1"-12" W - 85"-96"L - 85"-96"L</v>
      </c>
      <c r="B90" s="2" t="s">
        <v>11</v>
      </c>
      <c r="C90" s="2" t="s">
        <v>10</v>
      </c>
      <c r="D90" s="2" t="s">
        <v>26</v>
      </c>
      <c r="E90" s="4">
        <v>384</v>
      </c>
      <c r="F90" s="2" t="s">
        <v>21</v>
      </c>
      <c r="G90" s="2" t="s">
        <v>42</v>
      </c>
      <c r="H90" s="2" t="s">
        <v>42</v>
      </c>
    </row>
    <row r="91" spans="1:8" x14ac:dyDescent="0.2">
      <c r="A91" s="2" t="str">
        <f t="shared" si="1"/>
        <v>Painting  - SQ. or REC. Part - 1"-12" W - 97"+ L - 85"-96"L</v>
      </c>
      <c r="B91" s="2" t="s">
        <v>11</v>
      </c>
      <c r="C91" s="2" t="s">
        <v>10</v>
      </c>
      <c r="D91" s="2" t="s">
        <v>26</v>
      </c>
      <c r="E91" s="4">
        <v>432</v>
      </c>
      <c r="F91" s="2" t="s">
        <v>21</v>
      </c>
      <c r="G91" s="2" t="s">
        <v>24</v>
      </c>
      <c r="H91" s="2" t="s">
        <v>42</v>
      </c>
    </row>
    <row r="92" spans="1:8" x14ac:dyDescent="0.2">
      <c r="A92" s="2" t="str">
        <f t="shared" si="1"/>
        <v>Painting  - SQ. or REC. Part - 13"-36" W - 13"-36" L - 85"-96"L</v>
      </c>
      <c r="B92" s="2" t="s">
        <v>11</v>
      </c>
      <c r="C92" s="2" t="s">
        <v>10</v>
      </c>
      <c r="D92" s="2" t="s">
        <v>26</v>
      </c>
      <c r="E92" s="4">
        <v>432</v>
      </c>
      <c r="F92" s="2" t="s">
        <v>43</v>
      </c>
      <c r="G92" s="2" t="s">
        <v>39</v>
      </c>
      <c r="H92" s="2" t="s">
        <v>42</v>
      </c>
    </row>
    <row r="93" spans="1:8" x14ac:dyDescent="0.2">
      <c r="A93" s="2" t="str">
        <f t="shared" si="1"/>
        <v>Painting  - SQ. or REC. Part - 13"-36" W - 37"-60" L - 85"-96"L</v>
      </c>
      <c r="B93" s="2" t="s">
        <v>11</v>
      </c>
      <c r="C93" s="2" t="s">
        <v>10</v>
      </c>
      <c r="D93" s="2" t="s">
        <v>26</v>
      </c>
      <c r="E93" s="4">
        <v>720</v>
      </c>
      <c r="F93" s="2" t="s">
        <v>43</v>
      </c>
      <c r="G93" s="2" t="s">
        <v>40</v>
      </c>
      <c r="H93" s="2" t="s">
        <v>42</v>
      </c>
    </row>
    <row r="94" spans="1:8" x14ac:dyDescent="0.2">
      <c r="A94" s="2" t="str">
        <f t="shared" si="1"/>
        <v>Painting  - SQ. or REC. Part - 13"-36" W - 61"-84" L - 85"-96"L</v>
      </c>
      <c r="B94" s="2" t="s">
        <v>11</v>
      </c>
      <c r="C94" s="2" t="s">
        <v>10</v>
      </c>
      <c r="D94" s="2" t="s">
        <v>26</v>
      </c>
      <c r="E94" s="4">
        <v>1008</v>
      </c>
      <c r="F94" s="2" t="s">
        <v>43</v>
      </c>
      <c r="G94" s="2" t="s">
        <v>41</v>
      </c>
      <c r="H94" s="2" t="s">
        <v>42</v>
      </c>
    </row>
    <row r="95" spans="1:8" x14ac:dyDescent="0.2">
      <c r="A95" s="2" t="str">
        <f t="shared" si="1"/>
        <v>Painting  - SQ. or REC. Part - 13"-36" W - 85"-96"L - 85"-96"L</v>
      </c>
      <c r="B95" s="2" t="s">
        <v>11</v>
      </c>
      <c r="C95" s="2" t="s">
        <v>10</v>
      </c>
      <c r="D95" s="2" t="s">
        <v>26</v>
      </c>
      <c r="E95" s="4">
        <v>1152</v>
      </c>
      <c r="F95" s="2" t="s">
        <v>43</v>
      </c>
      <c r="G95" s="2" t="s">
        <v>42</v>
      </c>
      <c r="H95" s="2" t="s">
        <v>42</v>
      </c>
    </row>
    <row r="96" spans="1:8" x14ac:dyDescent="0.2">
      <c r="A96" s="2" t="str">
        <f t="shared" si="1"/>
        <v>Painting  - SQ. or REC. Part - 13"-36" W - 97"+ L - 85"-96"L</v>
      </c>
      <c r="B96" s="2" t="s">
        <v>11</v>
      </c>
      <c r="C96" s="2" t="s">
        <v>10</v>
      </c>
      <c r="D96" s="2" t="s">
        <v>26</v>
      </c>
      <c r="E96" s="4">
        <v>1296</v>
      </c>
      <c r="F96" s="2" t="s">
        <v>43</v>
      </c>
      <c r="G96" s="2" t="s">
        <v>24</v>
      </c>
      <c r="H96" s="2" t="s">
        <v>42</v>
      </c>
    </row>
    <row r="97" spans="1:8" x14ac:dyDescent="0.2">
      <c r="A97" s="2" t="str">
        <f t="shared" si="1"/>
        <v>Painting  - SQ. or REC. Part - 37"-60" W - 37"-60" L - 85"-96"L</v>
      </c>
      <c r="B97" s="2" t="s">
        <v>11</v>
      </c>
      <c r="C97" s="2" t="s">
        <v>10</v>
      </c>
      <c r="D97" s="2" t="s">
        <v>26</v>
      </c>
      <c r="E97" s="4">
        <v>1200</v>
      </c>
      <c r="F97" s="2" t="s">
        <v>44</v>
      </c>
      <c r="G97" s="2" t="s">
        <v>40</v>
      </c>
      <c r="H97" s="2" t="s">
        <v>42</v>
      </c>
    </row>
    <row r="98" spans="1:8" x14ac:dyDescent="0.2">
      <c r="A98" s="2" t="str">
        <f t="shared" si="1"/>
        <v>Painting  - SQ. or REC. Part - 37"-60" W - 61"-84" L - 85"-96"L</v>
      </c>
      <c r="B98" s="2" t="s">
        <v>11</v>
      </c>
      <c r="C98" s="2" t="s">
        <v>10</v>
      </c>
      <c r="D98" s="2" t="s">
        <v>26</v>
      </c>
      <c r="E98" s="4">
        <v>1680</v>
      </c>
      <c r="F98" s="2" t="s">
        <v>44</v>
      </c>
      <c r="G98" s="2" t="s">
        <v>41</v>
      </c>
      <c r="H98" s="2" t="s">
        <v>42</v>
      </c>
    </row>
    <row r="99" spans="1:8" x14ac:dyDescent="0.2">
      <c r="A99" s="2" t="str">
        <f t="shared" si="1"/>
        <v>Painting  - SQ. or REC. Part - 37"-60" W - 85"-96"L - 85"-96"L</v>
      </c>
      <c r="B99" s="2" t="s">
        <v>11</v>
      </c>
      <c r="C99" s="2" t="s">
        <v>10</v>
      </c>
      <c r="D99" s="2" t="s">
        <v>26</v>
      </c>
      <c r="E99" s="4">
        <v>1920</v>
      </c>
      <c r="F99" s="2" t="s">
        <v>44</v>
      </c>
      <c r="G99" s="2" t="s">
        <v>42</v>
      </c>
      <c r="H99" s="2" t="s">
        <v>42</v>
      </c>
    </row>
    <row r="100" spans="1:8" x14ac:dyDescent="0.2">
      <c r="A100" s="2" t="str">
        <f t="shared" si="1"/>
        <v>Painting  - SQ. or REC. Part - 37"-60" W - 97"+ L - 85"-96"L</v>
      </c>
      <c r="B100" s="2" t="s">
        <v>11</v>
      </c>
      <c r="C100" s="2" t="s">
        <v>10</v>
      </c>
      <c r="D100" s="2" t="s">
        <v>26</v>
      </c>
      <c r="E100" s="4">
        <v>2160</v>
      </c>
      <c r="F100" s="2" t="s">
        <v>44</v>
      </c>
      <c r="G100" s="2" t="s">
        <v>24</v>
      </c>
      <c r="H100" s="2" t="s">
        <v>42</v>
      </c>
    </row>
    <row r="101" spans="1:8" x14ac:dyDescent="0.2">
      <c r="A101" s="2" t="str">
        <f t="shared" si="1"/>
        <v>Painting  - SQ. or REC. Part - 61"-84" W - 61"-84" L - 85"-96"L</v>
      </c>
      <c r="B101" s="2" t="s">
        <v>11</v>
      </c>
      <c r="C101" s="2" t="s">
        <v>10</v>
      </c>
      <c r="D101" s="2" t="s">
        <v>26</v>
      </c>
      <c r="E101" s="4">
        <v>2352</v>
      </c>
      <c r="F101" s="2" t="s">
        <v>45</v>
      </c>
      <c r="G101" s="2" t="s">
        <v>41</v>
      </c>
      <c r="H101" s="2" t="s">
        <v>42</v>
      </c>
    </row>
    <row r="102" spans="1:8" x14ac:dyDescent="0.2">
      <c r="A102" s="2" t="str">
        <f t="shared" si="1"/>
        <v>Painting  - SQ. or REC. Part - 61"-84" W - 85"-96"L - 85"-96"L</v>
      </c>
      <c r="B102" s="2" t="s">
        <v>11</v>
      </c>
      <c r="C102" s="2" t="s">
        <v>10</v>
      </c>
      <c r="D102" s="2" t="s">
        <v>26</v>
      </c>
      <c r="E102" s="4">
        <v>2688</v>
      </c>
      <c r="F102" s="2" t="s">
        <v>45</v>
      </c>
      <c r="G102" s="2" t="s">
        <v>42</v>
      </c>
      <c r="H102" s="2" t="s">
        <v>42</v>
      </c>
    </row>
    <row r="103" spans="1:8" x14ac:dyDescent="0.2">
      <c r="A103" s="2" t="str">
        <f t="shared" si="1"/>
        <v>Painting  - SQ. or REC. Part - 61"-84" W - 97"+ L - 85"-96"L</v>
      </c>
      <c r="B103" s="2" t="s">
        <v>11</v>
      </c>
      <c r="C103" s="2" t="s">
        <v>10</v>
      </c>
      <c r="D103" s="2" t="s">
        <v>26</v>
      </c>
      <c r="E103" s="4">
        <v>3024</v>
      </c>
      <c r="F103" s="2" t="s">
        <v>45</v>
      </c>
      <c r="G103" s="2" t="s">
        <v>24</v>
      </c>
      <c r="H103" s="2" t="s">
        <v>42</v>
      </c>
    </row>
    <row r="104" spans="1:8" x14ac:dyDescent="0.2">
      <c r="A104" s="2" t="str">
        <f t="shared" si="1"/>
        <v>Painting  - SQ. or REC. Part - 85"-96"W - 85"-96"L - 85"-96"L</v>
      </c>
      <c r="B104" s="2" t="s">
        <v>11</v>
      </c>
      <c r="C104" s="2" t="s">
        <v>10</v>
      </c>
      <c r="D104" s="2" t="s">
        <v>26</v>
      </c>
      <c r="E104" s="4">
        <v>3072</v>
      </c>
      <c r="F104" s="2" t="s">
        <v>46</v>
      </c>
      <c r="G104" s="2" t="s">
        <v>42</v>
      </c>
      <c r="H104" s="2" t="s">
        <v>42</v>
      </c>
    </row>
    <row r="105" spans="1:8" x14ac:dyDescent="0.2">
      <c r="A105" s="2" t="str">
        <f t="shared" si="1"/>
        <v>Painting  - SQ. or REC. Part - 85"-96"W - 97"+ L - 85"-96"L</v>
      </c>
      <c r="B105" s="2" t="s">
        <v>11</v>
      </c>
      <c r="C105" s="2" t="s">
        <v>10</v>
      </c>
      <c r="D105" s="2" t="s">
        <v>26</v>
      </c>
      <c r="E105" s="4">
        <v>3456</v>
      </c>
      <c r="F105" s="2" t="s">
        <v>46</v>
      </c>
      <c r="G105" s="2" t="s">
        <v>24</v>
      </c>
      <c r="H105" s="2" t="s">
        <v>42</v>
      </c>
    </row>
    <row r="106" spans="1:8" x14ac:dyDescent="0.2">
      <c r="A106" s="2" t="str">
        <f t="shared" si="1"/>
        <v>Painting  - SQ. or REC. Part - 97"+ W - 97"+ L - 85"-96"L</v>
      </c>
      <c r="B106" s="2" t="s">
        <v>11</v>
      </c>
      <c r="C106" s="2" t="s">
        <v>10</v>
      </c>
      <c r="D106" s="2" t="s">
        <v>26</v>
      </c>
      <c r="E106" s="4">
        <v>3888</v>
      </c>
      <c r="F106" s="2" t="s">
        <v>22</v>
      </c>
      <c r="G106" s="2" t="s">
        <v>24</v>
      </c>
      <c r="H106" s="2" t="s">
        <v>42</v>
      </c>
    </row>
    <row r="107" spans="1:8" x14ac:dyDescent="0.2">
      <c r="A107" s="2" t="str">
        <f t="shared" si="1"/>
        <v>Painting  - SQ. or REC. Part - 1"-12" W - 1"-12" L - 97"+ L</v>
      </c>
      <c r="B107" s="2" t="s">
        <v>11</v>
      </c>
      <c r="C107" s="2" t="s">
        <v>10</v>
      </c>
      <c r="D107" s="2" t="s">
        <v>26</v>
      </c>
      <c r="E107" s="4">
        <v>54</v>
      </c>
      <c r="F107" s="2" t="s">
        <v>21</v>
      </c>
      <c r="G107" s="2" t="s">
        <v>23</v>
      </c>
      <c r="H107" s="2" t="s">
        <v>24</v>
      </c>
    </row>
    <row r="108" spans="1:8" x14ac:dyDescent="0.2">
      <c r="A108" s="2" t="str">
        <f t="shared" si="1"/>
        <v>Painting  - SQ. or REC. Part - 1"-12" W - 13"-36" L - 97"+ L</v>
      </c>
      <c r="B108" s="2" t="s">
        <v>11</v>
      </c>
      <c r="C108" s="2" t="s">
        <v>10</v>
      </c>
      <c r="D108" s="2" t="s">
        <v>26</v>
      </c>
      <c r="E108" s="4">
        <v>162</v>
      </c>
      <c r="F108" s="2" t="s">
        <v>21</v>
      </c>
      <c r="G108" s="2" t="s">
        <v>39</v>
      </c>
      <c r="H108" s="2" t="s">
        <v>24</v>
      </c>
    </row>
    <row r="109" spans="1:8" x14ac:dyDescent="0.2">
      <c r="A109" s="2" t="str">
        <f t="shared" si="1"/>
        <v>Painting  - SQ. or REC. Part - 1"-12" W - 37"-60" L - 97"+ L</v>
      </c>
      <c r="B109" s="2" t="s">
        <v>11</v>
      </c>
      <c r="C109" s="2" t="s">
        <v>10</v>
      </c>
      <c r="D109" s="2" t="s">
        <v>26</v>
      </c>
      <c r="E109" s="4">
        <v>270</v>
      </c>
      <c r="F109" s="2" t="s">
        <v>21</v>
      </c>
      <c r="G109" s="2" t="s">
        <v>40</v>
      </c>
      <c r="H109" s="2" t="s">
        <v>24</v>
      </c>
    </row>
    <row r="110" spans="1:8" x14ac:dyDescent="0.2">
      <c r="A110" s="2" t="str">
        <f t="shared" si="1"/>
        <v>Painting  - SQ. or REC. Part - 1"-12" W - 61"-84" L - 97"+ L</v>
      </c>
      <c r="B110" s="2" t="s">
        <v>11</v>
      </c>
      <c r="C110" s="2" t="s">
        <v>10</v>
      </c>
      <c r="D110" s="2" t="s">
        <v>26</v>
      </c>
      <c r="E110" s="4">
        <v>378</v>
      </c>
      <c r="F110" s="2" t="s">
        <v>21</v>
      </c>
      <c r="G110" s="2" t="s">
        <v>41</v>
      </c>
      <c r="H110" s="2" t="s">
        <v>24</v>
      </c>
    </row>
    <row r="111" spans="1:8" x14ac:dyDescent="0.2">
      <c r="A111" s="2" t="str">
        <f t="shared" si="1"/>
        <v>Painting  - SQ. or REC. Part - 1"-12" W - 85"-96"L - 97"+ L</v>
      </c>
      <c r="B111" s="2" t="s">
        <v>11</v>
      </c>
      <c r="C111" s="2" t="s">
        <v>10</v>
      </c>
      <c r="D111" s="2" t="s">
        <v>26</v>
      </c>
      <c r="E111" s="4">
        <v>432</v>
      </c>
      <c r="F111" s="2" t="s">
        <v>21</v>
      </c>
      <c r="G111" s="2" t="s">
        <v>42</v>
      </c>
      <c r="H111" s="2" t="s">
        <v>24</v>
      </c>
    </row>
    <row r="112" spans="1:8" x14ac:dyDescent="0.2">
      <c r="A112" s="2" t="str">
        <f t="shared" si="1"/>
        <v>Painting  - SQ. or REC. Part - 1"-12" W - 97"+ L - 97"+ L</v>
      </c>
      <c r="B112" s="2" t="s">
        <v>11</v>
      </c>
      <c r="C112" s="2" t="s">
        <v>10</v>
      </c>
      <c r="D112" s="2" t="s">
        <v>26</v>
      </c>
      <c r="E112" s="4">
        <v>486</v>
      </c>
      <c r="F112" s="2" t="s">
        <v>21</v>
      </c>
      <c r="G112" s="2" t="s">
        <v>24</v>
      </c>
      <c r="H112" s="2" t="s">
        <v>24</v>
      </c>
    </row>
    <row r="113" spans="1:8" x14ac:dyDescent="0.2">
      <c r="A113" s="2" t="str">
        <f t="shared" si="1"/>
        <v>Painting  - SQ. or REC. Part - 13"-36" W - 13"-36" L - 97"+ L</v>
      </c>
      <c r="B113" s="2" t="s">
        <v>11</v>
      </c>
      <c r="C113" s="2" t="s">
        <v>10</v>
      </c>
      <c r="D113" s="2" t="s">
        <v>26</v>
      </c>
      <c r="E113" s="4">
        <v>486</v>
      </c>
      <c r="F113" s="2" t="s">
        <v>43</v>
      </c>
      <c r="G113" s="2" t="s">
        <v>39</v>
      </c>
      <c r="H113" s="2" t="s">
        <v>24</v>
      </c>
    </row>
    <row r="114" spans="1:8" x14ac:dyDescent="0.2">
      <c r="A114" s="2" t="str">
        <f t="shared" si="1"/>
        <v>Painting  - SQ. or REC. Part - 13"-36" W - 37"-60" L - 97"+ L</v>
      </c>
      <c r="B114" s="2" t="s">
        <v>11</v>
      </c>
      <c r="C114" s="2" t="s">
        <v>10</v>
      </c>
      <c r="D114" s="2" t="s">
        <v>26</v>
      </c>
      <c r="E114" s="4">
        <v>810</v>
      </c>
      <c r="F114" s="2" t="s">
        <v>43</v>
      </c>
      <c r="G114" s="2" t="s">
        <v>40</v>
      </c>
      <c r="H114" s="2" t="s">
        <v>24</v>
      </c>
    </row>
    <row r="115" spans="1:8" x14ac:dyDescent="0.2">
      <c r="A115" s="2" t="str">
        <f t="shared" si="1"/>
        <v>Painting  - SQ. or REC. Part - 13"-36" W - 61"-84" L - 97"+ L</v>
      </c>
      <c r="B115" s="2" t="s">
        <v>11</v>
      </c>
      <c r="C115" s="2" t="s">
        <v>10</v>
      </c>
      <c r="D115" s="2" t="s">
        <v>26</v>
      </c>
      <c r="E115" s="4">
        <v>1134</v>
      </c>
      <c r="F115" s="2" t="s">
        <v>43</v>
      </c>
      <c r="G115" s="2" t="s">
        <v>41</v>
      </c>
      <c r="H115" s="2" t="s">
        <v>24</v>
      </c>
    </row>
    <row r="116" spans="1:8" x14ac:dyDescent="0.2">
      <c r="A116" s="2" t="str">
        <f t="shared" si="1"/>
        <v>Painting  - SQ. or REC. Part - 13"-36" W - 85"-96"L - 97"+ L</v>
      </c>
      <c r="B116" s="2" t="s">
        <v>11</v>
      </c>
      <c r="C116" s="2" t="s">
        <v>10</v>
      </c>
      <c r="D116" s="2" t="s">
        <v>26</v>
      </c>
      <c r="E116" s="4">
        <v>1296</v>
      </c>
      <c r="F116" s="2" t="s">
        <v>43</v>
      </c>
      <c r="G116" s="2" t="s">
        <v>42</v>
      </c>
      <c r="H116" s="2" t="s">
        <v>24</v>
      </c>
    </row>
    <row r="117" spans="1:8" x14ac:dyDescent="0.2">
      <c r="A117" s="2" t="str">
        <f t="shared" si="1"/>
        <v>Painting  - SQ. or REC. Part - 13"-36" W - 97"+ L - 97"+ L</v>
      </c>
      <c r="B117" s="2" t="s">
        <v>11</v>
      </c>
      <c r="C117" s="2" t="s">
        <v>10</v>
      </c>
      <c r="D117" s="2" t="s">
        <v>26</v>
      </c>
      <c r="E117" s="4">
        <v>1458</v>
      </c>
      <c r="F117" s="2" t="s">
        <v>43</v>
      </c>
      <c r="G117" s="2" t="s">
        <v>24</v>
      </c>
      <c r="H117" s="2" t="s">
        <v>24</v>
      </c>
    </row>
    <row r="118" spans="1:8" x14ac:dyDescent="0.2">
      <c r="A118" s="2" t="str">
        <f t="shared" si="1"/>
        <v>Painting  - SQ. or REC. Part - 37"-60" W - 37"-60" L - 97"+ L</v>
      </c>
      <c r="B118" s="2" t="s">
        <v>11</v>
      </c>
      <c r="C118" s="2" t="s">
        <v>10</v>
      </c>
      <c r="D118" s="2" t="s">
        <v>26</v>
      </c>
      <c r="E118" s="4">
        <v>1350</v>
      </c>
      <c r="F118" s="2" t="s">
        <v>44</v>
      </c>
      <c r="G118" s="2" t="s">
        <v>40</v>
      </c>
      <c r="H118" s="2" t="s">
        <v>24</v>
      </c>
    </row>
    <row r="119" spans="1:8" x14ac:dyDescent="0.2">
      <c r="A119" s="2" t="str">
        <f t="shared" si="1"/>
        <v>Painting  - SQ. or REC. Part - 37"-60" W - 61"-84" L - 97"+ L</v>
      </c>
      <c r="B119" s="2" t="s">
        <v>11</v>
      </c>
      <c r="C119" s="2" t="s">
        <v>10</v>
      </c>
      <c r="D119" s="2" t="s">
        <v>26</v>
      </c>
      <c r="E119" s="4">
        <v>1890</v>
      </c>
      <c r="F119" s="2" t="s">
        <v>44</v>
      </c>
      <c r="G119" s="2" t="s">
        <v>41</v>
      </c>
      <c r="H119" s="2" t="s">
        <v>24</v>
      </c>
    </row>
    <row r="120" spans="1:8" x14ac:dyDescent="0.2">
      <c r="A120" s="2" t="str">
        <f t="shared" si="1"/>
        <v>Painting  - SQ. or REC. Part - 37"-60" W - 85"-96"L - 97"+ L</v>
      </c>
      <c r="B120" s="2" t="s">
        <v>11</v>
      </c>
      <c r="C120" s="2" t="s">
        <v>10</v>
      </c>
      <c r="D120" s="2" t="s">
        <v>26</v>
      </c>
      <c r="E120" s="4">
        <v>2160</v>
      </c>
      <c r="F120" s="2" t="s">
        <v>44</v>
      </c>
      <c r="G120" s="2" t="s">
        <v>42</v>
      </c>
      <c r="H120" s="2" t="s">
        <v>24</v>
      </c>
    </row>
    <row r="121" spans="1:8" x14ac:dyDescent="0.2">
      <c r="A121" s="2" t="str">
        <f t="shared" si="1"/>
        <v>Painting  - SQ. or REC. Part - 37"-60" W - 97"+ L - 97"+ L</v>
      </c>
      <c r="B121" s="2" t="s">
        <v>11</v>
      </c>
      <c r="C121" s="2" t="s">
        <v>10</v>
      </c>
      <c r="D121" s="2" t="s">
        <v>26</v>
      </c>
      <c r="E121" s="4">
        <v>2430</v>
      </c>
      <c r="F121" s="2" t="s">
        <v>44</v>
      </c>
      <c r="G121" s="2" t="s">
        <v>24</v>
      </c>
      <c r="H121" s="2" t="s">
        <v>24</v>
      </c>
    </row>
    <row r="122" spans="1:8" x14ac:dyDescent="0.2">
      <c r="A122" s="2" t="str">
        <f t="shared" si="1"/>
        <v>Painting  - SQ. or REC. Part - 61"-84" W - 61"-84" L - 97"+ L</v>
      </c>
      <c r="B122" s="2" t="s">
        <v>11</v>
      </c>
      <c r="C122" s="2" t="s">
        <v>10</v>
      </c>
      <c r="D122" s="2" t="s">
        <v>26</v>
      </c>
      <c r="E122" s="4">
        <v>2646</v>
      </c>
      <c r="F122" s="2" t="s">
        <v>45</v>
      </c>
      <c r="G122" s="2" t="s">
        <v>41</v>
      </c>
      <c r="H122" s="2" t="s">
        <v>24</v>
      </c>
    </row>
    <row r="123" spans="1:8" x14ac:dyDescent="0.2">
      <c r="A123" s="2" t="str">
        <f t="shared" si="1"/>
        <v>Painting  - SQ. or REC. Part - 61"-84" W - 85"-96"L - 97"+ L</v>
      </c>
      <c r="B123" s="2" t="s">
        <v>11</v>
      </c>
      <c r="C123" s="2" t="s">
        <v>10</v>
      </c>
      <c r="D123" s="2" t="s">
        <v>26</v>
      </c>
      <c r="E123" s="4">
        <v>3024</v>
      </c>
      <c r="F123" s="2" t="s">
        <v>45</v>
      </c>
      <c r="G123" s="2" t="s">
        <v>42</v>
      </c>
      <c r="H123" s="2" t="s">
        <v>24</v>
      </c>
    </row>
    <row r="124" spans="1:8" x14ac:dyDescent="0.2">
      <c r="A124" s="2" t="str">
        <f t="shared" si="1"/>
        <v>Painting  - SQ. or REC. Part - 61"-84" W - 97"+ L - 97"+ L</v>
      </c>
      <c r="B124" s="2" t="s">
        <v>11</v>
      </c>
      <c r="C124" s="2" t="s">
        <v>10</v>
      </c>
      <c r="D124" s="2" t="s">
        <v>26</v>
      </c>
      <c r="E124" s="4">
        <v>3402</v>
      </c>
      <c r="F124" s="2" t="s">
        <v>45</v>
      </c>
      <c r="G124" s="2" t="s">
        <v>24</v>
      </c>
      <c r="H124" s="2" t="s">
        <v>24</v>
      </c>
    </row>
    <row r="125" spans="1:8" x14ac:dyDescent="0.2">
      <c r="A125" s="2" t="str">
        <f t="shared" si="1"/>
        <v>Painting  - SQ. or REC. Part - 85"-96"W - 85"-96"L - 97"+ L</v>
      </c>
      <c r="B125" s="2" t="s">
        <v>11</v>
      </c>
      <c r="C125" s="2" t="s">
        <v>10</v>
      </c>
      <c r="D125" s="2" t="s">
        <v>26</v>
      </c>
      <c r="E125" s="4">
        <v>3456</v>
      </c>
      <c r="F125" s="2" t="s">
        <v>46</v>
      </c>
      <c r="G125" s="2" t="s">
        <v>42</v>
      </c>
      <c r="H125" s="2" t="s">
        <v>24</v>
      </c>
    </row>
    <row r="126" spans="1:8" x14ac:dyDescent="0.2">
      <c r="A126" s="2" t="str">
        <f t="shared" si="1"/>
        <v>Painting  - SQ. or REC. Part - 85"-96"W - 97"+ L - 97"+ L</v>
      </c>
      <c r="B126" s="2" t="s">
        <v>11</v>
      </c>
      <c r="C126" s="2" t="s">
        <v>10</v>
      </c>
      <c r="D126" s="2" t="s">
        <v>26</v>
      </c>
      <c r="E126" s="4">
        <v>3888</v>
      </c>
      <c r="F126" s="2" t="s">
        <v>46</v>
      </c>
      <c r="G126" s="2" t="s">
        <v>24</v>
      </c>
      <c r="H126" s="2" t="s">
        <v>24</v>
      </c>
    </row>
    <row r="127" spans="1:8" x14ac:dyDescent="0.2">
      <c r="A127" s="2" t="str">
        <f t="shared" si="1"/>
        <v>Painting  - SQ. or REC. Part - 97"+ W - 97"+ L - 97"+ L</v>
      </c>
      <c r="B127" s="2" t="s">
        <v>11</v>
      </c>
      <c r="C127" s="2" t="s">
        <v>10</v>
      </c>
      <c r="D127" s="2" t="s">
        <v>26</v>
      </c>
      <c r="E127" s="4">
        <v>4374</v>
      </c>
      <c r="F127" s="2" t="s">
        <v>22</v>
      </c>
      <c r="G127" s="2" t="s">
        <v>24</v>
      </c>
      <c r="H127" s="2" t="s">
        <v>24</v>
      </c>
    </row>
  </sheetData>
  <pageMargins left="0.7" right="0.7" top="0.75" bottom="0.75" header="0.3" footer="0.3"/>
  <pageSetup scale="5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66EC-5389-4686-9818-58C517B4BAAB}">
  <sheetPr>
    <tabColor theme="4" tint="0.39997558519241921"/>
    <pageSetUpPr fitToPage="1"/>
  </sheetPr>
  <dimension ref="A1:N127"/>
  <sheetViews>
    <sheetView topLeftCell="B1"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7" width="25.7109375" style="2" customWidth="1"/>
    <col min="8" max="8" width="20.7109375" style="2" customWidth="1"/>
    <col min="9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19</v>
      </c>
      <c r="G1" s="1" t="s">
        <v>20</v>
      </c>
      <c r="H1" s="1" t="s">
        <v>12</v>
      </c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",0,C2,D2,F2,G2,H2)</f>
        <v>Painting  - Open Frame  - 1"-12" W - 1"-12" L - 1"-12" H</v>
      </c>
      <c r="B2" s="2" t="s">
        <v>11</v>
      </c>
      <c r="C2" s="2" t="s">
        <v>10</v>
      </c>
      <c r="D2" s="2" t="s">
        <v>25</v>
      </c>
      <c r="E2" s="4">
        <v>3</v>
      </c>
      <c r="F2" s="2" t="s">
        <v>21</v>
      </c>
      <c r="G2" s="2" t="s">
        <v>23</v>
      </c>
      <c r="H2" s="2" t="s">
        <v>16</v>
      </c>
    </row>
    <row r="3" spans="1:14" x14ac:dyDescent="0.2">
      <c r="A3" s="2" t="str">
        <f t="shared" ref="A3:A66" si="0">_xlfn.TEXTJOIN(" - ",0,C3,D3,F3,G3,H3)</f>
        <v>Painting  - Open Frame  - 1"-12" W - 13"-36" L - 1"-12" H</v>
      </c>
      <c r="B3" s="2" t="s">
        <v>11</v>
      </c>
      <c r="C3" s="2" t="s">
        <v>10</v>
      </c>
      <c r="D3" s="2" t="s">
        <v>25</v>
      </c>
      <c r="E3" s="4">
        <v>9</v>
      </c>
      <c r="F3" s="2" t="s">
        <v>21</v>
      </c>
      <c r="G3" s="2" t="s">
        <v>39</v>
      </c>
      <c r="H3" s="2" t="s">
        <v>16</v>
      </c>
    </row>
    <row r="4" spans="1:14" x14ac:dyDescent="0.2">
      <c r="A4" s="2" t="str">
        <f t="shared" si="0"/>
        <v>Painting  - Open Frame  - 1"-12" W - 37"-60" L - 1"-12" H</v>
      </c>
      <c r="B4" s="2" t="s">
        <v>11</v>
      </c>
      <c r="C4" s="2" t="s">
        <v>10</v>
      </c>
      <c r="D4" s="2" t="s">
        <v>25</v>
      </c>
      <c r="E4" s="4">
        <v>15</v>
      </c>
      <c r="F4" s="2" t="s">
        <v>21</v>
      </c>
      <c r="G4" s="2" t="s">
        <v>40</v>
      </c>
      <c r="H4" s="2" t="s">
        <v>16</v>
      </c>
    </row>
    <row r="5" spans="1:14" x14ac:dyDescent="0.2">
      <c r="A5" s="2" t="str">
        <f t="shared" si="0"/>
        <v>Painting  - Open Frame  - 1"-12" W - 61"-84" L - 1"-12" H</v>
      </c>
      <c r="B5" s="2" t="s">
        <v>11</v>
      </c>
      <c r="C5" s="2" t="s">
        <v>10</v>
      </c>
      <c r="D5" s="2" t="s">
        <v>25</v>
      </c>
      <c r="E5" s="4">
        <v>21</v>
      </c>
      <c r="F5" s="2" t="s">
        <v>21</v>
      </c>
      <c r="G5" s="2" t="s">
        <v>41</v>
      </c>
      <c r="H5" s="2" t="s">
        <v>16</v>
      </c>
    </row>
    <row r="6" spans="1:14" x14ac:dyDescent="0.2">
      <c r="A6" s="2" t="str">
        <f t="shared" si="0"/>
        <v>Painting  - Open Frame  - 1"-12" W - 85"-96"L - 1"-12" H</v>
      </c>
      <c r="B6" s="2" t="s">
        <v>11</v>
      </c>
      <c r="C6" s="2" t="s">
        <v>10</v>
      </c>
      <c r="D6" s="2" t="s">
        <v>25</v>
      </c>
      <c r="E6" s="4">
        <v>24</v>
      </c>
      <c r="F6" s="2" t="s">
        <v>21</v>
      </c>
      <c r="G6" s="2" t="s">
        <v>42</v>
      </c>
      <c r="H6" s="2" t="s">
        <v>16</v>
      </c>
    </row>
    <row r="7" spans="1:14" x14ac:dyDescent="0.2">
      <c r="A7" s="2" t="str">
        <f t="shared" si="0"/>
        <v>Painting  - Open Frame  - 1"-12" W - 97"+ L - 1"-12" H</v>
      </c>
      <c r="B7" s="2" t="s">
        <v>11</v>
      </c>
      <c r="C7" s="2" t="s">
        <v>10</v>
      </c>
      <c r="D7" s="2" t="s">
        <v>25</v>
      </c>
      <c r="E7" s="4">
        <v>27</v>
      </c>
      <c r="F7" s="2" t="s">
        <v>21</v>
      </c>
      <c r="G7" s="2" t="s">
        <v>24</v>
      </c>
      <c r="H7" s="2" t="s">
        <v>16</v>
      </c>
    </row>
    <row r="8" spans="1:14" x14ac:dyDescent="0.2">
      <c r="A8" s="2" t="str">
        <f t="shared" si="0"/>
        <v>Painting  - Open Frame  - 13"-36" W - 13"-36" L - 1"-12" H</v>
      </c>
      <c r="B8" s="2" t="s">
        <v>11</v>
      </c>
      <c r="C8" s="2" t="s">
        <v>10</v>
      </c>
      <c r="D8" s="2" t="s">
        <v>25</v>
      </c>
      <c r="E8" s="4">
        <v>27</v>
      </c>
      <c r="F8" s="2" t="s">
        <v>43</v>
      </c>
      <c r="G8" s="2" t="s">
        <v>39</v>
      </c>
      <c r="H8" s="2" t="s">
        <v>16</v>
      </c>
    </row>
    <row r="9" spans="1:14" x14ac:dyDescent="0.2">
      <c r="A9" s="2" t="str">
        <f t="shared" si="0"/>
        <v>Painting  - Open Frame  - 13"-36" W - 37"-60" L - 1"-12" H</v>
      </c>
      <c r="B9" s="2" t="s">
        <v>11</v>
      </c>
      <c r="C9" s="2" t="s">
        <v>10</v>
      </c>
      <c r="D9" s="2" t="s">
        <v>25</v>
      </c>
      <c r="E9" s="4">
        <v>45</v>
      </c>
      <c r="F9" s="2" t="s">
        <v>43</v>
      </c>
      <c r="G9" s="2" t="s">
        <v>40</v>
      </c>
      <c r="H9" s="2" t="s">
        <v>16</v>
      </c>
    </row>
    <row r="10" spans="1:14" x14ac:dyDescent="0.2">
      <c r="A10" s="2" t="str">
        <f t="shared" si="0"/>
        <v>Painting  - Open Frame  - 13"-36" W - 61"-84" L - 1"-12" H</v>
      </c>
      <c r="B10" s="2" t="s">
        <v>11</v>
      </c>
      <c r="C10" s="2" t="s">
        <v>10</v>
      </c>
      <c r="D10" s="2" t="s">
        <v>25</v>
      </c>
      <c r="E10" s="4">
        <v>63</v>
      </c>
      <c r="F10" s="2" t="s">
        <v>43</v>
      </c>
      <c r="G10" s="2" t="s">
        <v>41</v>
      </c>
      <c r="H10" s="2" t="s">
        <v>16</v>
      </c>
    </row>
    <row r="11" spans="1:14" x14ac:dyDescent="0.2">
      <c r="A11" s="2" t="str">
        <f t="shared" si="0"/>
        <v>Painting  - Open Frame  - 13"-36" W - 85"-96"L - 1"-12" H</v>
      </c>
      <c r="B11" s="2" t="s">
        <v>11</v>
      </c>
      <c r="C11" s="2" t="s">
        <v>10</v>
      </c>
      <c r="D11" s="2" t="s">
        <v>25</v>
      </c>
      <c r="E11" s="4">
        <v>72</v>
      </c>
      <c r="F11" s="2" t="s">
        <v>43</v>
      </c>
      <c r="G11" s="2" t="s">
        <v>42</v>
      </c>
      <c r="H11" s="2" t="s">
        <v>16</v>
      </c>
    </row>
    <row r="12" spans="1:14" x14ac:dyDescent="0.2">
      <c r="A12" s="2" t="str">
        <f t="shared" si="0"/>
        <v>Painting  - Open Frame  - 13"-36" W - 97"+ L - 1"-12" H</v>
      </c>
      <c r="B12" s="2" t="s">
        <v>11</v>
      </c>
      <c r="C12" s="2" t="s">
        <v>10</v>
      </c>
      <c r="D12" s="2" t="s">
        <v>25</v>
      </c>
      <c r="E12" s="4">
        <v>81</v>
      </c>
      <c r="F12" s="2" t="s">
        <v>43</v>
      </c>
      <c r="G12" s="2" t="s">
        <v>24</v>
      </c>
      <c r="H12" s="2" t="s">
        <v>16</v>
      </c>
    </row>
    <row r="13" spans="1:14" x14ac:dyDescent="0.2">
      <c r="A13" s="2" t="str">
        <f t="shared" si="0"/>
        <v>Painting  - Open Frame  - 37"-60" W - 37"-60" L - 1"-12" H</v>
      </c>
      <c r="B13" s="2" t="s">
        <v>11</v>
      </c>
      <c r="C13" s="2" t="s">
        <v>10</v>
      </c>
      <c r="D13" s="2" t="s">
        <v>25</v>
      </c>
      <c r="E13" s="4">
        <v>75</v>
      </c>
      <c r="F13" s="2" t="s">
        <v>44</v>
      </c>
      <c r="G13" s="2" t="s">
        <v>40</v>
      </c>
      <c r="H13" s="2" t="s">
        <v>16</v>
      </c>
    </row>
    <row r="14" spans="1:14" x14ac:dyDescent="0.2">
      <c r="A14" s="2" t="str">
        <f t="shared" si="0"/>
        <v>Painting  - Open Frame  - 37"-60" W - 61"-84" L - 1"-12" H</v>
      </c>
      <c r="B14" s="2" t="s">
        <v>11</v>
      </c>
      <c r="C14" s="2" t="s">
        <v>10</v>
      </c>
      <c r="D14" s="2" t="s">
        <v>25</v>
      </c>
      <c r="E14" s="4">
        <v>105</v>
      </c>
      <c r="F14" s="2" t="s">
        <v>44</v>
      </c>
      <c r="G14" s="2" t="s">
        <v>41</v>
      </c>
      <c r="H14" s="2" t="s">
        <v>16</v>
      </c>
    </row>
    <row r="15" spans="1:14" x14ac:dyDescent="0.2">
      <c r="A15" s="2" t="str">
        <f t="shared" si="0"/>
        <v>Painting  - Open Frame  - 37"-60" W - 85"-96"L - 1"-12" H</v>
      </c>
      <c r="B15" s="2" t="s">
        <v>11</v>
      </c>
      <c r="C15" s="2" t="s">
        <v>10</v>
      </c>
      <c r="D15" s="2" t="s">
        <v>25</v>
      </c>
      <c r="E15" s="4">
        <v>120</v>
      </c>
      <c r="F15" s="2" t="s">
        <v>44</v>
      </c>
      <c r="G15" s="2" t="s">
        <v>42</v>
      </c>
      <c r="H15" s="2" t="s">
        <v>16</v>
      </c>
    </row>
    <row r="16" spans="1:14" x14ac:dyDescent="0.2">
      <c r="A16" s="2" t="str">
        <f t="shared" si="0"/>
        <v>Painting  - Open Frame  - 37"-60" W - 97"+ L - 1"-12" H</v>
      </c>
      <c r="B16" s="2" t="s">
        <v>11</v>
      </c>
      <c r="C16" s="2" t="s">
        <v>10</v>
      </c>
      <c r="D16" s="2" t="s">
        <v>25</v>
      </c>
      <c r="E16" s="4">
        <v>135</v>
      </c>
      <c r="F16" s="2" t="s">
        <v>44</v>
      </c>
      <c r="G16" s="2" t="s">
        <v>24</v>
      </c>
      <c r="H16" s="2" t="s">
        <v>16</v>
      </c>
    </row>
    <row r="17" spans="1:8" x14ac:dyDescent="0.2">
      <c r="A17" s="2" t="str">
        <f t="shared" si="0"/>
        <v>Painting  - Open Frame  - 61"-84" W - 61"-84" L - 1"-12" H</v>
      </c>
      <c r="B17" s="2" t="s">
        <v>11</v>
      </c>
      <c r="C17" s="2" t="s">
        <v>10</v>
      </c>
      <c r="D17" s="2" t="s">
        <v>25</v>
      </c>
      <c r="E17" s="4">
        <v>147</v>
      </c>
      <c r="F17" s="2" t="s">
        <v>45</v>
      </c>
      <c r="G17" s="2" t="s">
        <v>41</v>
      </c>
      <c r="H17" s="2" t="s">
        <v>16</v>
      </c>
    </row>
    <row r="18" spans="1:8" x14ac:dyDescent="0.2">
      <c r="A18" s="2" t="str">
        <f t="shared" si="0"/>
        <v>Painting  - Open Frame  - 61"-84" W - 85"-96"L - 1"-12" H</v>
      </c>
      <c r="B18" s="2" t="s">
        <v>11</v>
      </c>
      <c r="C18" s="2" t="s">
        <v>10</v>
      </c>
      <c r="D18" s="2" t="s">
        <v>25</v>
      </c>
      <c r="E18" s="4">
        <v>168</v>
      </c>
      <c r="F18" s="2" t="s">
        <v>45</v>
      </c>
      <c r="G18" s="2" t="s">
        <v>42</v>
      </c>
      <c r="H18" s="2" t="s">
        <v>16</v>
      </c>
    </row>
    <row r="19" spans="1:8" x14ac:dyDescent="0.2">
      <c r="A19" s="2" t="str">
        <f t="shared" si="0"/>
        <v>Painting  - Open Frame  - 61"-84" W - 97"+ L - 1"-12" H</v>
      </c>
      <c r="B19" s="2" t="s">
        <v>11</v>
      </c>
      <c r="C19" s="2" t="s">
        <v>10</v>
      </c>
      <c r="D19" s="2" t="s">
        <v>25</v>
      </c>
      <c r="E19" s="4">
        <v>189</v>
      </c>
      <c r="F19" s="2" t="s">
        <v>45</v>
      </c>
      <c r="G19" s="2" t="s">
        <v>24</v>
      </c>
      <c r="H19" s="2" t="s">
        <v>16</v>
      </c>
    </row>
    <row r="20" spans="1:8" x14ac:dyDescent="0.2">
      <c r="A20" s="2" t="str">
        <f t="shared" si="0"/>
        <v>Painting  - Open Frame  - 85"-96"W - 85"-96"L - 1"-12" H</v>
      </c>
      <c r="B20" s="2" t="s">
        <v>11</v>
      </c>
      <c r="C20" s="2" t="s">
        <v>10</v>
      </c>
      <c r="D20" s="2" t="s">
        <v>25</v>
      </c>
      <c r="E20" s="4">
        <v>192</v>
      </c>
      <c r="F20" s="2" t="s">
        <v>46</v>
      </c>
      <c r="G20" s="2" t="s">
        <v>42</v>
      </c>
      <c r="H20" s="2" t="s">
        <v>16</v>
      </c>
    </row>
    <row r="21" spans="1:8" x14ac:dyDescent="0.2">
      <c r="A21" s="2" t="str">
        <f t="shared" si="0"/>
        <v>Painting  - Open Frame  - 85"-96"W - 97"+ L - 1"-12" H</v>
      </c>
      <c r="B21" s="2" t="s">
        <v>11</v>
      </c>
      <c r="C21" s="2" t="s">
        <v>10</v>
      </c>
      <c r="D21" s="2" t="s">
        <v>25</v>
      </c>
      <c r="E21" s="4">
        <v>216</v>
      </c>
      <c r="F21" s="2" t="s">
        <v>46</v>
      </c>
      <c r="G21" s="2" t="s">
        <v>24</v>
      </c>
      <c r="H21" s="2" t="s">
        <v>16</v>
      </c>
    </row>
    <row r="22" spans="1:8" x14ac:dyDescent="0.2">
      <c r="A22" s="2" t="str">
        <f t="shared" si="0"/>
        <v>Painting  - Open Frame  - 97"+ W - 97"+ L - 1"-12" H</v>
      </c>
      <c r="B22" s="2" t="s">
        <v>11</v>
      </c>
      <c r="C22" s="2" t="s">
        <v>10</v>
      </c>
      <c r="D22" s="2" t="s">
        <v>25</v>
      </c>
      <c r="E22" s="4">
        <v>243</v>
      </c>
      <c r="F22" s="2" t="s">
        <v>22</v>
      </c>
      <c r="G22" s="2" t="s">
        <v>24</v>
      </c>
      <c r="H22" s="2" t="s">
        <v>16</v>
      </c>
    </row>
    <row r="23" spans="1:8" x14ac:dyDescent="0.2">
      <c r="A23" s="2" t="str">
        <f t="shared" si="0"/>
        <v>Painting  - Open Frame  - 1"-12" W - 1"-12" L - 13"-36" L</v>
      </c>
      <c r="B23" s="2" t="s">
        <v>11</v>
      </c>
      <c r="C23" s="2" t="s">
        <v>10</v>
      </c>
      <c r="D23" s="2" t="s">
        <v>25</v>
      </c>
      <c r="E23" s="4">
        <v>9</v>
      </c>
      <c r="F23" s="2" t="s">
        <v>21</v>
      </c>
      <c r="G23" s="2" t="s">
        <v>23</v>
      </c>
      <c r="H23" s="2" t="s">
        <v>39</v>
      </c>
    </row>
    <row r="24" spans="1:8" x14ac:dyDescent="0.2">
      <c r="A24" s="2" t="str">
        <f t="shared" si="0"/>
        <v>Painting  - Open Frame  - 1"-12" W - 13"-36" L - 13"-36" L</v>
      </c>
      <c r="B24" s="2" t="s">
        <v>11</v>
      </c>
      <c r="C24" s="2" t="s">
        <v>10</v>
      </c>
      <c r="D24" s="2" t="s">
        <v>25</v>
      </c>
      <c r="E24" s="4">
        <v>27</v>
      </c>
      <c r="F24" s="2" t="s">
        <v>21</v>
      </c>
      <c r="G24" s="2" t="s">
        <v>39</v>
      </c>
      <c r="H24" s="2" t="s">
        <v>39</v>
      </c>
    </row>
    <row r="25" spans="1:8" x14ac:dyDescent="0.2">
      <c r="A25" s="2" t="str">
        <f t="shared" si="0"/>
        <v>Painting  - Open Frame  - 1"-12" W - 37"-60" L - 13"-36" L</v>
      </c>
      <c r="B25" s="2" t="s">
        <v>11</v>
      </c>
      <c r="C25" s="2" t="s">
        <v>10</v>
      </c>
      <c r="D25" s="2" t="s">
        <v>25</v>
      </c>
      <c r="E25" s="4">
        <v>45</v>
      </c>
      <c r="F25" s="2" t="s">
        <v>21</v>
      </c>
      <c r="G25" s="2" t="s">
        <v>40</v>
      </c>
      <c r="H25" s="2" t="s">
        <v>39</v>
      </c>
    </row>
    <row r="26" spans="1:8" x14ac:dyDescent="0.2">
      <c r="A26" s="2" t="str">
        <f t="shared" si="0"/>
        <v>Painting  - Open Frame  - 1"-12" W - 61"-84" L - 13"-36" L</v>
      </c>
      <c r="B26" s="2" t="s">
        <v>11</v>
      </c>
      <c r="C26" s="2" t="s">
        <v>10</v>
      </c>
      <c r="D26" s="2" t="s">
        <v>25</v>
      </c>
      <c r="E26" s="4">
        <v>63</v>
      </c>
      <c r="F26" s="2" t="s">
        <v>21</v>
      </c>
      <c r="G26" s="2" t="s">
        <v>41</v>
      </c>
      <c r="H26" s="2" t="s">
        <v>39</v>
      </c>
    </row>
    <row r="27" spans="1:8" x14ac:dyDescent="0.2">
      <c r="A27" s="2" t="str">
        <f t="shared" si="0"/>
        <v>Painting  - Open Frame  - 1"-12" W - 85"-96"L - 13"-36" L</v>
      </c>
      <c r="B27" s="2" t="s">
        <v>11</v>
      </c>
      <c r="C27" s="2" t="s">
        <v>10</v>
      </c>
      <c r="D27" s="2" t="s">
        <v>25</v>
      </c>
      <c r="E27" s="4">
        <v>72</v>
      </c>
      <c r="F27" s="2" t="s">
        <v>21</v>
      </c>
      <c r="G27" s="2" t="s">
        <v>42</v>
      </c>
      <c r="H27" s="2" t="s">
        <v>39</v>
      </c>
    </row>
    <row r="28" spans="1:8" x14ac:dyDescent="0.2">
      <c r="A28" s="2" t="str">
        <f t="shared" si="0"/>
        <v>Painting  - Open Frame  - 1"-12" W - 97"+ L - 13"-36" L</v>
      </c>
      <c r="B28" s="2" t="s">
        <v>11</v>
      </c>
      <c r="C28" s="2" t="s">
        <v>10</v>
      </c>
      <c r="D28" s="2" t="s">
        <v>25</v>
      </c>
      <c r="E28" s="4">
        <v>81</v>
      </c>
      <c r="F28" s="2" t="s">
        <v>21</v>
      </c>
      <c r="G28" s="2" t="s">
        <v>24</v>
      </c>
      <c r="H28" s="2" t="s">
        <v>39</v>
      </c>
    </row>
    <row r="29" spans="1:8" x14ac:dyDescent="0.2">
      <c r="A29" s="2" t="str">
        <f t="shared" si="0"/>
        <v>Painting  - Open Frame  - 13"-36" W - 13"-36" L - 13"-36" L</v>
      </c>
      <c r="B29" s="2" t="s">
        <v>11</v>
      </c>
      <c r="C29" s="2" t="s">
        <v>10</v>
      </c>
      <c r="D29" s="2" t="s">
        <v>25</v>
      </c>
      <c r="E29" s="4">
        <v>81</v>
      </c>
      <c r="F29" s="2" t="s">
        <v>43</v>
      </c>
      <c r="G29" s="2" t="s">
        <v>39</v>
      </c>
      <c r="H29" s="2" t="s">
        <v>39</v>
      </c>
    </row>
    <row r="30" spans="1:8" x14ac:dyDescent="0.2">
      <c r="A30" s="2" t="str">
        <f t="shared" si="0"/>
        <v>Painting  - Open Frame  - 13"-36" W - 37"-60" L - 13"-36" L</v>
      </c>
      <c r="B30" s="2" t="s">
        <v>11</v>
      </c>
      <c r="C30" s="2" t="s">
        <v>10</v>
      </c>
      <c r="D30" s="2" t="s">
        <v>25</v>
      </c>
      <c r="E30" s="4">
        <v>135</v>
      </c>
      <c r="F30" s="2" t="s">
        <v>43</v>
      </c>
      <c r="G30" s="2" t="s">
        <v>40</v>
      </c>
      <c r="H30" s="2" t="s">
        <v>39</v>
      </c>
    </row>
    <row r="31" spans="1:8" x14ac:dyDescent="0.2">
      <c r="A31" s="2" t="str">
        <f t="shared" si="0"/>
        <v>Painting  - Open Frame  - 13"-36" W - 61"-84" L - 13"-36" L</v>
      </c>
      <c r="B31" s="2" t="s">
        <v>11</v>
      </c>
      <c r="C31" s="2" t="s">
        <v>10</v>
      </c>
      <c r="D31" s="2" t="s">
        <v>25</v>
      </c>
      <c r="E31" s="4">
        <v>189</v>
      </c>
      <c r="F31" s="2" t="s">
        <v>43</v>
      </c>
      <c r="G31" s="2" t="s">
        <v>41</v>
      </c>
      <c r="H31" s="2" t="s">
        <v>39</v>
      </c>
    </row>
    <row r="32" spans="1:8" x14ac:dyDescent="0.2">
      <c r="A32" s="2" t="str">
        <f t="shared" si="0"/>
        <v>Painting  - Open Frame  - 13"-36" W - 85"-96"L - 13"-36" L</v>
      </c>
      <c r="B32" s="2" t="s">
        <v>11</v>
      </c>
      <c r="C32" s="2" t="s">
        <v>10</v>
      </c>
      <c r="D32" s="2" t="s">
        <v>25</v>
      </c>
      <c r="E32" s="4">
        <v>216</v>
      </c>
      <c r="F32" s="2" t="s">
        <v>43</v>
      </c>
      <c r="G32" s="2" t="s">
        <v>42</v>
      </c>
      <c r="H32" s="2" t="s">
        <v>39</v>
      </c>
    </row>
    <row r="33" spans="1:8" x14ac:dyDescent="0.2">
      <c r="A33" s="2" t="str">
        <f t="shared" si="0"/>
        <v>Painting  - Open Frame  - 13"-36" W - 97"+ L - 13"-36" L</v>
      </c>
      <c r="B33" s="2" t="s">
        <v>11</v>
      </c>
      <c r="C33" s="2" t="s">
        <v>10</v>
      </c>
      <c r="D33" s="2" t="s">
        <v>25</v>
      </c>
      <c r="E33" s="4">
        <v>243</v>
      </c>
      <c r="F33" s="2" t="s">
        <v>43</v>
      </c>
      <c r="G33" s="2" t="s">
        <v>24</v>
      </c>
      <c r="H33" s="2" t="s">
        <v>39</v>
      </c>
    </row>
    <row r="34" spans="1:8" x14ac:dyDescent="0.2">
      <c r="A34" s="2" t="str">
        <f t="shared" si="0"/>
        <v>Painting  - Open Frame  - 37"-60" W - 37"-60" L - 13"-36" L</v>
      </c>
      <c r="B34" s="2" t="s">
        <v>11</v>
      </c>
      <c r="C34" s="2" t="s">
        <v>10</v>
      </c>
      <c r="D34" s="2" t="s">
        <v>25</v>
      </c>
      <c r="E34" s="4">
        <v>225</v>
      </c>
      <c r="F34" s="2" t="s">
        <v>44</v>
      </c>
      <c r="G34" s="2" t="s">
        <v>40</v>
      </c>
      <c r="H34" s="2" t="s">
        <v>39</v>
      </c>
    </row>
    <row r="35" spans="1:8" x14ac:dyDescent="0.2">
      <c r="A35" s="2" t="str">
        <f t="shared" si="0"/>
        <v>Painting  - Open Frame  - 37"-60" W - 61"-84" L - 13"-36" L</v>
      </c>
      <c r="B35" s="2" t="s">
        <v>11</v>
      </c>
      <c r="C35" s="2" t="s">
        <v>10</v>
      </c>
      <c r="D35" s="2" t="s">
        <v>25</v>
      </c>
      <c r="E35" s="4">
        <v>315</v>
      </c>
      <c r="F35" s="2" t="s">
        <v>44</v>
      </c>
      <c r="G35" s="2" t="s">
        <v>41</v>
      </c>
      <c r="H35" s="2" t="s">
        <v>39</v>
      </c>
    </row>
    <row r="36" spans="1:8" x14ac:dyDescent="0.2">
      <c r="A36" s="2" t="str">
        <f t="shared" si="0"/>
        <v>Painting  - Open Frame  - 37"-60" W - 85"-96"L - 13"-36" L</v>
      </c>
      <c r="B36" s="2" t="s">
        <v>11</v>
      </c>
      <c r="C36" s="2" t="s">
        <v>10</v>
      </c>
      <c r="D36" s="2" t="s">
        <v>25</v>
      </c>
      <c r="E36" s="4">
        <v>360</v>
      </c>
      <c r="F36" s="2" t="s">
        <v>44</v>
      </c>
      <c r="G36" s="2" t="s">
        <v>42</v>
      </c>
      <c r="H36" s="2" t="s">
        <v>39</v>
      </c>
    </row>
    <row r="37" spans="1:8" x14ac:dyDescent="0.2">
      <c r="A37" s="2" t="str">
        <f t="shared" si="0"/>
        <v>Painting  - Open Frame  - 37"-60" W - 97"+ L - 13"-36" L</v>
      </c>
      <c r="B37" s="2" t="s">
        <v>11</v>
      </c>
      <c r="C37" s="2" t="s">
        <v>10</v>
      </c>
      <c r="D37" s="2" t="s">
        <v>25</v>
      </c>
      <c r="E37" s="4">
        <v>405</v>
      </c>
      <c r="F37" s="2" t="s">
        <v>44</v>
      </c>
      <c r="G37" s="2" t="s">
        <v>24</v>
      </c>
      <c r="H37" s="2" t="s">
        <v>39</v>
      </c>
    </row>
    <row r="38" spans="1:8" x14ac:dyDescent="0.2">
      <c r="A38" s="2" t="str">
        <f t="shared" si="0"/>
        <v>Painting  - Open Frame  - 61"-84" W - 61"-84" L - 13"-36" L</v>
      </c>
      <c r="B38" s="2" t="s">
        <v>11</v>
      </c>
      <c r="C38" s="2" t="s">
        <v>10</v>
      </c>
      <c r="D38" s="2" t="s">
        <v>25</v>
      </c>
      <c r="E38" s="4">
        <v>441</v>
      </c>
      <c r="F38" s="2" t="s">
        <v>45</v>
      </c>
      <c r="G38" s="2" t="s">
        <v>41</v>
      </c>
      <c r="H38" s="2" t="s">
        <v>39</v>
      </c>
    </row>
    <row r="39" spans="1:8" x14ac:dyDescent="0.2">
      <c r="A39" s="2" t="str">
        <f t="shared" si="0"/>
        <v>Painting  - Open Frame  - 61"-84" W - 85"-96"L - 13"-36" L</v>
      </c>
      <c r="B39" s="2" t="s">
        <v>11</v>
      </c>
      <c r="C39" s="2" t="s">
        <v>10</v>
      </c>
      <c r="D39" s="2" t="s">
        <v>25</v>
      </c>
      <c r="E39" s="4">
        <v>504</v>
      </c>
      <c r="F39" s="2" t="s">
        <v>45</v>
      </c>
      <c r="G39" s="2" t="s">
        <v>42</v>
      </c>
      <c r="H39" s="2" t="s">
        <v>39</v>
      </c>
    </row>
    <row r="40" spans="1:8" x14ac:dyDescent="0.2">
      <c r="A40" s="2" t="str">
        <f t="shared" si="0"/>
        <v>Painting  - Open Frame  - 61"-84" W - 97"+ L - 13"-36" L</v>
      </c>
      <c r="B40" s="2" t="s">
        <v>11</v>
      </c>
      <c r="C40" s="2" t="s">
        <v>10</v>
      </c>
      <c r="D40" s="2" t="s">
        <v>25</v>
      </c>
      <c r="E40" s="4">
        <v>567</v>
      </c>
      <c r="F40" s="2" t="s">
        <v>45</v>
      </c>
      <c r="G40" s="2" t="s">
        <v>24</v>
      </c>
      <c r="H40" s="2" t="s">
        <v>39</v>
      </c>
    </row>
    <row r="41" spans="1:8" x14ac:dyDescent="0.2">
      <c r="A41" s="2" t="str">
        <f t="shared" si="0"/>
        <v>Painting  - Open Frame  - 85"-96"W - 85"-96"L - 13"-36" L</v>
      </c>
      <c r="B41" s="2" t="s">
        <v>11</v>
      </c>
      <c r="C41" s="2" t="s">
        <v>10</v>
      </c>
      <c r="D41" s="2" t="s">
        <v>25</v>
      </c>
      <c r="E41" s="4">
        <v>576</v>
      </c>
      <c r="F41" s="2" t="s">
        <v>46</v>
      </c>
      <c r="G41" s="2" t="s">
        <v>42</v>
      </c>
      <c r="H41" s="2" t="s">
        <v>39</v>
      </c>
    </row>
    <row r="42" spans="1:8" x14ac:dyDescent="0.2">
      <c r="A42" s="2" t="str">
        <f t="shared" si="0"/>
        <v>Painting  - Open Frame  - 85"-96"W - 97"+ L - 13"-36" L</v>
      </c>
      <c r="B42" s="2" t="s">
        <v>11</v>
      </c>
      <c r="C42" s="2" t="s">
        <v>10</v>
      </c>
      <c r="D42" s="2" t="s">
        <v>25</v>
      </c>
      <c r="E42" s="4">
        <v>648</v>
      </c>
      <c r="F42" s="2" t="s">
        <v>46</v>
      </c>
      <c r="G42" s="2" t="s">
        <v>24</v>
      </c>
      <c r="H42" s="2" t="s">
        <v>39</v>
      </c>
    </row>
    <row r="43" spans="1:8" x14ac:dyDescent="0.2">
      <c r="A43" s="2" t="str">
        <f t="shared" si="0"/>
        <v>Painting  - Open Frame  - 97"+ W - 97"+ L - 13"-36" L</v>
      </c>
      <c r="B43" s="2" t="s">
        <v>11</v>
      </c>
      <c r="C43" s="2" t="s">
        <v>10</v>
      </c>
      <c r="D43" s="2" t="s">
        <v>25</v>
      </c>
      <c r="E43" s="4">
        <v>729</v>
      </c>
      <c r="F43" s="2" t="s">
        <v>22</v>
      </c>
      <c r="G43" s="2" t="s">
        <v>24</v>
      </c>
      <c r="H43" s="2" t="s">
        <v>39</v>
      </c>
    </row>
    <row r="44" spans="1:8" x14ac:dyDescent="0.2">
      <c r="A44" s="2" t="str">
        <f t="shared" si="0"/>
        <v>Painting  - Open Frame  - 1"-12" W - 1"-12" L - 37"-60" L</v>
      </c>
      <c r="B44" s="2" t="s">
        <v>11</v>
      </c>
      <c r="C44" s="2" t="s">
        <v>10</v>
      </c>
      <c r="D44" s="2" t="s">
        <v>25</v>
      </c>
      <c r="E44" s="4">
        <v>15</v>
      </c>
      <c r="F44" s="2" t="s">
        <v>21</v>
      </c>
      <c r="G44" s="2" t="s">
        <v>23</v>
      </c>
      <c r="H44" s="2" t="s">
        <v>40</v>
      </c>
    </row>
    <row r="45" spans="1:8" x14ac:dyDescent="0.2">
      <c r="A45" s="2" t="str">
        <f t="shared" si="0"/>
        <v>Painting  - Open Frame  - 1"-12" W - 13"-36" L - 37"-60" L</v>
      </c>
      <c r="B45" s="2" t="s">
        <v>11</v>
      </c>
      <c r="C45" s="2" t="s">
        <v>10</v>
      </c>
      <c r="D45" s="2" t="s">
        <v>25</v>
      </c>
      <c r="E45" s="4">
        <v>45</v>
      </c>
      <c r="F45" s="2" t="s">
        <v>21</v>
      </c>
      <c r="G45" s="2" t="s">
        <v>39</v>
      </c>
      <c r="H45" s="2" t="s">
        <v>40</v>
      </c>
    </row>
    <row r="46" spans="1:8" x14ac:dyDescent="0.2">
      <c r="A46" s="2" t="str">
        <f t="shared" si="0"/>
        <v>Painting  - Open Frame  - 1"-12" W - 37"-60" L - 37"-60" L</v>
      </c>
      <c r="B46" s="2" t="s">
        <v>11</v>
      </c>
      <c r="C46" s="2" t="s">
        <v>10</v>
      </c>
      <c r="D46" s="2" t="s">
        <v>25</v>
      </c>
      <c r="E46" s="4">
        <v>75</v>
      </c>
      <c r="F46" s="2" t="s">
        <v>21</v>
      </c>
      <c r="G46" s="2" t="s">
        <v>40</v>
      </c>
      <c r="H46" s="2" t="s">
        <v>40</v>
      </c>
    </row>
    <row r="47" spans="1:8" x14ac:dyDescent="0.2">
      <c r="A47" s="2" t="str">
        <f t="shared" si="0"/>
        <v>Painting  - Open Frame  - 1"-12" W - 61"-84" L - 37"-60" L</v>
      </c>
      <c r="B47" s="2" t="s">
        <v>11</v>
      </c>
      <c r="C47" s="2" t="s">
        <v>10</v>
      </c>
      <c r="D47" s="2" t="s">
        <v>25</v>
      </c>
      <c r="E47" s="4">
        <v>105</v>
      </c>
      <c r="F47" s="2" t="s">
        <v>21</v>
      </c>
      <c r="G47" s="2" t="s">
        <v>41</v>
      </c>
      <c r="H47" s="2" t="s">
        <v>40</v>
      </c>
    </row>
    <row r="48" spans="1:8" x14ac:dyDescent="0.2">
      <c r="A48" s="2" t="str">
        <f t="shared" si="0"/>
        <v>Painting  - Open Frame  - 1"-12" W - 85"-96"L - 37"-60" L</v>
      </c>
      <c r="B48" s="2" t="s">
        <v>11</v>
      </c>
      <c r="C48" s="2" t="s">
        <v>10</v>
      </c>
      <c r="D48" s="2" t="s">
        <v>25</v>
      </c>
      <c r="E48" s="4">
        <v>120</v>
      </c>
      <c r="F48" s="2" t="s">
        <v>21</v>
      </c>
      <c r="G48" s="2" t="s">
        <v>42</v>
      </c>
      <c r="H48" s="2" t="s">
        <v>40</v>
      </c>
    </row>
    <row r="49" spans="1:8" x14ac:dyDescent="0.2">
      <c r="A49" s="2" t="str">
        <f t="shared" si="0"/>
        <v>Painting  - Open Frame  - 1"-12" W - 97"+ L - 37"-60" L</v>
      </c>
      <c r="B49" s="2" t="s">
        <v>11</v>
      </c>
      <c r="C49" s="2" t="s">
        <v>10</v>
      </c>
      <c r="D49" s="2" t="s">
        <v>25</v>
      </c>
      <c r="E49" s="4">
        <v>135</v>
      </c>
      <c r="F49" s="2" t="s">
        <v>21</v>
      </c>
      <c r="G49" s="2" t="s">
        <v>24</v>
      </c>
      <c r="H49" s="2" t="s">
        <v>40</v>
      </c>
    </row>
    <row r="50" spans="1:8" x14ac:dyDescent="0.2">
      <c r="A50" s="2" t="str">
        <f t="shared" si="0"/>
        <v>Painting  - Open Frame  - 13"-36" W - 13"-36" L - 37"-60" L</v>
      </c>
      <c r="B50" s="2" t="s">
        <v>11</v>
      </c>
      <c r="C50" s="2" t="s">
        <v>10</v>
      </c>
      <c r="D50" s="2" t="s">
        <v>25</v>
      </c>
      <c r="E50" s="4">
        <v>135</v>
      </c>
      <c r="F50" s="2" t="s">
        <v>43</v>
      </c>
      <c r="G50" s="2" t="s">
        <v>39</v>
      </c>
      <c r="H50" s="2" t="s">
        <v>40</v>
      </c>
    </row>
    <row r="51" spans="1:8" x14ac:dyDescent="0.2">
      <c r="A51" s="2" t="str">
        <f t="shared" si="0"/>
        <v>Painting  - Open Frame  - 13"-36" W - 37"-60" L - 37"-60" L</v>
      </c>
      <c r="B51" s="2" t="s">
        <v>11</v>
      </c>
      <c r="C51" s="2" t="s">
        <v>10</v>
      </c>
      <c r="D51" s="2" t="s">
        <v>25</v>
      </c>
      <c r="E51" s="4">
        <v>225</v>
      </c>
      <c r="F51" s="2" t="s">
        <v>43</v>
      </c>
      <c r="G51" s="2" t="s">
        <v>40</v>
      </c>
      <c r="H51" s="2" t="s">
        <v>40</v>
      </c>
    </row>
    <row r="52" spans="1:8" x14ac:dyDescent="0.2">
      <c r="A52" s="2" t="str">
        <f t="shared" si="0"/>
        <v>Painting  - Open Frame  - 13"-36" W - 61"-84" L - 37"-60" L</v>
      </c>
      <c r="B52" s="2" t="s">
        <v>11</v>
      </c>
      <c r="C52" s="2" t="s">
        <v>10</v>
      </c>
      <c r="D52" s="2" t="s">
        <v>25</v>
      </c>
      <c r="E52" s="4">
        <v>315</v>
      </c>
      <c r="F52" s="2" t="s">
        <v>43</v>
      </c>
      <c r="G52" s="2" t="s">
        <v>41</v>
      </c>
      <c r="H52" s="2" t="s">
        <v>40</v>
      </c>
    </row>
    <row r="53" spans="1:8" x14ac:dyDescent="0.2">
      <c r="A53" s="2" t="str">
        <f t="shared" si="0"/>
        <v>Painting  - Open Frame  - 13"-36" W - 85"-96"L - 37"-60" L</v>
      </c>
      <c r="B53" s="2" t="s">
        <v>11</v>
      </c>
      <c r="C53" s="2" t="s">
        <v>10</v>
      </c>
      <c r="D53" s="2" t="s">
        <v>25</v>
      </c>
      <c r="E53" s="4">
        <v>360</v>
      </c>
      <c r="F53" s="2" t="s">
        <v>43</v>
      </c>
      <c r="G53" s="2" t="s">
        <v>42</v>
      </c>
      <c r="H53" s="2" t="s">
        <v>40</v>
      </c>
    </row>
    <row r="54" spans="1:8" x14ac:dyDescent="0.2">
      <c r="A54" s="2" t="str">
        <f t="shared" si="0"/>
        <v>Painting  - Open Frame  - 13"-36" W - 97"+ L - 37"-60" L</v>
      </c>
      <c r="B54" s="2" t="s">
        <v>11</v>
      </c>
      <c r="C54" s="2" t="s">
        <v>10</v>
      </c>
      <c r="D54" s="2" t="s">
        <v>25</v>
      </c>
      <c r="E54" s="4">
        <v>405</v>
      </c>
      <c r="F54" s="2" t="s">
        <v>43</v>
      </c>
      <c r="G54" s="2" t="s">
        <v>24</v>
      </c>
      <c r="H54" s="2" t="s">
        <v>40</v>
      </c>
    </row>
    <row r="55" spans="1:8" x14ac:dyDescent="0.2">
      <c r="A55" s="2" t="str">
        <f t="shared" si="0"/>
        <v>Painting  - Open Frame  - 37"-60" W - 37"-60" L - 37"-60" L</v>
      </c>
      <c r="B55" s="2" t="s">
        <v>11</v>
      </c>
      <c r="C55" s="2" t="s">
        <v>10</v>
      </c>
      <c r="D55" s="2" t="s">
        <v>25</v>
      </c>
      <c r="E55" s="4">
        <v>375</v>
      </c>
      <c r="F55" s="2" t="s">
        <v>44</v>
      </c>
      <c r="G55" s="2" t="s">
        <v>40</v>
      </c>
      <c r="H55" s="2" t="s">
        <v>40</v>
      </c>
    </row>
    <row r="56" spans="1:8" x14ac:dyDescent="0.2">
      <c r="A56" s="2" t="str">
        <f t="shared" si="0"/>
        <v>Painting  - Open Frame  - 37"-60" W - 61"-84" L - 37"-60" L</v>
      </c>
      <c r="B56" s="2" t="s">
        <v>11</v>
      </c>
      <c r="C56" s="2" t="s">
        <v>10</v>
      </c>
      <c r="D56" s="2" t="s">
        <v>25</v>
      </c>
      <c r="E56" s="4">
        <v>525</v>
      </c>
      <c r="F56" s="2" t="s">
        <v>44</v>
      </c>
      <c r="G56" s="2" t="s">
        <v>41</v>
      </c>
      <c r="H56" s="2" t="s">
        <v>40</v>
      </c>
    </row>
    <row r="57" spans="1:8" x14ac:dyDescent="0.2">
      <c r="A57" s="2" t="str">
        <f t="shared" si="0"/>
        <v>Painting  - Open Frame  - 37"-60" W - 85"-96"L - 37"-60" L</v>
      </c>
      <c r="B57" s="2" t="s">
        <v>11</v>
      </c>
      <c r="C57" s="2" t="s">
        <v>10</v>
      </c>
      <c r="D57" s="2" t="s">
        <v>25</v>
      </c>
      <c r="E57" s="4">
        <v>600</v>
      </c>
      <c r="F57" s="2" t="s">
        <v>44</v>
      </c>
      <c r="G57" s="2" t="s">
        <v>42</v>
      </c>
      <c r="H57" s="2" t="s">
        <v>40</v>
      </c>
    </row>
    <row r="58" spans="1:8" x14ac:dyDescent="0.2">
      <c r="A58" s="2" t="str">
        <f t="shared" si="0"/>
        <v>Painting  - Open Frame  - 37"-60" W - 97"+ L - 37"-60" L</v>
      </c>
      <c r="B58" s="2" t="s">
        <v>11</v>
      </c>
      <c r="C58" s="2" t="s">
        <v>10</v>
      </c>
      <c r="D58" s="2" t="s">
        <v>25</v>
      </c>
      <c r="E58" s="4">
        <v>675</v>
      </c>
      <c r="F58" s="2" t="s">
        <v>44</v>
      </c>
      <c r="G58" s="2" t="s">
        <v>24</v>
      </c>
      <c r="H58" s="2" t="s">
        <v>40</v>
      </c>
    </row>
    <row r="59" spans="1:8" x14ac:dyDescent="0.2">
      <c r="A59" s="2" t="str">
        <f t="shared" si="0"/>
        <v>Painting  - Open Frame  - 61"-84" W - 61"-84" L - 37"-60" L</v>
      </c>
      <c r="B59" s="2" t="s">
        <v>11</v>
      </c>
      <c r="C59" s="2" t="s">
        <v>10</v>
      </c>
      <c r="D59" s="2" t="s">
        <v>25</v>
      </c>
      <c r="E59" s="4">
        <v>735</v>
      </c>
      <c r="F59" s="2" t="s">
        <v>45</v>
      </c>
      <c r="G59" s="2" t="s">
        <v>41</v>
      </c>
      <c r="H59" s="2" t="s">
        <v>40</v>
      </c>
    </row>
    <row r="60" spans="1:8" x14ac:dyDescent="0.2">
      <c r="A60" s="2" t="str">
        <f t="shared" si="0"/>
        <v>Painting  - Open Frame  - 61"-84" W - 85"-96"L - 37"-60" L</v>
      </c>
      <c r="B60" s="2" t="s">
        <v>11</v>
      </c>
      <c r="C60" s="2" t="s">
        <v>10</v>
      </c>
      <c r="D60" s="2" t="s">
        <v>25</v>
      </c>
      <c r="E60" s="4">
        <v>840</v>
      </c>
      <c r="F60" s="2" t="s">
        <v>45</v>
      </c>
      <c r="G60" s="2" t="s">
        <v>42</v>
      </c>
      <c r="H60" s="2" t="s">
        <v>40</v>
      </c>
    </row>
    <row r="61" spans="1:8" x14ac:dyDescent="0.2">
      <c r="A61" s="2" t="str">
        <f t="shared" si="0"/>
        <v>Painting  - Open Frame  - 61"-84" W - 97"+ L - 37"-60" L</v>
      </c>
      <c r="B61" s="2" t="s">
        <v>11</v>
      </c>
      <c r="C61" s="2" t="s">
        <v>10</v>
      </c>
      <c r="D61" s="2" t="s">
        <v>25</v>
      </c>
      <c r="E61" s="4">
        <v>945</v>
      </c>
      <c r="F61" s="2" t="s">
        <v>45</v>
      </c>
      <c r="G61" s="2" t="s">
        <v>24</v>
      </c>
      <c r="H61" s="2" t="s">
        <v>40</v>
      </c>
    </row>
    <row r="62" spans="1:8" x14ac:dyDescent="0.2">
      <c r="A62" s="2" t="str">
        <f t="shared" si="0"/>
        <v>Painting  - Open Frame  - 85"-96"W - 85"-96"L - 37"-60" L</v>
      </c>
      <c r="B62" s="2" t="s">
        <v>11</v>
      </c>
      <c r="C62" s="2" t="s">
        <v>10</v>
      </c>
      <c r="D62" s="2" t="s">
        <v>25</v>
      </c>
      <c r="E62" s="4">
        <v>960</v>
      </c>
      <c r="F62" s="2" t="s">
        <v>46</v>
      </c>
      <c r="G62" s="2" t="s">
        <v>42</v>
      </c>
      <c r="H62" s="2" t="s">
        <v>40</v>
      </c>
    </row>
    <row r="63" spans="1:8" x14ac:dyDescent="0.2">
      <c r="A63" s="2" t="str">
        <f t="shared" si="0"/>
        <v>Painting  - Open Frame  - 85"-96"W - 97"+ L - 37"-60" L</v>
      </c>
      <c r="B63" s="2" t="s">
        <v>11</v>
      </c>
      <c r="C63" s="2" t="s">
        <v>10</v>
      </c>
      <c r="D63" s="2" t="s">
        <v>25</v>
      </c>
      <c r="E63" s="4">
        <v>1080</v>
      </c>
      <c r="F63" s="2" t="s">
        <v>46</v>
      </c>
      <c r="G63" s="2" t="s">
        <v>24</v>
      </c>
      <c r="H63" s="2" t="s">
        <v>40</v>
      </c>
    </row>
    <row r="64" spans="1:8" x14ac:dyDescent="0.2">
      <c r="A64" s="2" t="str">
        <f t="shared" si="0"/>
        <v>Painting  - Open Frame  - 97"+ W - 97"+ L - 37"-60" L</v>
      </c>
      <c r="B64" s="2" t="s">
        <v>11</v>
      </c>
      <c r="C64" s="2" t="s">
        <v>10</v>
      </c>
      <c r="D64" s="2" t="s">
        <v>25</v>
      </c>
      <c r="E64" s="4">
        <v>1215</v>
      </c>
      <c r="F64" s="2" t="s">
        <v>22</v>
      </c>
      <c r="G64" s="2" t="s">
        <v>24</v>
      </c>
      <c r="H64" s="2" t="s">
        <v>40</v>
      </c>
    </row>
    <row r="65" spans="1:8" x14ac:dyDescent="0.2">
      <c r="A65" s="2" t="str">
        <f t="shared" si="0"/>
        <v>Painting  - Open Frame  - 1"-12" W - 1"-12" L - 61"-84" L</v>
      </c>
      <c r="B65" s="2" t="s">
        <v>11</v>
      </c>
      <c r="C65" s="2" t="s">
        <v>10</v>
      </c>
      <c r="D65" s="2" t="s">
        <v>25</v>
      </c>
      <c r="E65" s="4">
        <v>21</v>
      </c>
      <c r="F65" s="2" t="s">
        <v>21</v>
      </c>
      <c r="G65" s="2" t="s">
        <v>23</v>
      </c>
      <c r="H65" s="2" t="s">
        <v>41</v>
      </c>
    </row>
    <row r="66" spans="1:8" x14ac:dyDescent="0.2">
      <c r="A66" s="2" t="str">
        <f t="shared" si="0"/>
        <v>Painting  - Open Frame  - 1"-12" W - 13"-36" L - 61"-84" L</v>
      </c>
      <c r="B66" s="2" t="s">
        <v>11</v>
      </c>
      <c r="C66" s="2" t="s">
        <v>10</v>
      </c>
      <c r="D66" s="2" t="s">
        <v>25</v>
      </c>
      <c r="E66" s="4">
        <v>63</v>
      </c>
      <c r="F66" s="2" t="s">
        <v>21</v>
      </c>
      <c r="G66" s="2" t="s">
        <v>39</v>
      </c>
      <c r="H66" s="2" t="s">
        <v>41</v>
      </c>
    </row>
    <row r="67" spans="1:8" x14ac:dyDescent="0.2">
      <c r="A67" s="2" t="str">
        <f t="shared" ref="A67:A127" si="1">_xlfn.TEXTJOIN(" - ",0,C67,D67,F67,G67,H67)</f>
        <v>Painting  - Open Frame  - 1"-12" W - 37"-60" L - 61"-84" L</v>
      </c>
      <c r="B67" s="2" t="s">
        <v>11</v>
      </c>
      <c r="C67" s="2" t="s">
        <v>10</v>
      </c>
      <c r="D67" s="2" t="s">
        <v>25</v>
      </c>
      <c r="E67" s="4">
        <v>105</v>
      </c>
      <c r="F67" s="2" t="s">
        <v>21</v>
      </c>
      <c r="G67" s="2" t="s">
        <v>40</v>
      </c>
      <c r="H67" s="2" t="s">
        <v>41</v>
      </c>
    </row>
    <row r="68" spans="1:8" x14ac:dyDescent="0.2">
      <c r="A68" s="2" t="str">
        <f t="shared" si="1"/>
        <v>Painting  - Open Frame  - 1"-12" W - 61"-84" L - 61"-84" L</v>
      </c>
      <c r="B68" s="2" t="s">
        <v>11</v>
      </c>
      <c r="C68" s="2" t="s">
        <v>10</v>
      </c>
      <c r="D68" s="2" t="s">
        <v>25</v>
      </c>
      <c r="E68" s="4">
        <v>147</v>
      </c>
      <c r="F68" s="2" t="s">
        <v>21</v>
      </c>
      <c r="G68" s="2" t="s">
        <v>41</v>
      </c>
      <c r="H68" s="2" t="s">
        <v>41</v>
      </c>
    </row>
    <row r="69" spans="1:8" x14ac:dyDescent="0.2">
      <c r="A69" s="2" t="str">
        <f t="shared" si="1"/>
        <v>Painting  - Open Frame  - 1"-12" W - 85"-96"L - 61"-84" L</v>
      </c>
      <c r="B69" s="2" t="s">
        <v>11</v>
      </c>
      <c r="C69" s="2" t="s">
        <v>10</v>
      </c>
      <c r="D69" s="2" t="s">
        <v>25</v>
      </c>
      <c r="E69" s="4">
        <v>168</v>
      </c>
      <c r="F69" s="2" t="s">
        <v>21</v>
      </c>
      <c r="G69" s="2" t="s">
        <v>42</v>
      </c>
      <c r="H69" s="2" t="s">
        <v>41</v>
      </c>
    </row>
    <row r="70" spans="1:8" x14ac:dyDescent="0.2">
      <c r="A70" s="2" t="str">
        <f t="shared" si="1"/>
        <v>Painting  - Open Frame  - 1"-12" W - 97"+ L - 61"-84" L</v>
      </c>
      <c r="B70" s="2" t="s">
        <v>11</v>
      </c>
      <c r="C70" s="2" t="s">
        <v>10</v>
      </c>
      <c r="D70" s="2" t="s">
        <v>25</v>
      </c>
      <c r="E70" s="4">
        <v>189</v>
      </c>
      <c r="F70" s="2" t="s">
        <v>21</v>
      </c>
      <c r="G70" s="2" t="s">
        <v>24</v>
      </c>
      <c r="H70" s="2" t="s">
        <v>41</v>
      </c>
    </row>
    <row r="71" spans="1:8" x14ac:dyDescent="0.2">
      <c r="A71" s="2" t="str">
        <f t="shared" si="1"/>
        <v>Painting  - Open Frame  - 13"-36" W - 13"-36" L - 61"-84" L</v>
      </c>
      <c r="B71" s="2" t="s">
        <v>11</v>
      </c>
      <c r="C71" s="2" t="s">
        <v>10</v>
      </c>
      <c r="D71" s="2" t="s">
        <v>25</v>
      </c>
      <c r="E71" s="4">
        <v>189</v>
      </c>
      <c r="F71" s="2" t="s">
        <v>43</v>
      </c>
      <c r="G71" s="2" t="s">
        <v>39</v>
      </c>
      <c r="H71" s="2" t="s">
        <v>41</v>
      </c>
    </row>
    <row r="72" spans="1:8" x14ac:dyDescent="0.2">
      <c r="A72" s="2" t="str">
        <f t="shared" si="1"/>
        <v>Painting  - Open Frame  - 13"-36" W - 37"-60" L - 61"-84" L</v>
      </c>
      <c r="B72" s="2" t="s">
        <v>11</v>
      </c>
      <c r="C72" s="2" t="s">
        <v>10</v>
      </c>
      <c r="D72" s="2" t="s">
        <v>25</v>
      </c>
      <c r="E72" s="4">
        <v>315</v>
      </c>
      <c r="F72" s="2" t="s">
        <v>43</v>
      </c>
      <c r="G72" s="2" t="s">
        <v>40</v>
      </c>
      <c r="H72" s="2" t="s">
        <v>41</v>
      </c>
    </row>
    <row r="73" spans="1:8" x14ac:dyDescent="0.2">
      <c r="A73" s="2" t="str">
        <f t="shared" si="1"/>
        <v>Painting  - Open Frame  - 13"-36" W - 61"-84" L - 61"-84" L</v>
      </c>
      <c r="B73" s="2" t="s">
        <v>11</v>
      </c>
      <c r="C73" s="2" t="s">
        <v>10</v>
      </c>
      <c r="D73" s="2" t="s">
        <v>25</v>
      </c>
      <c r="E73" s="4">
        <v>441</v>
      </c>
      <c r="F73" s="2" t="s">
        <v>43</v>
      </c>
      <c r="G73" s="2" t="s">
        <v>41</v>
      </c>
      <c r="H73" s="2" t="s">
        <v>41</v>
      </c>
    </row>
    <row r="74" spans="1:8" x14ac:dyDescent="0.2">
      <c r="A74" s="2" t="str">
        <f t="shared" si="1"/>
        <v>Painting  - Open Frame  - 13"-36" W - 85"-96"L - 61"-84" L</v>
      </c>
      <c r="B74" s="2" t="s">
        <v>11</v>
      </c>
      <c r="C74" s="2" t="s">
        <v>10</v>
      </c>
      <c r="D74" s="2" t="s">
        <v>25</v>
      </c>
      <c r="E74" s="4">
        <v>504</v>
      </c>
      <c r="F74" s="2" t="s">
        <v>43</v>
      </c>
      <c r="G74" s="2" t="s">
        <v>42</v>
      </c>
      <c r="H74" s="2" t="s">
        <v>41</v>
      </c>
    </row>
    <row r="75" spans="1:8" x14ac:dyDescent="0.2">
      <c r="A75" s="2" t="str">
        <f t="shared" si="1"/>
        <v>Painting  - Open Frame  - 13"-36" W - 97"+ L - 61"-84" L</v>
      </c>
      <c r="B75" s="2" t="s">
        <v>11</v>
      </c>
      <c r="C75" s="2" t="s">
        <v>10</v>
      </c>
      <c r="D75" s="2" t="s">
        <v>25</v>
      </c>
      <c r="E75" s="4">
        <v>567</v>
      </c>
      <c r="F75" s="2" t="s">
        <v>43</v>
      </c>
      <c r="G75" s="2" t="s">
        <v>24</v>
      </c>
      <c r="H75" s="2" t="s">
        <v>41</v>
      </c>
    </row>
    <row r="76" spans="1:8" x14ac:dyDescent="0.2">
      <c r="A76" s="2" t="str">
        <f t="shared" si="1"/>
        <v>Painting  - Open Frame  - 37"-60" W - 37"-60" L - 61"-84" L</v>
      </c>
      <c r="B76" s="2" t="s">
        <v>11</v>
      </c>
      <c r="C76" s="2" t="s">
        <v>10</v>
      </c>
      <c r="D76" s="2" t="s">
        <v>25</v>
      </c>
      <c r="E76" s="4">
        <v>525</v>
      </c>
      <c r="F76" s="2" t="s">
        <v>44</v>
      </c>
      <c r="G76" s="2" t="s">
        <v>40</v>
      </c>
      <c r="H76" s="2" t="s">
        <v>41</v>
      </c>
    </row>
    <row r="77" spans="1:8" x14ac:dyDescent="0.2">
      <c r="A77" s="2" t="str">
        <f t="shared" si="1"/>
        <v>Painting  - Open Frame  - 37"-60" W - 61"-84" L - 61"-84" L</v>
      </c>
      <c r="B77" s="2" t="s">
        <v>11</v>
      </c>
      <c r="C77" s="2" t="s">
        <v>10</v>
      </c>
      <c r="D77" s="2" t="s">
        <v>25</v>
      </c>
      <c r="E77" s="4">
        <v>735</v>
      </c>
      <c r="F77" s="2" t="s">
        <v>44</v>
      </c>
      <c r="G77" s="2" t="s">
        <v>41</v>
      </c>
      <c r="H77" s="2" t="s">
        <v>41</v>
      </c>
    </row>
    <row r="78" spans="1:8" x14ac:dyDescent="0.2">
      <c r="A78" s="2" t="str">
        <f t="shared" si="1"/>
        <v>Painting  - Open Frame  - 37"-60" W - 85"-96"L - 61"-84" L</v>
      </c>
      <c r="B78" s="2" t="s">
        <v>11</v>
      </c>
      <c r="C78" s="2" t="s">
        <v>10</v>
      </c>
      <c r="D78" s="2" t="s">
        <v>25</v>
      </c>
      <c r="E78" s="4">
        <v>840</v>
      </c>
      <c r="F78" s="2" t="s">
        <v>44</v>
      </c>
      <c r="G78" s="2" t="s">
        <v>42</v>
      </c>
      <c r="H78" s="2" t="s">
        <v>41</v>
      </c>
    </row>
    <row r="79" spans="1:8" x14ac:dyDescent="0.2">
      <c r="A79" s="2" t="str">
        <f t="shared" si="1"/>
        <v>Painting  - Open Frame  - 37"-60" W - 97"+ L - 61"-84" L</v>
      </c>
      <c r="B79" s="2" t="s">
        <v>11</v>
      </c>
      <c r="C79" s="2" t="s">
        <v>10</v>
      </c>
      <c r="D79" s="2" t="s">
        <v>25</v>
      </c>
      <c r="E79" s="4">
        <v>945</v>
      </c>
      <c r="F79" s="2" t="s">
        <v>44</v>
      </c>
      <c r="G79" s="2" t="s">
        <v>24</v>
      </c>
      <c r="H79" s="2" t="s">
        <v>41</v>
      </c>
    </row>
    <row r="80" spans="1:8" x14ac:dyDescent="0.2">
      <c r="A80" s="2" t="str">
        <f t="shared" si="1"/>
        <v>Painting  - Open Frame  - 61"-84" W - 61"-84" L - 61"-84" L</v>
      </c>
      <c r="B80" s="2" t="s">
        <v>11</v>
      </c>
      <c r="C80" s="2" t="s">
        <v>10</v>
      </c>
      <c r="D80" s="2" t="s">
        <v>25</v>
      </c>
      <c r="E80" s="4">
        <v>1029</v>
      </c>
      <c r="F80" s="2" t="s">
        <v>45</v>
      </c>
      <c r="G80" s="2" t="s">
        <v>41</v>
      </c>
      <c r="H80" s="2" t="s">
        <v>41</v>
      </c>
    </row>
    <row r="81" spans="1:8" x14ac:dyDescent="0.2">
      <c r="A81" s="2" t="str">
        <f t="shared" si="1"/>
        <v>Painting  - Open Frame  - 61"-84" W - 85"-96"L - 61"-84" L</v>
      </c>
      <c r="B81" s="2" t="s">
        <v>11</v>
      </c>
      <c r="C81" s="2" t="s">
        <v>10</v>
      </c>
      <c r="D81" s="2" t="s">
        <v>25</v>
      </c>
      <c r="E81" s="4">
        <v>1176</v>
      </c>
      <c r="F81" s="2" t="s">
        <v>45</v>
      </c>
      <c r="G81" s="2" t="s">
        <v>42</v>
      </c>
      <c r="H81" s="2" t="s">
        <v>41</v>
      </c>
    </row>
    <row r="82" spans="1:8" x14ac:dyDescent="0.2">
      <c r="A82" s="2" t="str">
        <f t="shared" si="1"/>
        <v>Painting  - Open Frame  - 61"-84" W - 97"+ L - 61"-84" L</v>
      </c>
      <c r="B82" s="2" t="s">
        <v>11</v>
      </c>
      <c r="C82" s="2" t="s">
        <v>10</v>
      </c>
      <c r="D82" s="2" t="s">
        <v>25</v>
      </c>
      <c r="E82" s="4">
        <v>1323</v>
      </c>
      <c r="F82" s="2" t="s">
        <v>45</v>
      </c>
      <c r="G82" s="2" t="s">
        <v>24</v>
      </c>
      <c r="H82" s="2" t="s">
        <v>41</v>
      </c>
    </row>
    <row r="83" spans="1:8" x14ac:dyDescent="0.2">
      <c r="A83" s="2" t="str">
        <f t="shared" si="1"/>
        <v>Painting  - Open Frame  - 85"-96"W - 85"-96"L - 61"-84" L</v>
      </c>
      <c r="B83" s="2" t="s">
        <v>11</v>
      </c>
      <c r="C83" s="2" t="s">
        <v>10</v>
      </c>
      <c r="D83" s="2" t="s">
        <v>25</v>
      </c>
      <c r="E83" s="4">
        <v>1344</v>
      </c>
      <c r="F83" s="2" t="s">
        <v>46</v>
      </c>
      <c r="G83" s="2" t="s">
        <v>42</v>
      </c>
      <c r="H83" s="2" t="s">
        <v>41</v>
      </c>
    </row>
    <row r="84" spans="1:8" x14ac:dyDescent="0.2">
      <c r="A84" s="2" t="str">
        <f t="shared" si="1"/>
        <v>Painting  - Open Frame  - 85"-96"W - 97"+ L - 61"-84" L</v>
      </c>
      <c r="B84" s="2" t="s">
        <v>11</v>
      </c>
      <c r="C84" s="2" t="s">
        <v>10</v>
      </c>
      <c r="D84" s="2" t="s">
        <v>25</v>
      </c>
      <c r="E84" s="4">
        <v>1512</v>
      </c>
      <c r="F84" s="2" t="s">
        <v>46</v>
      </c>
      <c r="G84" s="2" t="s">
        <v>24</v>
      </c>
      <c r="H84" s="2" t="s">
        <v>41</v>
      </c>
    </row>
    <row r="85" spans="1:8" x14ac:dyDescent="0.2">
      <c r="A85" s="2" t="str">
        <f t="shared" si="1"/>
        <v>Painting  - Open Frame  - 97"+ W - 97"+ L - 61"-84" L</v>
      </c>
      <c r="B85" s="2" t="s">
        <v>11</v>
      </c>
      <c r="C85" s="2" t="s">
        <v>10</v>
      </c>
      <c r="D85" s="2" t="s">
        <v>25</v>
      </c>
      <c r="E85" s="4">
        <v>1701</v>
      </c>
      <c r="F85" s="2" t="s">
        <v>22</v>
      </c>
      <c r="G85" s="2" t="s">
        <v>24</v>
      </c>
      <c r="H85" s="2" t="s">
        <v>41</v>
      </c>
    </row>
    <row r="86" spans="1:8" x14ac:dyDescent="0.2">
      <c r="A86" s="2" t="str">
        <f t="shared" si="1"/>
        <v>Painting  - Open Frame  - 1"-12" W - 1"-12" L - 85"-96"L</v>
      </c>
      <c r="B86" s="2" t="s">
        <v>11</v>
      </c>
      <c r="C86" s="2" t="s">
        <v>10</v>
      </c>
      <c r="D86" s="2" t="s">
        <v>25</v>
      </c>
      <c r="E86" s="4">
        <v>24</v>
      </c>
      <c r="F86" s="2" t="s">
        <v>21</v>
      </c>
      <c r="G86" s="2" t="s">
        <v>23</v>
      </c>
      <c r="H86" s="2" t="s">
        <v>42</v>
      </c>
    </row>
    <row r="87" spans="1:8" x14ac:dyDescent="0.2">
      <c r="A87" s="2" t="str">
        <f t="shared" si="1"/>
        <v>Painting  - Open Frame  - 1"-12" W - 13"-36" L - 85"-96"L</v>
      </c>
      <c r="B87" s="2" t="s">
        <v>11</v>
      </c>
      <c r="C87" s="2" t="s">
        <v>10</v>
      </c>
      <c r="D87" s="2" t="s">
        <v>25</v>
      </c>
      <c r="E87" s="4">
        <v>72</v>
      </c>
      <c r="F87" s="2" t="s">
        <v>21</v>
      </c>
      <c r="G87" s="2" t="s">
        <v>39</v>
      </c>
      <c r="H87" s="2" t="s">
        <v>42</v>
      </c>
    </row>
    <row r="88" spans="1:8" x14ac:dyDescent="0.2">
      <c r="A88" s="2" t="str">
        <f t="shared" si="1"/>
        <v>Painting  - Open Frame  - 1"-12" W - 37"-60" L - 85"-96"L</v>
      </c>
      <c r="B88" s="2" t="s">
        <v>11</v>
      </c>
      <c r="C88" s="2" t="s">
        <v>10</v>
      </c>
      <c r="D88" s="2" t="s">
        <v>25</v>
      </c>
      <c r="E88" s="4">
        <v>120</v>
      </c>
      <c r="F88" s="2" t="s">
        <v>21</v>
      </c>
      <c r="G88" s="2" t="s">
        <v>40</v>
      </c>
      <c r="H88" s="2" t="s">
        <v>42</v>
      </c>
    </row>
    <row r="89" spans="1:8" x14ac:dyDescent="0.2">
      <c r="A89" s="2" t="str">
        <f t="shared" si="1"/>
        <v>Painting  - Open Frame  - 1"-12" W - 61"-84" L - 85"-96"L</v>
      </c>
      <c r="B89" s="2" t="s">
        <v>11</v>
      </c>
      <c r="C89" s="2" t="s">
        <v>10</v>
      </c>
      <c r="D89" s="2" t="s">
        <v>25</v>
      </c>
      <c r="E89" s="4">
        <v>168</v>
      </c>
      <c r="F89" s="2" t="s">
        <v>21</v>
      </c>
      <c r="G89" s="2" t="s">
        <v>41</v>
      </c>
      <c r="H89" s="2" t="s">
        <v>42</v>
      </c>
    </row>
    <row r="90" spans="1:8" x14ac:dyDescent="0.2">
      <c r="A90" s="2" t="str">
        <f t="shared" si="1"/>
        <v>Painting  - Open Frame  - 1"-12" W - 85"-96"L - 85"-96"L</v>
      </c>
      <c r="B90" s="2" t="s">
        <v>11</v>
      </c>
      <c r="C90" s="2" t="s">
        <v>10</v>
      </c>
      <c r="D90" s="2" t="s">
        <v>25</v>
      </c>
      <c r="E90" s="4">
        <v>192</v>
      </c>
      <c r="F90" s="2" t="s">
        <v>21</v>
      </c>
      <c r="G90" s="2" t="s">
        <v>42</v>
      </c>
      <c r="H90" s="2" t="s">
        <v>42</v>
      </c>
    </row>
    <row r="91" spans="1:8" x14ac:dyDescent="0.2">
      <c r="A91" s="2" t="str">
        <f t="shared" si="1"/>
        <v>Painting  - Open Frame  - 1"-12" W - 97"+ L - 85"-96"L</v>
      </c>
      <c r="B91" s="2" t="s">
        <v>11</v>
      </c>
      <c r="C91" s="2" t="s">
        <v>10</v>
      </c>
      <c r="D91" s="2" t="s">
        <v>25</v>
      </c>
      <c r="E91" s="4">
        <v>216</v>
      </c>
      <c r="F91" s="2" t="s">
        <v>21</v>
      </c>
      <c r="G91" s="2" t="s">
        <v>24</v>
      </c>
      <c r="H91" s="2" t="s">
        <v>42</v>
      </c>
    </row>
    <row r="92" spans="1:8" x14ac:dyDescent="0.2">
      <c r="A92" s="2" t="str">
        <f t="shared" si="1"/>
        <v>Painting  - Open Frame  - 13"-36" W - 13"-36" L - 85"-96"L</v>
      </c>
      <c r="B92" s="2" t="s">
        <v>11</v>
      </c>
      <c r="C92" s="2" t="s">
        <v>10</v>
      </c>
      <c r="D92" s="2" t="s">
        <v>25</v>
      </c>
      <c r="E92" s="4">
        <v>216</v>
      </c>
      <c r="F92" s="2" t="s">
        <v>43</v>
      </c>
      <c r="G92" s="2" t="s">
        <v>39</v>
      </c>
      <c r="H92" s="2" t="s">
        <v>42</v>
      </c>
    </row>
    <row r="93" spans="1:8" x14ac:dyDescent="0.2">
      <c r="A93" s="2" t="str">
        <f t="shared" si="1"/>
        <v>Painting  - Open Frame  - 13"-36" W - 37"-60" L - 85"-96"L</v>
      </c>
      <c r="B93" s="2" t="s">
        <v>11</v>
      </c>
      <c r="C93" s="2" t="s">
        <v>10</v>
      </c>
      <c r="D93" s="2" t="s">
        <v>25</v>
      </c>
      <c r="E93" s="4">
        <v>360</v>
      </c>
      <c r="F93" s="2" t="s">
        <v>43</v>
      </c>
      <c r="G93" s="2" t="s">
        <v>40</v>
      </c>
      <c r="H93" s="2" t="s">
        <v>42</v>
      </c>
    </row>
    <row r="94" spans="1:8" x14ac:dyDescent="0.2">
      <c r="A94" s="2" t="str">
        <f t="shared" si="1"/>
        <v>Painting  - Open Frame  - 13"-36" W - 61"-84" L - 85"-96"L</v>
      </c>
      <c r="B94" s="2" t="s">
        <v>11</v>
      </c>
      <c r="C94" s="2" t="s">
        <v>10</v>
      </c>
      <c r="D94" s="2" t="s">
        <v>25</v>
      </c>
      <c r="E94" s="4">
        <v>504</v>
      </c>
      <c r="F94" s="2" t="s">
        <v>43</v>
      </c>
      <c r="G94" s="2" t="s">
        <v>41</v>
      </c>
      <c r="H94" s="2" t="s">
        <v>42</v>
      </c>
    </row>
    <row r="95" spans="1:8" x14ac:dyDescent="0.2">
      <c r="A95" s="2" t="str">
        <f t="shared" si="1"/>
        <v>Painting  - Open Frame  - 13"-36" W - 85"-96"L - 85"-96"L</v>
      </c>
      <c r="B95" s="2" t="s">
        <v>11</v>
      </c>
      <c r="C95" s="2" t="s">
        <v>10</v>
      </c>
      <c r="D95" s="2" t="s">
        <v>25</v>
      </c>
      <c r="E95" s="4">
        <v>576</v>
      </c>
      <c r="F95" s="2" t="s">
        <v>43</v>
      </c>
      <c r="G95" s="2" t="s">
        <v>42</v>
      </c>
      <c r="H95" s="2" t="s">
        <v>42</v>
      </c>
    </row>
    <row r="96" spans="1:8" x14ac:dyDescent="0.2">
      <c r="A96" s="2" t="str">
        <f t="shared" si="1"/>
        <v>Painting  - Open Frame  - 13"-36" W - 97"+ L - 85"-96"L</v>
      </c>
      <c r="B96" s="2" t="s">
        <v>11</v>
      </c>
      <c r="C96" s="2" t="s">
        <v>10</v>
      </c>
      <c r="D96" s="2" t="s">
        <v>25</v>
      </c>
      <c r="E96" s="4">
        <v>648</v>
      </c>
      <c r="F96" s="2" t="s">
        <v>43</v>
      </c>
      <c r="G96" s="2" t="s">
        <v>24</v>
      </c>
      <c r="H96" s="2" t="s">
        <v>42</v>
      </c>
    </row>
    <row r="97" spans="1:8" x14ac:dyDescent="0.2">
      <c r="A97" s="2" t="str">
        <f t="shared" si="1"/>
        <v>Painting  - Open Frame  - 37"-60" W - 37"-60" L - 85"-96"L</v>
      </c>
      <c r="B97" s="2" t="s">
        <v>11</v>
      </c>
      <c r="C97" s="2" t="s">
        <v>10</v>
      </c>
      <c r="D97" s="2" t="s">
        <v>25</v>
      </c>
      <c r="E97" s="4">
        <v>600</v>
      </c>
      <c r="F97" s="2" t="s">
        <v>44</v>
      </c>
      <c r="G97" s="2" t="s">
        <v>40</v>
      </c>
      <c r="H97" s="2" t="s">
        <v>42</v>
      </c>
    </row>
    <row r="98" spans="1:8" x14ac:dyDescent="0.2">
      <c r="A98" s="2" t="str">
        <f t="shared" si="1"/>
        <v>Painting  - Open Frame  - 37"-60" W - 61"-84" L - 85"-96"L</v>
      </c>
      <c r="B98" s="2" t="s">
        <v>11</v>
      </c>
      <c r="C98" s="2" t="s">
        <v>10</v>
      </c>
      <c r="D98" s="2" t="s">
        <v>25</v>
      </c>
      <c r="E98" s="4">
        <v>840</v>
      </c>
      <c r="F98" s="2" t="s">
        <v>44</v>
      </c>
      <c r="G98" s="2" t="s">
        <v>41</v>
      </c>
      <c r="H98" s="2" t="s">
        <v>42</v>
      </c>
    </row>
    <row r="99" spans="1:8" x14ac:dyDescent="0.2">
      <c r="A99" s="2" t="str">
        <f t="shared" si="1"/>
        <v>Painting  - Open Frame  - 37"-60" W - 85"-96"L - 85"-96"L</v>
      </c>
      <c r="B99" s="2" t="s">
        <v>11</v>
      </c>
      <c r="C99" s="2" t="s">
        <v>10</v>
      </c>
      <c r="D99" s="2" t="s">
        <v>25</v>
      </c>
      <c r="E99" s="4">
        <v>960</v>
      </c>
      <c r="F99" s="2" t="s">
        <v>44</v>
      </c>
      <c r="G99" s="2" t="s">
        <v>42</v>
      </c>
      <c r="H99" s="2" t="s">
        <v>42</v>
      </c>
    </row>
    <row r="100" spans="1:8" x14ac:dyDescent="0.2">
      <c r="A100" s="2" t="str">
        <f t="shared" si="1"/>
        <v>Painting  - Open Frame  - 37"-60" W - 97"+ L - 85"-96"L</v>
      </c>
      <c r="B100" s="2" t="s">
        <v>11</v>
      </c>
      <c r="C100" s="2" t="s">
        <v>10</v>
      </c>
      <c r="D100" s="2" t="s">
        <v>25</v>
      </c>
      <c r="E100" s="4">
        <v>1080</v>
      </c>
      <c r="F100" s="2" t="s">
        <v>44</v>
      </c>
      <c r="G100" s="2" t="s">
        <v>24</v>
      </c>
      <c r="H100" s="2" t="s">
        <v>42</v>
      </c>
    </row>
    <row r="101" spans="1:8" x14ac:dyDescent="0.2">
      <c r="A101" s="2" t="str">
        <f t="shared" si="1"/>
        <v>Painting  - Open Frame  - 61"-84" W - 61"-84" L - 85"-96"L</v>
      </c>
      <c r="B101" s="2" t="s">
        <v>11</v>
      </c>
      <c r="C101" s="2" t="s">
        <v>10</v>
      </c>
      <c r="D101" s="2" t="s">
        <v>25</v>
      </c>
      <c r="E101" s="4">
        <v>1176</v>
      </c>
      <c r="F101" s="2" t="s">
        <v>45</v>
      </c>
      <c r="G101" s="2" t="s">
        <v>41</v>
      </c>
      <c r="H101" s="2" t="s">
        <v>42</v>
      </c>
    </row>
    <row r="102" spans="1:8" x14ac:dyDescent="0.2">
      <c r="A102" s="2" t="str">
        <f t="shared" si="1"/>
        <v>Painting  - Open Frame  - 61"-84" W - 85"-96"L - 85"-96"L</v>
      </c>
      <c r="B102" s="2" t="s">
        <v>11</v>
      </c>
      <c r="C102" s="2" t="s">
        <v>10</v>
      </c>
      <c r="D102" s="2" t="s">
        <v>25</v>
      </c>
      <c r="E102" s="4">
        <v>1344</v>
      </c>
      <c r="F102" s="2" t="s">
        <v>45</v>
      </c>
      <c r="G102" s="2" t="s">
        <v>42</v>
      </c>
      <c r="H102" s="2" t="s">
        <v>42</v>
      </c>
    </row>
    <row r="103" spans="1:8" x14ac:dyDescent="0.2">
      <c r="A103" s="2" t="str">
        <f t="shared" si="1"/>
        <v>Painting  - Open Frame  - 61"-84" W - 97"+ L - 85"-96"L</v>
      </c>
      <c r="B103" s="2" t="s">
        <v>11</v>
      </c>
      <c r="C103" s="2" t="s">
        <v>10</v>
      </c>
      <c r="D103" s="2" t="s">
        <v>25</v>
      </c>
      <c r="E103" s="4">
        <v>1512</v>
      </c>
      <c r="F103" s="2" t="s">
        <v>45</v>
      </c>
      <c r="G103" s="2" t="s">
        <v>24</v>
      </c>
      <c r="H103" s="2" t="s">
        <v>42</v>
      </c>
    </row>
    <row r="104" spans="1:8" x14ac:dyDescent="0.2">
      <c r="A104" s="2" t="str">
        <f t="shared" si="1"/>
        <v>Painting  - Open Frame  - 85"-96"W - 85"-96"L - 85"-96"L</v>
      </c>
      <c r="B104" s="2" t="s">
        <v>11</v>
      </c>
      <c r="C104" s="2" t="s">
        <v>10</v>
      </c>
      <c r="D104" s="2" t="s">
        <v>25</v>
      </c>
      <c r="E104" s="4">
        <v>1536</v>
      </c>
      <c r="F104" s="2" t="s">
        <v>46</v>
      </c>
      <c r="G104" s="2" t="s">
        <v>42</v>
      </c>
      <c r="H104" s="2" t="s">
        <v>42</v>
      </c>
    </row>
    <row r="105" spans="1:8" x14ac:dyDescent="0.2">
      <c r="A105" s="2" t="str">
        <f t="shared" si="1"/>
        <v>Painting  - Open Frame  - 85"-96"W - 97"+ L - 85"-96"L</v>
      </c>
      <c r="B105" s="2" t="s">
        <v>11</v>
      </c>
      <c r="C105" s="2" t="s">
        <v>10</v>
      </c>
      <c r="D105" s="2" t="s">
        <v>25</v>
      </c>
      <c r="E105" s="4">
        <v>1728</v>
      </c>
      <c r="F105" s="2" t="s">
        <v>46</v>
      </c>
      <c r="G105" s="2" t="s">
        <v>24</v>
      </c>
      <c r="H105" s="2" t="s">
        <v>42</v>
      </c>
    </row>
    <row r="106" spans="1:8" x14ac:dyDescent="0.2">
      <c r="A106" s="2" t="str">
        <f t="shared" si="1"/>
        <v>Painting  - Open Frame  - 97"+ W - 97"+ L - 85"-96"L</v>
      </c>
      <c r="B106" s="2" t="s">
        <v>11</v>
      </c>
      <c r="C106" s="2" t="s">
        <v>10</v>
      </c>
      <c r="D106" s="2" t="s">
        <v>25</v>
      </c>
      <c r="E106" s="4">
        <v>1944</v>
      </c>
      <c r="F106" s="2" t="s">
        <v>22</v>
      </c>
      <c r="G106" s="2" t="s">
        <v>24</v>
      </c>
      <c r="H106" s="2" t="s">
        <v>42</v>
      </c>
    </row>
    <row r="107" spans="1:8" x14ac:dyDescent="0.2">
      <c r="A107" s="2" t="str">
        <f t="shared" si="1"/>
        <v>Painting  - Open Frame  - 1"-12" W - 1"-12" L - 97"+ L</v>
      </c>
      <c r="B107" s="2" t="s">
        <v>11</v>
      </c>
      <c r="C107" s="2" t="s">
        <v>10</v>
      </c>
      <c r="D107" s="2" t="s">
        <v>25</v>
      </c>
      <c r="E107" s="4">
        <v>27</v>
      </c>
      <c r="F107" s="2" t="s">
        <v>21</v>
      </c>
      <c r="G107" s="2" t="s">
        <v>23</v>
      </c>
      <c r="H107" s="2" t="s">
        <v>24</v>
      </c>
    </row>
    <row r="108" spans="1:8" x14ac:dyDescent="0.2">
      <c r="A108" s="2" t="str">
        <f t="shared" si="1"/>
        <v>Painting  - Open Frame  - 1"-12" W - 13"-36" L - 97"+ L</v>
      </c>
      <c r="B108" s="2" t="s">
        <v>11</v>
      </c>
      <c r="C108" s="2" t="s">
        <v>10</v>
      </c>
      <c r="D108" s="2" t="s">
        <v>25</v>
      </c>
      <c r="E108" s="4">
        <v>81</v>
      </c>
      <c r="F108" s="2" t="s">
        <v>21</v>
      </c>
      <c r="G108" s="2" t="s">
        <v>39</v>
      </c>
      <c r="H108" s="2" t="s">
        <v>24</v>
      </c>
    </row>
    <row r="109" spans="1:8" x14ac:dyDescent="0.2">
      <c r="A109" s="2" t="str">
        <f t="shared" si="1"/>
        <v>Painting  - Open Frame  - 1"-12" W - 37"-60" L - 97"+ L</v>
      </c>
      <c r="B109" s="2" t="s">
        <v>11</v>
      </c>
      <c r="C109" s="2" t="s">
        <v>10</v>
      </c>
      <c r="D109" s="2" t="s">
        <v>25</v>
      </c>
      <c r="E109" s="4">
        <v>135</v>
      </c>
      <c r="F109" s="2" t="s">
        <v>21</v>
      </c>
      <c r="G109" s="2" t="s">
        <v>40</v>
      </c>
      <c r="H109" s="2" t="s">
        <v>24</v>
      </c>
    </row>
    <row r="110" spans="1:8" x14ac:dyDescent="0.2">
      <c r="A110" s="2" t="str">
        <f t="shared" si="1"/>
        <v>Painting  - Open Frame  - 1"-12" W - 61"-84" L - 97"+ L</v>
      </c>
      <c r="B110" s="2" t="s">
        <v>11</v>
      </c>
      <c r="C110" s="2" t="s">
        <v>10</v>
      </c>
      <c r="D110" s="2" t="s">
        <v>25</v>
      </c>
      <c r="E110" s="4">
        <v>189</v>
      </c>
      <c r="F110" s="2" t="s">
        <v>21</v>
      </c>
      <c r="G110" s="2" t="s">
        <v>41</v>
      </c>
      <c r="H110" s="2" t="s">
        <v>24</v>
      </c>
    </row>
    <row r="111" spans="1:8" x14ac:dyDescent="0.2">
      <c r="A111" s="2" t="str">
        <f t="shared" si="1"/>
        <v>Painting  - Open Frame  - 1"-12" W - 85"-96"L - 97"+ L</v>
      </c>
      <c r="B111" s="2" t="s">
        <v>11</v>
      </c>
      <c r="C111" s="2" t="s">
        <v>10</v>
      </c>
      <c r="D111" s="2" t="s">
        <v>25</v>
      </c>
      <c r="E111" s="4">
        <v>216</v>
      </c>
      <c r="F111" s="2" t="s">
        <v>21</v>
      </c>
      <c r="G111" s="2" t="s">
        <v>42</v>
      </c>
      <c r="H111" s="2" t="s">
        <v>24</v>
      </c>
    </row>
    <row r="112" spans="1:8" x14ac:dyDescent="0.2">
      <c r="A112" s="2" t="str">
        <f t="shared" si="1"/>
        <v>Painting  - Open Frame  - 1"-12" W - 97"+ L - 97"+ L</v>
      </c>
      <c r="B112" s="2" t="s">
        <v>11</v>
      </c>
      <c r="C112" s="2" t="s">
        <v>10</v>
      </c>
      <c r="D112" s="2" t="s">
        <v>25</v>
      </c>
      <c r="E112" s="4">
        <v>243</v>
      </c>
      <c r="F112" s="2" t="s">
        <v>21</v>
      </c>
      <c r="G112" s="2" t="s">
        <v>24</v>
      </c>
      <c r="H112" s="2" t="s">
        <v>24</v>
      </c>
    </row>
    <row r="113" spans="1:8" x14ac:dyDescent="0.2">
      <c r="A113" s="2" t="str">
        <f t="shared" si="1"/>
        <v>Painting  - Open Frame  - 13"-36" W - 13"-36" L - 97"+ L</v>
      </c>
      <c r="B113" s="2" t="s">
        <v>11</v>
      </c>
      <c r="C113" s="2" t="s">
        <v>10</v>
      </c>
      <c r="D113" s="2" t="s">
        <v>25</v>
      </c>
      <c r="E113" s="4">
        <v>243</v>
      </c>
      <c r="F113" s="2" t="s">
        <v>43</v>
      </c>
      <c r="G113" s="2" t="s">
        <v>39</v>
      </c>
      <c r="H113" s="2" t="s">
        <v>24</v>
      </c>
    </row>
    <row r="114" spans="1:8" x14ac:dyDescent="0.2">
      <c r="A114" s="2" t="str">
        <f t="shared" si="1"/>
        <v>Painting  - Open Frame  - 13"-36" W - 37"-60" L - 97"+ L</v>
      </c>
      <c r="B114" s="2" t="s">
        <v>11</v>
      </c>
      <c r="C114" s="2" t="s">
        <v>10</v>
      </c>
      <c r="D114" s="2" t="s">
        <v>25</v>
      </c>
      <c r="E114" s="4">
        <v>405</v>
      </c>
      <c r="F114" s="2" t="s">
        <v>43</v>
      </c>
      <c r="G114" s="2" t="s">
        <v>40</v>
      </c>
      <c r="H114" s="2" t="s">
        <v>24</v>
      </c>
    </row>
    <row r="115" spans="1:8" x14ac:dyDescent="0.2">
      <c r="A115" s="2" t="str">
        <f t="shared" si="1"/>
        <v>Painting  - Open Frame  - 13"-36" W - 61"-84" L - 97"+ L</v>
      </c>
      <c r="B115" s="2" t="s">
        <v>11</v>
      </c>
      <c r="C115" s="2" t="s">
        <v>10</v>
      </c>
      <c r="D115" s="2" t="s">
        <v>25</v>
      </c>
      <c r="E115" s="4">
        <v>567</v>
      </c>
      <c r="F115" s="2" t="s">
        <v>43</v>
      </c>
      <c r="G115" s="2" t="s">
        <v>41</v>
      </c>
      <c r="H115" s="2" t="s">
        <v>24</v>
      </c>
    </row>
    <row r="116" spans="1:8" x14ac:dyDescent="0.2">
      <c r="A116" s="2" t="str">
        <f t="shared" si="1"/>
        <v>Painting  - Open Frame  - 13"-36" W - 85"-96"L - 97"+ L</v>
      </c>
      <c r="B116" s="2" t="s">
        <v>11</v>
      </c>
      <c r="C116" s="2" t="s">
        <v>10</v>
      </c>
      <c r="D116" s="2" t="s">
        <v>25</v>
      </c>
      <c r="E116" s="4">
        <v>648</v>
      </c>
      <c r="F116" s="2" t="s">
        <v>43</v>
      </c>
      <c r="G116" s="2" t="s">
        <v>42</v>
      </c>
      <c r="H116" s="2" t="s">
        <v>24</v>
      </c>
    </row>
    <row r="117" spans="1:8" x14ac:dyDescent="0.2">
      <c r="A117" s="2" t="str">
        <f t="shared" si="1"/>
        <v>Painting  - Open Frame  - 13"-36" W - 97"+ L - 97"+ L</v>
      </c>
      <c r="B117" s="2" t="s">
        <v>11</v>
      </c>
      <c r="C117" s="2" t="s">
        <v>10</v>
      </c>
      <c r="D117" s="2" t="s">
        <v>25</v>
      </c>
      <c r="E117" s="4">
        <v>729</v>
      </c>
      <c r="F117" s="2" t="s">
        <v>43</v>
      </c>
      <c r="G117" s="2" t="s">
        <v>24</v>
      </c>
      <c r="H117" s="2" t="s">
        <v>24</v>
      </c>
    </row>
    <row r="118" spans="1:8" x14ac:dyDescent="0.2">
      <c r="A118" s="2" t="str">
        <f t="shared" si="1"/>
        <v>Painting  - Open Frame  - 37"-60" W - 37"-60" L - 97"+ L</v>
      </c>
      <c r="B118" s="2" t="s">
        <v>11</v>
      </c>
      <c r="C118" s="2" t="s">
        <v>10</v>
      </c>
      <c r="D118" s="2" t="s">
        <v>25</v>
      </c>
      <c r="E118" s="4">
        <v>675</v>
      </c>
      <c r="F118" s="2" t="s">
        <v>44</v>
      </c>
      <c r="G118" s="2" t="s">
        <v>40</v>
      </c>
      <c r="H118" s="2" t="s">
        <v>24</v>
      </c>
    </row>
    <row r="119" spans="1:8" x14ac:dyDescent="0.2">
      <c r="A119" s="2" t="str">
        <f t="shared" si="1"/>
        <v>Painting  - Open Frame  - 37"-60" W - 61"-84" L - 97"+ L</v>
      </c>
      <c r="B119" s="2" t="s">
        <v>11</v>
      </c>
      <c r="C119" s="2" t="s">
        <v>10</v>
      </c>
      <c r="D119" s="2" t="s">
        <v>25</v>
      </c>
      <c r="E119" s="4">
        <v>945</v>
      </c>
      <c r="F119" s="2" t="s">
        <v>44</v>
      </c>
      <c r="G119" s="2" t="s">
        <v>41</v>
      </c>
      <c r="H119" s="2" t="s">
        <v>24</v>
      </c>
    </row>
    <row r="120" spans="1:8" x14ac:dyDescent="0.2">
      <c r="A120" s="2" t="str">
        <f t="shared" si="1"/>
        <v>Painting  - Open Frame  - 37"-60" W - 85"-96"L - 97"+ L</v>
      </c>
      <c r="B120" s="2" t="s">
        <v>11</v>
      </c>
      <c r="C120" s="2" t="s">
        <v>10</v>
      </c>
      <c r="D120" s="2" t="s">
        <v>25</v>
      </c>
      <c r="E120" s="4">
        <v>1080</v>
      </c>
      <c r="F120" s="2" t="s">
        <v>44</v>
      </c>
      <c r="G120" s="2" t="s">
        <v>42</v>
      </c>
      <c r="H120" s="2" t="s">
        <v>24</v>
      </c>
    </row>
    <row r="121" spans="1:8" x14ac:dyDescent="0.2">
      <c r="A121" s="2" t="str">
        <f t="shared" si="1"/>
        <v>Painting  - Open Frame  - 37"-60" W - 97"+ L - 97"+ L</v>
      </c>
      <c r="B121" s="2" t="s">
        <v>11</v>
      </c>
      <c r="C121" s="2" t="s">
        <v>10</v>
      </c>
      <c r="D121" s="2" t="s">
        <v>25</v>
      </c>
      <c r="E121" s="4">
        <v>1215</v>
      </c>
      <c r="F121" s="2" t="s">
        <v>44</v>
      </c>
      <c r="G121" s="2" t="s">
        <v>24</v>
      </c>
      <c r="H121" s="2" t="s">
        <v>24</v>
      </c>
    </row>
    <row r="122" spans="1:8" x14ac:dyDescent="0.2">
      <c r="A122" s="2" t="str">
        <f t="shared" si="1"/>
        <v>Painting  - Open Frame  - 61"-84" W - 61"-84" L - 97"+ L</v>
      </c>
      <c r="B122" s="2" t="s">
        <v>11</v>
      </c>
      <c r="C122" s="2" t="s">
        <v>10</v>
      </c>
      <c r="D122" s="2" t="s">
        <v>25</v>
      </c>
      <c r="E122" s="4">
        <v>1323</v>
      </c>
      <c r="F122" s="2" t="s">
        <v>45</v>
      </c>
      <c r="G122" s="2" t="s">
        <v>41</v>
      </c>
      <c r="H122" s="2" t="s">
        <v>24</v>
      </c>
    </row>
    <row r="123" spans="1:8" x14ac:dyDescent="0.2">
      <c r="A123" s="2" t="str">
        <f t="shared" si="1"/>
        <v>Painting  - Open Frame  - 61"-84" W - 85"-96"L - 97"+ L</v>
      </c>
      <c r="B123" s="2" t="s">
        <v>11</v>
      </c>
      <c r="C123" s="2" t="s">
        <v>10</v>
      </c>
      <c r="D123" s="2" t="s">
        <v>25</v>
      </c>
      <c r="E123" s="4">
        <v>1512</v>
      </c>
      <c r="F123" s="2" t="s">
        <v>45</v>
      </c>
      <c r="G123" s="2" t="s">
        <v>42</v>
      </c>
      <c r="H123" s="2" t="s">
        <v>24</v>
      </c>
    </row>
    <row r="124" spans="1:8" x14ac:dyDescent="0.2">
      <c r="A124" s="2" t="str">
        <f t="shared" si="1"/>
        <v>Painting  - Open Frame  - 61"-84" W - 97"+ L - 97"+ L</v>
      </c>
      <c r="B124" s="2" t="s">
        <v>11</v>
      </c>
      <c r="C124" s="2" t="s">
        <v>10</v>
      </c>
      <c r="D124" s="2" t="s">
        <v>25</v>
      </c>
      <c r="E124" s="4">
        <v>1701</v>
      </c>
      <c r="F124" s="2" t="s">
        <v>45</v>
      </c>
      <c r="G124" s="2" t="s">
        <v>24</v>
      </c>
      <c r="H124" s="2" t="s">
        <v>24</v>
      </c>
    </row>
    <row r="125" spans="1:8" x14ac:dyDescent="0.2">
      <c r="A125" s="2" t="str">
        <f t="shared" si="1"/>
        <v>Painting  - Open Frame  - 85"-96"W - 85"-96"L - 97"+ L</v>
      </c>
      <c r="B125" s="2" t="s">
        <v>11</v>
      </c>
      <c r="C125" s="2" t="s">
        <v>10</v>
      </c>
      <c r="D125" s="2" t="s">
        <v>25</v>
      </c>
      <c r="E125" s="4">
        <v>1728</v>
      </c>
      <c r="F125" s="2" t="s">
        <v>46</v>
      </c>
      <c r="G125" s="2" t="s">
        <v>42</v>
      </c>
      <c r="H125" s="2" t="s">
        <v>24</v>
      </c>
    </row>
    <row r="126" spans="1:8" x14ac:dyDescent="0.2">
      <c r="A126" s="2" t="str">
        <f t="shared" si="1"/>
        <v>Painting  - Open Frame  - 85"-96"W - 97"+ L - 97"+ L</v>
      </c>
      <c r="B126" s="2" t="s">
        <v>11</v>
      </c>
      <c r="C126" s="2" t="s">
        <v>10</v>
      </c>
      <c r="D126" s="2" t="s">
        <v>25</v>
      </c>
      <c r="E126" s="4">
        <v>1944</v>
      </c>
      <c r="F126" s="2" t="s">
        <v>46</v>
      </c>
      <c r="G126" s="2" t="s">
        <v>24</v>
      </c>
      <c r="H126" s="2" t="s">
        <v>24</v>
      </c>
    </row>
    <row r="127" spans="1:8" x14ac:dyDescent="0.2">
      <c r="A127" s="2" t="str">
        <f t="shared" si="1"/>
        <v>Painting  - Open Frame  - 97"+ W - 97"+ L - 97"+ L</v>
      </c>
      <c r="B127" s="2" t="s">
        <v>11</v>
      </c>
      <c r="C127" s="2" t="s">
        <v>10</v>
      </c>
      <c r="D127" s="2" t="s">
        <v>25</v>
      </c>
      <c r="E127" s="4">
        <v>2187</v>
      </c>
      <c r="F127" s="2" t="s">
        <v>22</v>
      </c>
      <c r="G127" s="2" t="s">
        <v>24</v>
      </c>
      <c r="H127" s="2" t="s">
        <v>24</v>
      </c>
    </row>
  </sheetData>
  <pageMargins left="0.7" right="0.7" top="0.75" bottom="0.75" header="0.3" footer="0.3"/>
  <pageSetup scale="5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BFB0-9A35-44D8-A422-B4274F69FD6A}">
  <sheetPr>
    <tabColor theme="5" tint="0.39997558519241921"/>
    <pageSetUpPr fitToPage="1"/>
  </sheetPr>
  <dimension ref="A1:N37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7" width="25.7109375" style="2" customWidth="1"/>
    <col min="8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12</v>
      </c>
      <c r="H1" s="1"/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",0,C2,D2,F2,G2)</f>
        <v>Satin Finish - Round Part - 1"-12" Dia.  - 1"-12" H</v>
      </c>
      <c r="B2" s="2" t="s">
        <v>11</v>
      </c>
      <c r="C2" s="2" t="s">
        <v>28</v>
      </c>
      <c r="D2" s="2" t="s">
        <v>27</v>
      </c>
      <c r="E2" s="4">
        <v>18.839999999999996</v>
      </c>
      <c r="F2" s="2" t="s">
        <v>6</v>
      </c>
      <c r="G2" s="2" t="s">
        <v>16</v>
      </c>
    </row>
    <row r="3" spans="1:14" x14ac:dyDescent="0.2">
      <c r="A3" s="2" t="str">
        <f t="shared" ref="A3:A22" si="0">_xlfn.TEXTJOIN(" - ",0,C3,D3,F3,G3)</f>
        <v>Satin Finish - Round Part - 1"-12" Dia.  - 13"-36" H</v>
      </c>
      <c r="B3" s="2" t="s">
        <v>11</v>
      </c>
      <c r="C3" s="2" t="s">
        <v>28</v>
      </c>
      <c r="D3" s="2" t="s">
        <v>27</v>
      </c>
      <c r="E3" s="4">
        <v>56.519999999999996</v>
      </c>
      <c r="F3" s="2" t="s">
        <v>6</v>
      </c>
      <c r="G3" s="2" t="s">
        <v>50</v>
      </c>
    </row>
    <row r="4" spans="1:14" x14ac:dyDescent="0.2">
      <c r="A4" s="2" t="str">
        <f t="shared" si="0"/>
        <v>Satin Finish - Round Part - 1"-12" Dia.  - 37"-60" H</v>
      </c>
      <c r="B4" s="2" t="s">
        <v>11</v>
      </c>
      <c r="C4" s="2" t="s">
        <v>28</v>
      </c>
      <c r="D4" s="2" t="s">
        <v>27</v>
      </c>
      <c r="E4" s="4">
        <v>94.2</v>
      </c>
      <c r="F4" s="2" t="s">
        <v>6</v>
      </c>
      <c r="G4" s="2" t="s">
        <v>51</v>
      </c>
    </row>
    <row r="5" spans="1:14" x14ac:dyDescent="0.2">
      <c r="A5" s="2" t="str">
        <f t="shared" si="0"/>
        <v>Satin Finish - Round Part - 1"-12" Dia.  - 61"-84" H</v>
      </c>
      <c r="B5" s="2" t="s">
        <v>11</v>
      </c>
      <c r="C5" s="2" t="s">
        <v>28</v>
      </c>
      <c r="D5" s="2" t="s">
        <v>27</v>
      </c>
      <c r="E5" s="4">
        <v>131.88</v>
      </c>
      <c r="F5" s="2" t="s">
        <v>6</v>
      </c>
      <c r="G5" s="2" t="s">
        <v>52</v>
      </c>
    </row>
    <row r="6" spans="1:14" x14ac:dyDescent="0.2">
      <c r="A6" s="2" t="str">
        <f t="shared" si="0"/>
        <v>Satin Finish - Round Part - 1"-12" Dia.  - 85"-96" H</v>
      </c>
      <c r="B6" s="2" t="s">
        <v>11</v>
      </c>
      <c r="C6" s="2" t="s">
        <v>28</v>
      </c>
      <c r="D6" s="2" t="s">
        <v>27</v>
      </c>
      <c r="E6" s="4">
        <v>150.71999999999997</v>
      </c>
      <c r="F6" s="2" t="s">
        <v>6</v>
      </c>
      <c r="G6" s="2" t="s">
        <v>17</v>
      </c>
    </row>
    <row r="7" spans="1:14" x14ac:dyDescent="0.2">
      <c r="A7" s="2" t="str">
        <f t="shared" si="0"/>
        <v>Satin Finish - Round Part - 1"-12" Dia.  - 97"+ H</v>
      </c>
      <c r="B7" s="2" t="s">
        <v>11</v>
      </c>
      <c r="C7" s="2" t="s">
        <v>28</v>
      </c>
      <c r="D7" s="2" t="s">
        <v>27</v>
      </c>
      <c r="E7" s="4">
        <v>169.56</v>
      </c>
      <c r="F7" s="2" t="s">
        <v>6</v>
      </c>
      <c r="G7" s="2" t="s">
        <v>18</v>
      </c>
    </row>
    <row r="8" spans="1:14" x14ac:dyDescent="0.2">
      <c r="A8" s="2" t="str">
        <f t="shared" si="0"/>
        <v>Satin Finish - Round Part - 13"-36" Dia.  - 1"-12" H</v>
      </c>
      <c r="B8" s="2" t="s">
        <v>11</v>
      </c>
      <c r="C8" s="2" t="s">
        <v>28</v>
      </c>
      <c r="D8" s="2" t="s">
        <v>27</v>
      </c>
      <c r="E8" s="4">
        <v>56.519999999999996</v>
      </c>
      <c r="F8" s="2" t="s">
        <v>47</v>
      </c>
      <c r="G8" s="2" t="s">
        <v>16</v>
      </c>
    </row>
    <row r="9" spans="1:14" x14ac:dyDescent="0.2">
      <c r="A9" s="2" t="str">
        <f t="shared" si="0"/>
        <v>Satin Finish - Round Part - 13"-36" Dia.  - 13"-36" H</v>
      </c>
      <c r="B9" s="2" t="s">
        <v>11</v>
      </c>
      <c r="C9" s="2" t="s">
        <v>28</v>
      </c>
      <c r="D9" s="2" t="s">
        <v>27</v>
      </c>
      <c r="E9" s="4">
        <v>169.56</v>
      </c>
      <c r="F9" s="2" t="s">
        <v>47</v>
      </c>
      <c r="G9" s="2" t="s">
        <v>50</v>
      </c>
    </row>
    <row r="10" spans="1:14" x14ac:dyDescent="0.2">
      <c r="A10" s="2" t="str">
        <f t="shared" si="0"/>
        <v>Satin Finish - Round Part - 13"-36" Dia.  - 37"-60" H</v>
      </c>
      <c r="B10" s="2" t="s">
        <v>11</v>
      </c>
      <c r="C10" s="2" t="s">
        <v>28</v>
      </c>
      <c r="D10" s="2" t="s">
        <v>27</v>
      </c>
      <c r="E10" s="4">
        <v>282.60000000000002</v>
      </c>
      <c r="F10" s="2" t="s">
        <v>47</v>
      </c>
      <c r="G10" s="2" t="s">
        <v>51</v>
      </c>
    </row>
    <row r="11" spans="1:14" x14ac:dyDescent="0.2">
      <c r="A11" s="2" t="str">
        <f t="shared" si="0"/>
        <v>Satin Finish - Round Part - 13"-36" Dia.  - 61"-84" H</v>
      </c>
      <c r="B11" s="2" t="s">
        <v>11</v>
      </c>
      <c r="C11" s="2" t="s">
        <v>28</v>
      </c>
      <c r="D11" s="2" t="s">
        <v>27</v>
      </c>
      <c r="E11" s="4">
        <v>395.64</v>
      </c>
      <c r="F11" s="2" t="s">
        <v>47</v>
      </c>
      <c r="G11" s="2" t="s">
        <v>52</v>
      </c>
    </row>
    <row r="12" spans="1:14" x14ac:dyDescent="0.2">
      <c r="A12" s="2" t="str">
        <f t="shared" si="0"/>
        <v>Satin Finish - Round Part - 13"-36" Dia.  - 85"-96" H</v>
      </c>
      <c r="B12" s="2" t="s">
        <v>11</v>
      </c>
      <c r="C12" s="2" t="s">
        <v>28</v>
      </c>
      <c r="D12" s="2" t="s">
        <v>27</v>
      </c>
      <c r="E12" s="4">
        <v>452.15999999999997</v>
      </c>
      <c r="F12" s="2" t="s">
        <v>47</v>
      </c>
      <c r="G12" s="2" t="s">
        <v>17</v>
      </c>
    </row>
    <row r="13" spans="1:14" x14ac:dyDescent="0.2">
      <c r="A13" s="2" t="str">
        <f t="shared" si="0"/>
        <v>Satin Finish - Round Part - 13"-36" Dia.  - 97"+ H</v>
      </c>
      <c r="B13" s="2" t="s">
        <v>11</v>
      </c>
      <c r="C13" s="2" t="s">
        <v>28</v>
      </c>
      <c r="D13" s="2" t="s">
        <v>27</v>
      </c>
      <c r="E13" s="4">
        <v>508.68000000000006</v>
      </c>
      <c r="F13" s="2" t="s">
        <v>47</v>
      </c>
      <c r="G13" s="2" t="s">
        <v>18</v>
      </c>
    </row>
    <row r="14" spans="1:14" x14ac:dyDescent="0.2">
      <c r="A14" s="2" t="str">
        <f t="shared" si="0"/>
        <v>Satin Finish - Round Part - 37"-60" Dia.  - 1"-12" H</v>
      </c>
      <c r="B14" s="2" t="s">
        <v>11</v>
      </c>
      <c r="C14" s="2" t="s">
        <v>28</v>
      </c>
      <c r="D14" s="2" t="s">
        <v>27</v>
      </c>
      <c r="E14" s="4">
        <v>94.2</v>
      </c>
      <c r="F14" s="2" t="s">
        <v>48</v>
      </c>
      <c r="G14" s="2" t="s">
        <v>16</v>
      </c>
    </row>
    <row r="15" spans="1:14" x14ac:dyDescent="0.2">
      <c r="A15" s="2" t="str">
        <f t="shared" si="0"/>
        <v>Satin Finish - Round Part - 37"-60" Dia.  - 13"-36" H</v>
      </c>
      <c r="B15" s="2" t="s">
        <v>11</v>
      </c>
      <c r="C15" s="2" t="s">
        <v>28</v>
      </c>
      <c r="D15" s="2" t="s">
        <v>27</v>
      </c>
      <c r="E15" s="4">
        <v>282.60000000000002</v>
      </c>
      <c r="F15" s="2" t="s">
        <v>48</v>
      </c>
      <c r="G15" s="2" t="s">
        <v>50</v>
      </c>
    </row>
    <row r="16" spans="1:14" x14ac:dyDescent="0.2">
      <c r="A16" s="2" t="str">
        <f t="shared" si="0"/>
        <v>Satin Finish - Round Part - 37"-60" Dia.  - 37"-60" H</v>
      </c>
      <c r="B16" s="2" t="s">
        <v>11</v>
      </c>
      <c r="C16" s="2" t="s">
        <v>28</v>
      </c>
      <c r="D16" s="2" t="s">
        <v>27</v>
      </c>
      <c r="E16" s="4">
        <v>471</v>
      </c>
      <c r="F16" s="2" t="s">
        <v>48</v>
      </c>
      <c r="G16" s="2" t="s">
        <v>51</v>
      </c>
    </row>
    <row r="17" spans="1:7" x14ac:dyDescent="0.2">
      <c r="A17" s="2" t="str">
        <f t="shared" si="0"/>
        <v>Satin Finish - Round Part - 37"-60" Dia.  - 61"-84" H</v>
      </c>
      <c r="B17" s="2" t="s">
        <v>11</v>
      </c>
      <c r="C17" s="2" t="s">
        <v>28</v>
      </c>
      <c r="D17" s="2" t="s">
        <v>27</v>
      </c>
      <c r="E17" s="4">
        <v>659.40000000000009</v>
      </c>
      <c r="F17" s="2" t="s">
        <v>48</v>
      </c>
      <c r="G17" s="2" t="s">
        <v>52</v>
      </c>
    </row>
    <row r="18" spans="1:7" x14ac:dyDescent="0.2">
      <c r="A18" s="2" t="str">
        <f t="shared" si="0"/>
        <v>Satin Finish - Round Part - 37"-60" Dia.  - 85"-96" H</v>
      </c>
      <c r="B18" s="2" t="s">
        <v>11</v>
      </c>
      <c r="C18" s="2" t="s">
        <v>28</v>
      </c>
      <c r="D18" s="2" t="s">
        <v>27</v>
      </c>
      <c r="E18" s="4">
        <v>753.6</v>
      </c>
      <c r="F18" s="2" t="s">
        <v>48</v>
      </c>
      <c r="G18" s="2" t="s">
        <v>17</v>
      </c>
    </row>
    <row r="19" spans="1:7" x14ac:dyDescent="0.2">
      <c r="A19" s="2" t="str">
        <f t="shared" si="0"/>
        <v>Satin Finish - Round Part - 37"-60" Dia.  - 97"+ H</v>
      </c>
      <c r="B19" s="2" t="s">
        <v>11</v>
      </c>
      <c r="C19" s="2" t="s">
        <v>28</v>
      </c>
      <c r="D19" s="2" t="s">
        <v>27</v>
      </c>
      <c r="E19" s="4">
        <v>847.80000000000007</v>
      </c>
      <c r="F19" s="2" t="s">
        <v>48</v>
      </c>
      <c r="G19" s="2" t="s">
        <v>18</v>
      </c>
    </row>
    <row r="20" spans="1:7" x14ac:dyDescent="0.2">
      <c r="A20" s="2" t="str">
        <f t="shared" si="0"/>
        <v>Satin Finish - Round Part - 61"-84" Dia. - 1"-12" H</v>
      </c>
      <c r="B20" s="2" t="s">
        <v>11</v>
      </c>
      <c r="C20" s="2" t="s">
        <v>28</v>
      </c>
      <c r="D20" s="2" t="s">
        <v>27</v>
      </c>
      <c r="E20" s="4">
        <v>131.88</v>
      </c>
      <c r="F20" s="2" t="s">
        <v>49</v>
      </c>
      <c r="G20" s="2" t="s">
        <v>16</v>
      </c>
    </row>
    <row r="21" spans="1:7" x14ac:dyDescent="0.2">
      <c r="A21" s="2" t="str">
        <f t="shared" si="0"/>
        <v>Satin Finish - Round Part - 61"-84" Dia. - 13"-36" H</v>
      </c>
      <c r="B21" s="2" t="s">
        <v>11</v>
      </c>
      <c r="C21" s="2" t="s">
        <v>28</v>
      </c>
      <c r="D21" s="2" t="s">
        <v>27</v>
      </c>
      <c r="E21" s="4">
        <v>395.64</v>
      </c>
      <c r="F21" s="2" t="s">
        <v>49</v>
      </c>
      <c r="G21" s="2" t="s">
        <v>50</v>
      </c>
    </row>
    <row r="22" spans="1:7" x14ac:dyDescent="0.2">
      <c r="A22" s="2" t="str">
        <f t="shared" si="0"/>
        <v>Satin Finish - Round Part - 61"-84" Dia. - 37"-60" H</v>
      </c>
      <c r="B22" s="2" t="s">
        <v>11</v>
      </c>
      <c r="C22" s="2" t="s">
        <v>28</v>
      </c>
      <c r="D22" s="2" t="s">
        <v>27</v>
      </c>
      <c r="E22" s="4">
        <v>659.4</v>
      </c>
      <c r="F22" s="2" t="s">
        <v>49</v>
      </c>
      <c r="G22" s="2" t="s">
        <v>51</v>
      </c>
    </row>
    <row r="23" spans="1:7" x14ac:dyDescent="0.2">
      <c r="A23" s="2" t="str">
        <f t="shared" ref="A23:A37" si="1">_xlfn.TEXTJOIN(" - ",0,C23,D23,F23,G23)</f>
        <v>Satin Finish - Round Part - 61"-84" Dia. - 61"-84" H</v>
      </c>
      <c r="B23" s="2" t="s">
        <v>11</v>
      </c>
      <c r="C23" s="2" t="s">
        <v>28</v>
      </c>
      <c r="D23" s="2" t="s">
        <v>27</v>
      </c>
      <c r="E23" s="4">
        <v>923.16000000000008</v>
      </c>
      <c r="F23" s="2" t="s">
        <v>49</v>
      </c>
      <c r="G23" s="2" t="s">
        <v>52</v>
      </c>
    </row>
    <row r="24" spans="1:7" x14ac:dyDescent="0.2">
      <c r="A24" s="2" t="str">
        <f t="shared" si="1"/>
        <v>Satin Finish - Round Part - 61"-84" Dia. - 85"-96" H</v>
      </c>
      <c r="B24" s="2" t="s">
        <v>11</v>
      </c>
      <c r="C24" s="2" t="s">
        <v>28</v>
      </c>
      <c r="D24" s="2" t="s">
        <v>27</v>
      </c>
      <c r="E24" s="4">
        <v>1055.04</v>
      </c>
      <c r="F24" s="2" t="s">
        <v>49</v>
      </c>
      <c r="G24" s="2" t="s">
        <v>17</v>
      </c>
    </row>
    <row r="25" spans="1:7" x14ac:dyDescent="0.2">
      <c r="A25" s="2" t="str">
        <f t="shared" si="1"/>
        <v>Satin Finish - Round Part - 61"-84" Dia. - 97"+ H</v>
      </c>
      <c r="B25" s="2" t="s">
        <v>11</v>
      </c>
      <c r="C25" s="2" t="s">
        <v>28</v>
      </c>
      <c r="D25" s="2" t="s">
        <v>27</v>
      </c>
      <c r="E25" s="4">
        <v>1186.92</v>
      </c>
      <c r="F25" s="2" t="s">
        <v>49</v>
      </c>
      <c r="G25" s="2" t="s">
        <v>18</v>
      </c>
    </row>
    <row r="26" spans="1:7" x14ac:dyDescent="0.2">
      <c r="A26" s="2" t="str">
        <f t="shared" si="1"/>
        <v>Satin Finish - Round Part - 85"-96" Dia.  - 1"-12" H</v>
      </c>
      <c r="B26" s="2" t="s">
        <v>11</v>
      </c>
      <c r="C26" s="2" t="s">
        <v>28</v>
      </c>
      <c r="D26" s="2" t="s">
        <v>27</v>
      </c>
      <c r="E26" s="4">
        <v>150.71999999999997</v>
      </c>
      <c r="F26" s="2" t="s">
        <v>14</v>
      </c>
      <c r="G26" s="2" t="s">
        <v>16</v>
      </c>
    </row>
    <row r="27" spans="1:7" x14ac:dyDescent="0.2">
      <c r="A27" s="2" t="str">
        <f t="shared" si="1"/>
        <v>Satin Finish - Round Part - 85"-96" Dia.  - 13"-36" H</v>
      </c>
      <c r="B27" s="2" t="s">
        <v>11</v>
      </c>
      <c r="C27" s="2" t="s">
        <v>28</v>
      </c>
      <c r="D27" s="2" t="s">
        <v>27</v>
      </c>
      <c r="E27" s="4">
        <v>452.15999999999997</v>
      </c>
      <c r="F27" s="2" t="s">
        <v>14</v>
      </c>
      <c r="G27" s="2" t="s">
        <v>50</v>
      </c>
    </row>
    <row r="28" spans="1:7" x14ac:dyDescent="0.2">
      <c r="A28" s="2" t="str">
        <f t="shared" si="1"/>
        <v>Satin Finish - Round Part - 85"-96" Dia.  - 37"-60" H</v>
      </c>
      <c r="B28" s="2" t="s">
        <v>11</v>
      </c>
      <c r="C28" s="2" t="s">
        <v>28</v>
      </c>
      <c r="D28" s="2" t="s">
        <v>27</v>
      </c>
      <c r="E28" s="4">
        <v>753.6</v>
      </c>
      <c r="F28" s="2" t="s">
        <v>14</v>
      </c>
      <c r="G28" s="2" t="s">
        <v>51</v>
      </c>
    </row>
    <row r="29" spans="1:7" x14ac:dyDescent="0.2">
      <c r="A29" s="2" t="str">
        <f t="shared" si="1"/>
        <v>Satin Finish - Round Part - 85"-96" Dia.  - 61"-84" H</v>
      </c>
      <c r="B29" s="2" t="s">
        <v>11</v>
      </c>
      <c r="C29" s="2" t="s">
        <v>28</v>
      </c>
      <c r="D29" s="2" t="s">
        <v>27</v>
      </c>
      <c r="E29" s="4">
        <v>1055.04</v>
      </c>
      <c r="F29" s="2" t="s">
        <v>14</v>
      </c>
      <c r="G29" s="2" t="s">
        <v>52</v>
      </c>
    </row>
    <row r="30" spans="1:7" x14ac:dyDescent="0.2">
      <c r="A30" s="2" t="str">
        <f t="shared" si="1"/>
        <v>Satin Finish - Round Part - 85"-96" Dia.  - 85"-96" H</v>
      </c>
      <c r="B30" s="2" t="s">
        <v>11</v>
      </c>
      <c r="C30" s="2" t="s">
        <v>28</v>
      </c>
      <c r="D30" s="2" t="s">
        <v>27</v>
      </c>
      <c r="E30" s="4">
        <v>1205.7599999999998</v>
      </c>
      <c r="F30" s="2" t="s">
        <v>14</v>
      </c>
      <c r="G30" s="2" t="s">
        <v>17</v>
      </c>
    </row>
    <row r="31" spans="1:7" x14ac:dyDescent="0.2">
      <c r="A31" s="2" t="str">
        <f t="shared" si="1"/>
        <v>Satin Finish - Round Part - 85"-96" Dia.  - 97"+ H</v>
      </c>
      <c r="B31" s="2" t="s">
        <v>11</v>
      </c>
      <c r="C31" s="2" t="s">
        <v>28</v>
      </c>
      <c r="D31" s="2" t="s">
        <v>27</v>
      </c>
      <c r="E31" s="4">
        <v>1356.48</v>
      </c>
      <c r="F31" s="2" t="s">
        <v>14</v>
      </c>
      <c r="G31" s="2" t="s">
        <v>18</v>
      </c>
    </row>
    <row r="32" spans="1:7" x14ac:dyDescent="0.2">
      <c r="A32" s="2" t="str">
        <f t="shared" si="1"/>
        <v>Satin Finish - Round Part - 97"+ Dia.  - 1"-12" H</v>
      </c>
      <c r="B32" s="2" t="s">
        <v>11</v>
      </c>
      <c r="C32" s="2" t="s">
        <v>28</v>
      </c>
      <c r="D32" s="2" t="s">
        <v>27</v>
      </c>
      <c r="E32" s="4">
        <v>169.56</v>
      </c>
      <c r="F32" s="2" t="s">
        <v>15</v>
      </c>
      <c r="G32" s="2" t="s">
        <v>16</v>
      </c>
    </row>
    <row r="33" spans="1:7" x14ac:dyDescent="0.2">
      <c r="A33" s="2" t="str">
        <f t="shared" si="1"/>
        <v>Satin Finish - Round Part - 97"+ Dia.  - 13"-36" H</v>
      </c>
      <c r="B33" s="2" t="s">
        <v>11</v>
      </c>
      <c r="C33" s="2" t="s">
        <v>28</v>
      </c>
      <c r="D33" s="2" t="s">
        <v>27</v>
      </c>
      <c r="E33" s="4">
        <v>508.68</v>
      </c>
      <c r="F33" s="2" t="s">
        <v>15</v>
      </c>
      <c r="G33" s="2" t="s">
        <v>50</v>
      </c>
    </row>
    <row r="34" spans="1:7" x14ac:dyDescent="0.2">
      <c r="A34" s="2" t="str">
        <f t="shared" si="1"/>
        <v>Satin Finish - Round Part - 97"+ Dia.  - 37"-60" H</v>
      </c>
      <c r="B34" s="2" t="s">
        <v>11</v>
      </c>
      <c r="C34" s="2" t="s">
        <v>28</v>
      </c>
      <c r="D34" s="2" t="s">
        <v>27</v>
      </c>
      <c r="E34" s="4">
        <v>847.80000000000007</v>
      </c>
      <c r="F34" s="2" t="s">
        <v>15</v>
      </c>
      <c r="G34" s="2" t="s">
        <v>51</v>
      </c>
    </row>
    <row r="35" spans="1:7" x14ac:dyDescent="0.2">
      <c r="A35" s="2" t="str">
        <f t="shared" si="1"/>
        <v>Satin Finish - Round Part - 97"+ Dia.  - 61"-84" H</v>
      </c>
      <c r="B35" s="2" t="s">
        <v>11</v>
      </c>
      <c r="C35" s="2" t="s">
        <v>28</v>
      </c>
      <c r="D35" s="2" t="s">
        <v>27</v>
      </c>
      <c r="E35" s="4">
        <v>1186.92</v>
      </c>
      <c r="F35" s="2" t="s">
        <v>15</v>
      </c>
      <c r="G35" s="2" t="s">
        <v>52</v>
      </c>
    </row>
    <row r="36" spans="1:7" x14ac:dyDescent="0.2">
      <c r="A36" s="2" t="str">
        <f t="shared" si="1"/>
        <v>Satin Finish - Round Part - 97"+ Dia.  - 85"-96" H</v>
      </c>
      <c r="B36" s="2" t="s">
        <v>11</v>
      </c>
      <c r="C36" s="2" t="s">
        <v>28</v>
      </c>
      <c r="D36" s="2" t="s">
        <v>27</v>
      </c>
      <c r="E36" s="4">
        <v>1356.48</v>
      </c>
      <c r="F36" s="2" t="s">
        <v>15</v>
      </c>
      <c r="G36" s="2" t="s">
        <v>17</v>
      </c>
    </row>
    <row r="37" spans="1:7" x14ac:dyDescent="0.2">
      <c r="A37" s="2" t="str">
        <f t="shared" si="1"/>
        <v>Satin Finish - Round Part - 97"+ Dia.  - 97"+ H</v>
      </c>
      <c r="B37" s="2" t="s">
        <v>11</v>
      </c>
      <c r="C37" s="2" t="s">
        <v>28</v>
      </c>
      <c r="D37" s="2" t="s">
        <v>27</v>
      </c>
      <c r="E37" s="4">
        <v>1526.04</v>
      </c>
      <c r="F37" s="2" t="s">
        <v>15</v>
      </c>
      <c r="G37" s="2" t="s">
        <v>18</v>
      </c>
    </row>
  </sheetData>
  <pageMargins left="0.7" right="0.7" top="0.75" bottom="0.75" header="0.3" footer="0.3"/>
  <pageSetup scale="6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0723-C6FF-4AC8-B7FD-462CED5E9D55}">
  <sheetPr>
    <tabColor theme="5" tint="0.39997558519241921"/>
    <pageSetUpPr fitToPage="1"/>
  </sheetPr>
  <dimension ref="A1:N127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7" width="25.7109375" style="2" customWidth="1"/>
    <col min="8" max="8" width="20.7109375" style="2" customWidth="1"/>
    <col min="9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19</v>
      </c>
      <c r="G1" s="1" t="s">
        <v>20</v>
      </c>
      <c r="H1" s="1" t="s">
        <v>12</v>
      </c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",0,C2,D2,F2,G2,H2)</f>
        <v>Satin Finish - SQ. or REC. Part - 1"-12" W - 1"-12" L - 1"-12" H</v>
      </c>
      <c r="B2" s="2" t="s">
        <v>11</v>
      </c>
      <c r="C2" s="2" t="s">
        <v>28</v>
      </c>
      <c r="D2" s="2" t="s">
        <v>26</v>
      </c>
      <c r="E2" s="4">
        <v>18</v>
      </c>
      <c r="F2" s="2" t="s">
        <v>21</v>
      </c>
      <c r="G2" s="2" t="s">
        <v>23</v>
      </c>
      <c r="H2" s="2" t="s">
        <v>16</v>
      </c>
    </row>
    <row r="3" spans="1:14" x14ac:dyDescent="0.2">
      <c r="A3" s="2" t="str">
        <f t="shared" ref="A3:A66" si="0">_xlfn.TEXTJOIN(" - ",0,C3,D3,F3,G3,H3)</f>
        <v>Satin Finish - SQ. or REC. Part - 1"-12" W - 13"-36" L - 1"-12" H</v>
      </c>
      <c r="B3" s="2" t="s">
        <v>11</v>
      </c>
      <c r="C3" s="2" t="s">
        <v>28</v>
      </c>
      <c r="D3" s="2" t="s">
        <v>26</v>
      </c>
      <c r="E3" s="4">
        <v>54</v>
      </c>
      <c r="F3" s="2" t="s">
        <v>21</v>
      </c>
      <c r="G3" s="2" t="s">
        <v>39</v>
      </c>
      <c r="H3" s="2" t="s">
        <v>16</v>
      </c>
    </row>
    <row r="4" spans="1:14" x14ac:dyDescent="0.2">
      <c r="A4" s="2" t="str">
        <f t="shared" si="0"/>
        <v>Satin Finish - SQ. or REC. Part - 1"-12" W - 37"-60" L - 1"-12" H</v>
      </c>
      <c r="B4" s="2" t="s">
        <v>11</v>
      </c>
      <c r="C4" s="2" t="s">
        <v>28</v>
      </c>
      <c r="D4" s="2" t="s">
        <v>26</v>
      </c>
      <c r="E4" s="4">
        <v>90</v>
      </c>
      <c r="F4" s="2" t="s">
        <v>21</v>
      </c>
      <c r="G4" s="2" t="s">
        <v>40</v>
      </c>
      <c r="H4" s="2" t="s">
        <v>16</v>
      </c>
    </row>
    <row r="5" spans="1:14" x14ac:dyDescent="0.2">
      <c r="A5" s="2" t="str">
        <f t="shared" si="0"/>
        <v>Satin Finish - SQ. or REC. Part - 1"-12" W - 61"-84" L - 1"-12" H</v>
      </c>
      <c r="B5" s="2" t="s">
        <v>11</v>
      </c>
      <c r="C5" s="2" t="s">
        <v>28</v>
      </c>
      <c r="D5" s="2" t="s">
        <v>26</v>
      </c>
      <c r="E5" s="4">
        <v>126</v>
      </c>
      <c r="F5" s="2" t="s">
        <v>21</v>
      </c>
      <c r="G5" s="2" t="s">
        <v>41</v>
      </c>
      <c r="H5" s="2" t="s">
        <v>16</v>
      </c>
    </row>
    <row r="6" spans="1:14" x14ac:dyDescent="0.2">
      <c r="A6" s="2" t="str">
        <f t="shared" si="0"/>
        <v>Satin Finish - SQ. or REC. Part - 1"-12" W - 85"-96"L - 1"-12" H</v>
      </c>
      <c r="B6" s="2" t="s">
        <v>11</v>
      </c>
      <c r="C6" s="2" t="s">
        <v>28</v>
      </c>
      <c r="D6" s="2" t="s">
        <v>26</v>
      </c>
      <c r="E6" s="4">
        <v>144</v>
      </c>
      <c r="F6" s="2" t="s">
        <v>21</v>
      </c>
      <c r="G6" s="2" t="s">
        <v>42</v>
      </c>
      <c r="H6" s="2" t="s">
        <v>16</v>
      </c>
    </row>
    <row r="7" spans="1:14" x14ac:dyDescent="0.2">
      <c r="A7" s="2" t="str">
        <f t="shared" si="0"/>
        <v>Satin Finish - SQ. or REC. Part - 1"-12" W - 97"+ L - 1"-12" H</v>
      </c>
      <c r="B7" s="2" t="s">
        <v>11</v>
      </c>
      <c r="C7" s="2" t="s">
        <v>28</v>
      </c>
      <c r="D7" s="2" t="s">
        <v>26</v>
      </c>
      <c r="E7" s="4">
        <v>162</v>
      </c>
      <c r="F7" s="2" t="s">
        <v>21</v>
      </c>
      <c r="G7" s="2" t="s">
        <v>24</v>
      </c>
      <c r="H7" s="2" t="s">
        <v>16</v>
      </c>
    </row>
    <row r="8" spans="1:14" x14ac:dyDescent="0.2">
      <c r="A8" s="2" t="str">
        <f t="shared" si="0"/>
        <v>Satin Finish - SQ. or REC. Part - 13"-36" W - 13"-36" L - 1"-12" H</v>
      </c>
      <c r="B8" s="2" t="s">
        <v>11</v>
      </c>
      <c r="C8" s="2" t="s">
        <v>28</v>
      </c>
      <c r="D8" s="2" t="s">
        <v>26</v>
      </c>
      <c r="E8" s="4">
        <v>162</v>
      </c>
      <c r="F8" s="2" t="s">
        <v>43</v>
      </c>
      <c r="G8" s="2" t="s">
        <v>39</v>
      </c>
      <c r="H8" s="2" t="s">
        <v>16</v>
      </c>
    </row>
    <row r="9" spans="1:14" x14ac:dyDescent="0.2">
      <c r="A9" s="2" t="str">
        <f t="shared" si="0"/>
        <v>Satin Finish - SQ. or REC. Part - 13"-36" W - 37"-60" L - 1"-12" H</v>
      </c>
      <c r="B9" s="2" t="s">
        <v>11</v>
      </c>
      <c r="C9" s="2" t="s">
        <v>28</v>
      </c>
      <c r="D9" s="2" t="s">
        <v>26</v>
      </c>
      <c r="E9" s="4">
        <v>270</v>
      </c>
      <c r="F9" s="2" t="s">
        <v>43</v>
      </c>
      <c r="G9" s="2" t="s">
        <v>40</v>
      </c>
      <c r="H9" s="2" t="s">
        <v>16</v>
      </c>
    </row>
    <row r="10" spans="1:14" x14ac:dyDescent="0.2">
      <c r="A10" s="2" t="str">
        <f t="shared" si="0"/>
        <v>Satin Finish - SQ. or REC. Part - 13"-36" W - 61"-84" L - 1"-12" H</v>
      </c>
      <c r="B10" s="2" t="s">
        <v>11</v>
      </c>
      <c r="C10" s="2" t="s">
        <v>28</v>
      </c>
      <c r="D10" s="2" t="s">
        <v>26</v>
      </c>
      <c r="E10" s="4">
        <v>378</v>
      </c>
      <c r="F10" s="2" t="s">
        <v>43</v>
      </c>
      <c r="G10" s="2" t="s">
        <v>41</v>
      </c>
      <c r="H10" s="2" t="s">
        <v>16</v>
      </c>
    </row>
    <row r="11" spans="1:14" x14ac:dyDescent="0.2">
      <c r="A11" s="2" t="str">
        <f t="shared" si="0"/>
        <v>Satin Finish - SQ. or REC. Part - 13"-36" W - 85"-96"L - 1"-12" H</v>
      </c>
      <c r="B11" s="2" t="s">
        <v>11</v>
      </c>
      <c r="C11" s="2" t="s">
        <v>28</v>
      </c>
      <c r="D11" s="2" t="s">
        <v>26</v>
      </c>
      <c r="E11" s="4">
        <v>432</v>
      </c>
      <c r="F11" s="2" t="s">
        <v>43</v>
      </c>
      <c r="G11" s="2" t="s">
        <v>42</v>
      </c>
      <c r="H11" s="2" t="s">
        <v>16</v>
      </c>
    </row>
    <row r="12" spans="1:14" x14ac:dyDescent="0.2">
      <c r="A12" s="2" t="str">
        <f t="shared" si="0"/>
        <v>Satin Finish - SQ. or REC. Part - 13"-36" W - 97"+ L - 1"-12" H</v>
      </c>
      <c r="B12" s="2" t="s">
        <v>11</v>
      </c>
      <c r="C12" s="2" t="s">
        <v>28</v>
      </c>
      <c r="D12" s="2" t="s">
        <v>26</v>
      </c>
      <c r="E12" s="4">
        <v>486</v>
      </c>
      <c r="F12" s="2" t="s">
        <v>43</v>
      </c>
      <c r="G12" s="2" t="s">
        <v>24</v>
      </c>
      <c r="H12" s="2" t="s">
        <v>16</v>
      </c>
    </row>
    <row r="13" spans="1:14" x14ac:dyDescent="0.2">
      <c r="A13" s="2" t="str">
        <f t="shared" si="0"/>
        <v>Satin Finish - SQ. or REC. Part - 37"-60" W - 37"-60" L - 1"-12" H</v>
      </c>
      <c r="B13" s="2" t="s">
        <v>11</v>
      </c>
      <c r="C13" s="2" t="s">
        <v>28</v>
      </c>
      <c r="D13" s="2" t="s">
        <v>26</v>
      </c>
      <c r="E13" s="4">
        <v>450</v>
      </c>
      <c r="F13" s="2" t="s">
        <v>44</v>
      </c>
      <c r="G13" s="2" t="s">
        <v>40</v>
      </c>
      <c r="H13" s="2" t="s">
        <v>16</v>
      </c>
    </row>
    <row r="14" spans="1:14" x14ac:dyDescent="0.2">
      <c r="A14" s="2" t="str">
        <f t="shared" si="0"/>
        <v>Satin Finish - SQ. or REC. Part - 37"-60" W - 61"-84" L - 1"-12" H</v>
      </c>
      <c r="B14" s="2" t="s">
        <v>11</v>
      </c>
      <c r="C14" s="2" t="s">
        <v>28</v>
      </c>
      <c r="D14" s="2" t="s">
        <v>26</v>
      </c>
      <c r="E14" s="4">
        <v>630</v>
      </c>
      <c r="F14" s="2" t="s">
        <v>44</v>
      </c>
      <c r="G14" s="2" t="s">
        <v>41</v>
      </c>
      <c r="H14" s="2" t="s">
        <v>16</v>
      </c>
    </row>
    <row r="15" spans="1:14" x14ac:dyDescent="0.2">
      <c r="A15" s="2" t="str">
        <f t="shared" si="0"/>
        <v>Satin Finish - SQ. or REC. Part - 37"-60" W - 85"-96"L - 1"-12" H</v>
      </c>
      <c r="B15" s="2" t="s">
        <v>11</v>
      </c>
      <c r="C15" s="2" t="s">
        <v>28</v>
      </c>
      <c r="D15" s="2" t="s">
        <v>26</v>
      </c>
      <c r="E15" s="4">
        <v>720</v>
      </c>
      <c r="F15" s="2" t="s">
        <v>44</v>
      </c>
      <c r="G15" s="2" t="s">
        <v>42</v>
      </c>
      <c r="H15" s="2" t="s">
        <v>16</v>
      </c>
    </row>
    <row r="16" spans="1:14" x14ac:dyDescent="0.2">
      <c r="A16" s="2" t="str">
        <f t="shared" si="0"/>
        <v>Satin Finish - SQ. or REC. Part - 37"-60" W - 97"+ L - 1"-12" H</v>
      </c>
      <c r="B16" s="2" t="s">
        <v>11</v>
      </c>
      <c r="C16" s="2" t="s">
        <v>28</v>
      </c>
      <c r="D16" s="2" t="s">
        <v>26</v>
      </c>
      <c r="E16" s="4">
        <v>810</v>
      </c>
      <c r="F16" s="2" t="s">
        <v>44</v>
      </c>
      <c r="G16" s="2" t="s">
        <v>24</v>
      </c>
      <c r="H16" s="2" t="s">
        <v>16</v>
      </c>
    </row>
    <row r="17" spans="1:8" x14ac:dyDescent="0.2">
      <c r="A17" s="2" t="str">
        <f t="shared" si="0"/>
        <v>Satin Finish - SQ. or REC. Part - 61"-84" W - 61"-84" L - 1"-12" H</v>
      </c>
      <c r="B17" s="2" t="s">
        <v>11</v>
      </c>
      <c r="C17" s="2" t="s">
        <v>28</v>
      </c>
      <c r="D17" s="2" t="s">
        <v>26</v>
      </c>
      <c r="E17" s="4">
        <v>882</v>
      </c>
      <c r="F17" s="2" t="s">
        <v>45</v>
      </c>
      <c r="G17" s="2" t="s">
        <v>41</v>
      </c>
      <c r="H17" s="2" t="s">
        <v>16</v>
      </c>
    </row>
    <row r="18" spans="1:8" x14ac:dyDescent="0.2">
      <c r="A18" s="2" t="str">
        <f t="shared" si="0"/>
        <v>Satin Finish - SQ. or REC. Part - 61"-84" W - 85"-96"L - 1"-12" H</v>
      </c>
      <c r="B18" s="2" t="s">
        <v>11</v>
      </c>
      <c r="C18" s="2" t="s">
        <v>28</v>
      </c>
      <c r="D18" s="2" t="s">
        <v>26</v>
      </c>
      <c r="E18" s="4">
        <v>1008</v>
      </c>
      <c r="F18" s="2" t="s">
        <v>45</v>
      </c>
      <c r="G18" s="2" t="s">
        <v>42</v>
      </c>
      <c r="H18" s="2" t="s">
        <v>16</v>
      </c>
    </row>
    <row r="19" spans="1:8" x14ac:dyDescent="0.2">
      <c r="A19" s="2" t="str">
        <f t="shared" si="0"/>
        <v>Satin Finish - SQ. or REC. Part - 61"-84" W - 97"+ L - 1"-12" H</v>
      </c>
      <c r="B19" s="2" t="s">
        <v>11</v>
      </c>
      <c r="C19" s="2" t="s">
        <v>28</v>
      </c>
      <c r="D19" s="2" t="s">
        <v>26</v>
      </c>
      <c r="E19" s="4">
        <v>1134</v>
      </c>
      <c r="F19" s="2" t="s">
        <v>45</v>
      </c>
      <c r="G19" s="2" t="s">
        <v>24</v>
      </c>
      <c r="H19" s="2" t="s">
        <v>16</v>
      </c>
    </row>
    <row r="20" spans="1:8" x14ac:dyDescent="0.2">
      <c r="A20" s="2" t="str">
        <f t="shared" si="0"/>
        <v>Satin Finish - SQ. or REC. Part - 85"-96"W - 85"-96"L - 1"-12" H</v>
      </c>
      <c r="B20" s="2" t="s">
        <v>11</v>
      </c>
      <c r="C20" s="2" t="s">
        <v>28</v>
      </c>
      <c r="D20" s="2" t="s">
        <v>26</v>
      </c>
      <c r="E20" s="4">
        <v>1152</v>
      </c>
      <c r="F20" s="2" t="s">
        <v>46</v>
      </c>
      <c r="G20" s="2" t="s">
        <v>42</v>
      </c>
      <c r="H20" s="2" t="s">
        <v>16</v>
      </c>
    </row>
    <row r="21" spans="1:8" x14ac:dyDescent="0.2">
      <c r="A21" s="2" t="str">
        <f t="shared" si="0"/>
        <v>Satin Finish - SQ. or REC. Part - 85"-96"W - 97"+ L - 1"-12" H</v>
      </c>
      <c r="B21" s="2" t="s">
        <v>11</v>
      </c>
      <c r="C21" s="2" t="s">
        <v>28</v>
      </c>
      <c r="D21" s="2" t="s">
        <v>26</v>
      </c>
      <c r="E21" s="4">
        <v>1296</v>
      </c>
      <c r="F21" s="2" t="s">
        <v>46</v>
      </c>
      <c r="G21" s="2" t="s">
        <v>24</v>
      </c>
      <c r="H21" s="2" t="s">
        <v>16</v>
      </c>
    </row>
    <row r="22" spans="1:8" x14ac:dyDescent="0.2">
      <c r="A22" s="2" t="str">
        <f t="shared" si="0"/>
        <v>Satin Finish - SQ. or REC. Part - 97"+ W - 97"+ L - 1"-12" H</v>
      </c>
      <c r="B22" s="2" t="s">
        <v>11</v>
      </c>
      <c r="C22" s="2" t="s">
        <v>28</v>
      </c>
      <c r="D22" s="2" t="s">
        <v>26</v>
      </c>
      <c r="E22" s="4">
        <v>1458</v>
      </c>
      <c r="F22" s="2" t="s">
        <v>22</v>
      </c>
      <c r="G22" s="2" t="s">
        <v>24</v>
      </c>
      <c r="H22" s="2" t="s">
        <v>16</v>
      </c>
    </row>
    <row r="23" spans="1:8" x14ac:dyDescent="0.2">
      <c r="A23" s="2" t="str">
        <f t="shared" si="0"/>
        <v>Satin Finish - SQ. or REC. Part - 1"-12" W - 1"-12" L - 13"-36" L</v>
      </c>
      <c r="B23" s="2" t="s">
        <v>11</v>
      </c>
      <c r="C23" s="2" t="s">
        <v>28</v>
      </c>
      <c r="D23" s="2" t="s">
        <v>26</v>
      </c>
      <c r="E23" s="4">
        <v>54</v>
      </c>
      <c r="F23" s="2" t="s">
        <v>21</v>
      </c>
      <c r="G23" s="2" t="s">
        <v>23</v>
      </c>
      <c r="H23" s="2" t="s">
        <v>39</v>
      </c>
    </row>
    <row r="24" spans="1:8" x14ac:dyDescent="0.2">
      <c r="A24" s="2" t="str">
        <f t="shared" si="0"/>
        <v>Satin Finish - SQ. or REC. Part - 1"-12" W - 13"-36" L - 13"-36" L</v>
      </c>
      <c r="B24" s="2" t="s">
        <v>11</v>
      </c>
      <c r="C24" s="2" t="s">
        <v>28</v>
      </c>
      <c r="D24" s="2" t="s">
        <v>26</v>
      </c>
      <c r="E24" s="4">
        <v>162</v>
      </c>
      <c r="F24" s="2" t="s">
        <v>21</v>
      </c>
      <c r="G24" s="2" t="s">
        <v>39</v>
      </c>
      <c r="H24" s="2" t="s">
        <v>39</v>
      </c>
    </row>
    <row r="25" spans="1:8" x14ac:dyDescent="0.2">
      <c r="A25" s="2" t="str">
        <f t="shared" si="0"/>
        <v>Satin Finish - SQ. or REC. Part - 1"-12" W - 37"-60" L - 13"-36" L</v>
      </c>
      <c r="B25" s="2" t="s">
        <v>11</v>
      </c>
      <c r="C25" s="2" t="s">
        <v>28</v>
      </c>
      <c r="D25" s="2" t="s">
        <v>26</v>
      </c>
      <c r="E25" s="4">
        <v>270</v>
      </c>
      <c r="F25" s="2" t="s">
        <v>21</v>
      </c>
      <c r="G25" s="2" t="s">
        <v>40</v>
      </c>
      <c r="H25" s="2" t="s">
        <v>39</v>
      </c>
    </row>
    <row r="26" spans="1:8" x14ac:dyDescent="0.2">
      <c r="A26" s="2" t="str">
        <f t="shared" si="0"/>
        <v>Satin Finish - SQ. or REC. Part - 1"-12" W - 61"-84" L - 13"-36" L</v>
      </c>
      <c r="B26" s="2" t="s">
        <v>11</v>
      </c>
      <c r="C26" s="2" t="s">
        <v>28</v>
      </c>
      <c r="D26" s="2" t="s">
        <v>26</v>
      </c>
      <c r="E26" s="4">
        <v>378</v>
      </c>
      <c r="F26" s="2" t="s">
        <v>21</v>
      </c>
      <c r="G26" s="2" t="s">
        <v>41</v>
      </c>
      <c r="H26" s="2" t="s">
        <v>39</v>
      </c>
    </row>
    <row r="27" spans="1:8" x14ac:dyDescent="0.2">
      <c r="A27" s="2" t="str">
        <f t="shared" si="0"/>
        <v>Satin Finish - SQ. or REC. Part - 1"-12" W - 85"-96"L - 13"-36" L</v>
      </c>
      <c r="B27" s="2" t="s">
        <v>11</v>
      </c>
      <c r="C27" s="2" t="s">
        <v>28</v>
      </c>
      <c r="D27" s="2" t="s">
        <v>26</v>
      </c>
      <c r="E27" s="4">
        <v>432</v>
      </c>
      <c r="F27" s="2" t="s">
        <v>21</v>
      </c>
      <c r="G27" s="2" t="s">
        <v>42</v>
      </c>
      <c r="H27" s="2" t="s">
        <v>39</v>
      </c>
    </row>
    <row r="28" spans="1:8" x14ac:dyDescent="0.2">
      <c r="A28" s="2" t="str">
        <f t="shared" si="0"/>
        <v>Satin Finish - SQ. or REC. Part - 1"-12" W - 97"+ L - 13"-36" L</v>
      </c>
      <c r="B28" s="2" t="s">
        <v>11</v>
      </c>
      <c r="C28" s="2" t="s">
        <v>28</v>
      </c>
      <c r="D28" s="2" t="s">
        <v>26</v>
      </c>
      <c r="E28" s="4">
        <v>486</v>
      </c>
      <c r="F28" s="2" t="s">
        <v>21</v>
      </c>
      <c r="G28" s="2" t="s">
        <v>24</v>
      </c>
      <c r="H28" s="2" t="s">
        <v>39</v>
      </c>
    </row>
    <row r="29" spans="1:8" x14ac:dyDescent="0.2">
      <c r="A29" s="2" t="str">
        <f t="shared" si="0"/>
        <v>Satin Finish - SQ. or REC. Part - 13"-36" W - 13"-36" L - 13"-36" L</v>
      </c>
      <c r="B29" s="2" t="s">
        <v>11</v>
      </c>
      <c r="C29" s="2" t="s">
        <v>28</v>
      </c>
      <c r="D29" s="2" t="s">
        <v>26</v>
      </c>
      <c r="E29" s="4">
        <v>486</v>
      </c>
      <c r="F29" s="2" t="s">
        <v>43</v>
      </c>
      <c r="G29" s="2" t="s">
        <v>39</v>
      </c>
      <c r="H29" s="2" t="s">
        <v>39</v>
      </c>
    </row>
    <row r="30" spans="1:8" x14ac:dyDescent="0.2">
      <c r="A30" s="2" t="str">
        <f t="shared" si="0"/>
        <v>Satin Finish - SQ. or REC. Part - 13"-36" W - 37"-60" L - 13"-36" L</v>
      </c>
      <c r="B30" s="2" t="s">
        <v>11</v>
      </c>
      <c r="C30" s="2" t="s">
        <v>28</v>
      </c>
      <c r="D30" s="2" t="s">
        <v>26</v>
      </c>
      <c r="E30" s="4">
        <v>810</v>
      </c>
      <c r="F30" s="2" t="s">
        <v>43</v>
      </c>
      <c r="G30" s="2" t="s">
        <v>40</v>
      </c>
      <c r="H30" s="2" t="s">
        <v>39</v>
      </c>
    </row>
    <row r="31" spans="1:8" x14ac:dyDescent="0.2">
      <c r="A31" s="2" t="str">
        <f t="shared" si="0"/>
        <v>Satin Finish - SQ. or REC. Part - 13"-36" W - 61"-84" L - 13"-36" L</v>
      </c>
      <c r="B31" s="2" t="s">
        <v>11</v>
      </c>
      <c r="C31" s="2" t="s">
        <v>28</v>
      </c>
      <c r="D31" s="2" t="s">
        <v>26</v>
      </c>
      <c r="E31" s="4">
        <v>1134</v>
      </c>
      <c r="F31" s="2" t="s">
        <v>43</v>
      </c>
      <c r="G31" s="2" t="s">
        <v>41</v>
      </c>
      <c r="H31" s="2" t="s">
        <v>39</v>
      </c>
    </row>
    <row r="32" spans="1:8" x14ac:dyDescent="0.2">
      <c r="A32" s="2" t="str">
        <f t="shared" si="0"/>
        <v>Satin Finish - SQ. or REC. Part - 13"-36" W - 85"-96"L - 13"-36" L</v>
      </c>
      <c r="B32" s="2" t="s">
        <v>11</v>
      </c>
      <c r="C32" s="2" t="s">
        <v>28</v>
      </c>
      <c r="D32" s="2" t="s">
        <v>26</v>
      </c>
      <c r="E32" s="4">
        <v>1296</v>
      </c>
      <c r="F32" s="2" t="s">
        <v>43</v>
      </c>
      <c r="G32" s="2" t="s">
        <v>42</v>
      </c>
      <c r="H32" s="2" t="s">
        <v>39</v>
      </c>
    </row>
    <row r="33" spans="1:8" x14ac:dyDescent="0.2">
      <c r="A33" s="2" t="str">
        <f t="shared" si="0"/>
        <v>Satin Finish - SQ. or REC. Part - 13"-36" W - 97"+ L - 13"-36" L</v>
      </c>
      <c r="B33" s="2" t="s">
        <v>11</v>
      </c>
      <c r="C33" s="2" t="s">
        <v>28</v>
      </c>
      <c r="D33" s="2" t="s">
        <v>26</v>
      </c>
      <c r="E33" s="4">
        <v>1458</v>
      </c>
      <c r="F33" s="2" t="s">
        <v>43</v>
      </c>
      <c r="G33" s="2" t="s">
        <v>24</v>
      </c>
      <c r="H33" s="2" t="s">
        <v>39</v>
      </c>
    </row>
    <row r="34" spans="1:8" x14ac:dyDescent="0.2">
      <c r="A34" s="2" t="str">
        <f t="shared" si="0"/>
        <v>Satin Finish - SQ. or REC. Part - 37"-60" W - 37"-60" L - 13"-36" L</v>
      </c>
      <c r="B34" s="2" t="s">
        <v>11</v>
      </c>
      <c r="C34" s="2" t="s">
        <v>28</v>
      </c>
      <c r="D34" s="2" t="s">
        <v>26</v>
      </c>
      <c r="E34" s="4">
        <v>1350</v>
      </c>
      <c r="F34" s="2" t="s">
        <v>44</v>
      </c>
      <c r="G34" s="2" t="s">
        <v>40</v>
      </c>
      <c r="H34" s="2" t="s">
        <v>39</v>
      </c>
    </row>
    <row r="35" spans="1:8" x14ac:dyDescent="0.2">
      <c r="A35" s="2" t="str">
        <f t="shared" si="0"/>
        <v>Satin Finish - SQ. or REC. Part - 37"-60" W - 61"-84" L - 13"-36" L</v>
      </c>
      <c r="B35" s="2" t="s">
        <v>11</v>
      </c>
      <c r="C35" s="2" t="s">
        <v>28</v>
      </c>
      <c r="D35" s="2" t="s">
        <v>26</v>
      </c>
      <c r="E35" s="4">
        <v>1890</v>
      </c>
      <c r="F35" s="2" t="s">
        <v>44</v>
      </c>
      <c r="G35" s="2" t="s">
        <v>41</v>
      </c>
      <c r="H35" s="2" t="s">
        <v>39</v>
      </c>
    </row>
    <row r="36" spans="1:8" x14ac:dyDescent="0.2">
      <c r="A36" s="2" t="str">
        <f t="shared" si="0"/>
        <v>Satin Finish - SQ. or REC. Part - 37"-60" W - 85"-96"L - 13"-36" L</v>
      </c>
      <c r="B36" s="2" t="s">
        <v>11</v>
      </c>
      <c r="C36" s="2" t="s">
        <v>28</v>
      </c>
      <c r="D36" s="2" t="s">
        <v>26</v>
      </c>
      <c r="E36" s="4">
        <v>2160</v>
      </c>
      <c r="F36" s="2" t="s">
        <v>44</v>
      </c>
      <c r="G36" s="2" t="s">
        <v>42</v>
      </c>
      <c r="H36" s="2" t="s">
        <v>39</v>
      </c>
    </row>
    <row r="37" spans="1:8" x14ac:dyDescent="0.2">
      <c r="A37" s="2" t="str">
        <f t="shared" si="0"/>
        <v>Satin Finish - SQ. or REC. Part - 37"-60" W - 97"+ L - 13"-36" L</v>
      </c>
      <c r="B37" s="2" t="s">
        <v>11</v>
      </c>
      <c r="C37" s="2" t="s">
        <v>28</v>
      </c>
      <c r="D37" s="2" t="s">
        <v>26</v>
      </c>
      <c r="E37" s="4">
        <v>2430</v>
      </c>
      <c r="F37" s="2" t="s">
        <v>44</v>
      </c>
      <c r="G37" s="2" t="s">
        <v>24</v>
      </c>
      <c r="H37" s="2" t="s">
        <v>39</v>
      </c>
    </row>
    <row r="38" spans="1:8" x14ac:dyDescent="0.2">
      <c r="A38" s="2" t="str">
        <f t="shared" si="0"/>
        <v>Satin Finish - SQ. or REC. Part - 61"-84" W - 61"-84" L - 13"-36" L</v>
      </c>
      <c r="B38" s="2" t="s">
        <v>11</v>
      </c>
      <c r="C38" s="2" t="s">
        <v>28</v>
      </c>
      <c r="D38" s="2" t="s">
        <v>26</v>
      </c>
      <c r="E38" s="4">
        <v>2646</v>
      </c>
      <c r="F38" s="2" t="s">
        <v>45</v>
      </c>
      <c r="G38" s="2" t="s">
        <v>41</v>
      </c>
      <c r="H38" s="2" t="s">
        <v>39</v>
      </c>
    </row>
    <row r="39" spans="1:8" x14ac:dyDescent="0.2">
      <c r="A39" s="2" t="str">
        <f t="shared" si="0"/>
        <v>Satin Finish - SQ. or REC. Part - 61"-84" W - 85"-96"L - 13"-36" L</v>
      </c>
      <c r="B39" s="2" t="s">
        <v>11</v>
      </c>
      <c r="C39" s="2" t="s">
        <v>28</v>
      </c>
      <c r="D39" s="2" t="s">
        <v>26</v>
      </c>
      <c r="E39" s="4">
        <v>3024</v>
      </c>
      <c r="F39" s="2" t="s">
        <v>45</v>
      </c>
      <c r="G39" s="2" t="s">
        <v>42</v>
      </c>
      <c r="H39" s="2" t="s">
        <v>39</v>
      </c>
    </row>
    <row r="40" spans="1:8" x14ac:dyDescent="0.2">
      <c r="A40" s="2" t="str">
        <f t="shared" si="0"/>
        <v>Satin Finish - SQ. or REC. Part - 61"-84" W - 97"+ L - 13"-36" L</v>
      </c>
      <c r="B40" s="2" t="s">
        <v>11</v>
      </c>
      <c r="C40" s="2" t="s">
        <v>28</v>
      </c>
      <c r="D40" s="2" t="s">
        <v>26</v>
      </c>
      <c r="E40" s="4">
        <v>3402</v>
      </c>
      <c r="F40" s="2" t="s">
        <v>45</v>
      </c>
      <c r="G40" s="2" t="s">
        <v>24</v>
      </c>
      <c r="H40" s="2" t="s">
        <v>39</v>
      </c>
    </row>
    <row r="41" spans="1:8" x14ac:dyDescent="0.2">
      <c r="A41" s="2" t="str">
        <f t="shared" si="0"/>
        <v>Satin Finish - SQ. or REC. Part - 85"-96"W - 85"-96"L - 13"-36" L</v>
      </c>
      <c r="B41" s="2" t="s">
        <v>11</v>
      </c>
      <c r="C41" s="2" t="s">
        <v>28</v>
      </c>
      <c r="D41" s="2" t="s">
        <v>26</v>
      </c>
      <c r="E41" s="4">
        <v>3456</v>
      </c>
      <c r="F41" s="2" t="s">
        <v>46</v>
      </c>
      <c r="G41" s="2" t="s">
        <v>42</v>
      </c>
      <c r="H41" s="2" t="s">
        <v>39</v>
      </c>
    </row>
    <row r="42" spans="1:8" x14ac:dyDescent="0.2">
      <c r="A42" s="2" t="str">
        <f t="shared" si="0"/>
        <v>Satin Finish - SQ. or REC. Part - 85"-96"W - 97"+ L - 13"-36" L</v>
      </c>
      <c r="B42" s="2" t="s">
        <v>11</v>
      </c>
      <c r="C42" s="2" t="s">
        <v>28</v>
      </c>
      <c r="D42" s="2" t="s">
        <v>26</v>
      </c>
      <c r="E42" s="4">
        <v>3888</v>
      </c>
      <c r="F42" s="2" t="s">
        <v>46</v>
      </c>
      <c r="G42" s="2" t="s">
        <v>24</v>
      </c>
      <c r="H42" s="2" t="s">
        <v>39</v>
      </c>
    </row>
    <row r="43" spans="1:8" x14ac:dyDescent="0.2">
      <c r="A43" s="2" t="str">
        <f t="shared" si="0"/>
        <v>Satin Finish - SQ. or REC. Part - 97"+ W - 97"+ L - 13"-36" L</v>
      </c>
      <c r="B43" s="2" t="s">
        <v>11</v>
      </c>
      <c r="C43" s="2" t="s">
        <v>28</v>
      </c>
      <c r="D43" s="2" t="s">
        <v>26</v>
      </c>
      <c r="E43" s="4">
        <v>4374</v>
      </c>
      <c r="F43" s="2" t="s">
        <v>22</v>
      </c>
      <c r="G43" s="2" t="s">
        <v>24</v>
      </c>
      <c r="H43" s="2" t="s">
        <v>39</v>
      </c>
    </row>
    <row r="44" spans="1:8" x14ac:dyDescent="0.2">
      <c r="A44" s="2" t="str">
        <f t="shared" si="0"/>
        <v>Satin Finish - SQ. or REC. Part - 1"-12" W - 1"-12" L - 37"-60" L</v>
      </c>
      <c r="B44" s="2" t="s">
        <v>11</v>
      </c>
      <c r="C44" s="2" t="s">
        <v>28</v>
      </c>
      <c r="D44" s="2" t="s">
        <v>26</v>
      </c>
      <c r="E44" s="4">
        <v>90</v>
      </c>
      <c r="F44" s="2" t="s">
        <v>21</v>
      </c>
      <c r="G44" s="2" t="s">
        <v>23</v>
      </c>
      <c r="H44" s="2" t="s">
        <v>40</v>
      </c>
    </row>
    <row r="45" spans="1:8" x14ac:dyDescent="0.2">
      <c r="A45" s="2" t="str">
        <f t="shared" si="0"/>
        <v>Satin Finish - SQ. or REC. Part - 1"-12" W - 13"-36" L - 37"-60" L</v>
      </c>
      <c r="B45" s="2" t="s">
        <v>11</v>
      </c>
      <c r="C45" s="2" t="s">
        <v>28</v>
      </c>
      <c r="D45" s="2" t="s">
        <v>26</v>
      </c>
      <c r="E45" s="4">
        <v>270</v>
      </c>
      <c r="F45" s="2" t="s">
        <v>21</v>
      </c>
      <c r="G45" s="2" t="s">
        <v>39</v>
      </c>
      <c r="H45" s="2" t="s">
        <v>40</v>
      </c>
    </row>
    <row r="46" spans="1:8" x14ac:dyDescent="0.2">
      <c r="A46" s="2" t="str">
        <f t="shared" si="0"/>
        <v>Satin Finish - SQ. or REC. Part - 1"-12" W - 37"-60" L - 37"-60" L</v>
      </c>
      <c r="B46" s="2" t="s">
        <v>11</v>
      </c>
      <c r="C46" s="2" t="s">
        <v>28</v>
      </c>
      <c r="D46" s="2" t="s">
        <v>26</v>
      </c>
      <c r="E46" s="4">
        <v>450</v>
      </c>
      <c r="F46" s="2" t="s">
        <v>21</v>
      </c>
      <c r="G46" s="2" t="s">
        <v>40</v>
      </c>
      <c r="H46" s="2" t="s">
        <v>40</v>
      </c>
    </row>
    <row r="47" spans="1:8" x14ac:dyDescent="0.2">
      <c r="A47" s="2" t="str">
        <f t="shared" si="0"/>
        <v>Satin Finish - SQ. or REC. Part - 1"-12" W - 61"-84" L - 37"-60" L</v>
      </c>
      <c r="B47" s="2" t="s">
        <v>11</v>
      </c>
      <c r="C47" s="2" t="s">
        <v>28</v>
      </c>
      <c r="D47" s="2" t="s">
        <v>26</v>
      </c>
      <c r="E47" s="4">
        <v>630</v>
      </c>
      <c r="F47" s="2" t="s">
        <v>21</v>
      </c>
      <c r="G47" s="2" t="s">
        <v>41</v>
      </c>
      <c r="H47" s="2" t="s">
        <v>40</v>
      </c>
    </row>
    <row r="48" spans="1:8" x14ac:dyDescent="0.2">
      <c r="A48" s="2" t="str">
        <f t="shared" si="0"/>
        <v>Satin Finish - SQ. or REC. Part - 1"-12" W - 85"-96"L - 37"-60" L</v>
      </c>
      <c r="B48" s="2" t="s">
        <v>11</v>
      </c>
      <c r="C48" s="2" t="s">
        <v>28</v>
      </c>
      <c r="D48" s="2" t="s">
        <v>26</v>
      </c>
      <c r="E48" s="4">
        <v>720</v>
      </c>
      <c r="F48" s="2" t="s">
        <v>21</v>
      </c>
      <c r="G48" s="2" t="s">
        <v>42</v>
      </c>
      <c r="H48" s="2" t="s">
        <v>40</v>
      </c>
    </row>
    <row r="49" spans="1:8" x14ac:dyDescent="0.2">
      <c r="A49" s="2" t="str">
        <f t="shared" si="0"/>
        <v>Satin Finish - SQ. or REC. Part - 1"-12" W - 97"+ L - 37"-60" L</v>
      </c>
      <c r="B49" s="2" t="s">
        <v>11</v>
      </c>
      <c r="C49" s="2" t="s">
        <v>28</v>
      </c>
      <c r="D49" s="2" t="s">
        <v>26</v>
      </c>
      <c r="E49" s="4">
        <v>810</v>
      </c>
      <c r="F49" s="2" t="s">
        <v>21</v>
      </c>
      <c r="G49" s="2" t="s">
        <v>24</v>
      </c>
      <c r="H49" s="2" t="s">
        <v>40</v>
      </c>
    </row>
    <row r="50" spans="1:8" x14ac:dyDescent="0.2">
      <c r="A50" s="2" t="str">
        <f t="shared" si="0"/>
        <v>Satin Finish - SQ. or REC. Part - 13"-36" W - 13"-36" L - 37"-60" L</v>
      </c>
      <c r="B50" s="2" t="s">
        <v>11</v>
      </c>
      <c r="C50" s="2" t="s">
        <v>28</v>
      </c>
      <c r="D50" s="2" t="s">
        <v>26</v>
      </c>
      <c r="E50" s="4">
        <v>810</v>
      </c>
      <c r="F50" s="2" t="s">
        <v>43</v>
      </c>
      <c r="G50" s="2" t="s">
        <v>39</v>
      </c>
      <c r="H50" s="2" t="s">
        <v>40</v>
      </c>
    </row>
    <row r="51" spans="1:8" x14ac:dyDescent="0.2">
      <c r="A51" s="2" t="str">
        <f t="shared" si="0"/>
        <v>Satin Finish - SQ. or REC. Part - 13"-36" W - 37"-60" L - 37"-60" L</v>
      </c>
      <c r="B51" s="2" t="s">
        <v>11</v>
      </c>
      <c r="C51" s="2" t="s">
        <v>28</v>
      </c>
      <c r="D51" s="2" t="s">
        <v>26</v>
      </c>
      <c r="E51" s="4">
        <v>1350</v>
      </c>
      <c r="F51" s="2" t="s">
        <v>43</v>
      </c>
      <c r="G51" s="2" t="s">
        <v>40</v>
      </c>
      <c r="H51" s="2" t="s">
        <v>40</v>
      </c>
    </row>
    <row r="52" spans="1:8" x14ac:dyDescent="0.2">
      <c r="A52" s="2" t="str">
        <f t="shared" si="0"/>
        <v>Satin Finish - SQ. or REC. Part - 13"-36" W - 61"-84" L - 37"-60" L</v>
      </c>
      <c r="B52" s="2" t="s">
        <v>11</v>
      </c>
      <c r="C52" s="2" t="s">
        <v>28</v>
      </c>
      <c r="D52" s="2" t="s">
        <v>26</v>
      </c>
      <c r="E52" s="4">
        <v>1890</v>
      </c>
      <c r="F52" s="2" t="s">
        <v>43</v>
      </c>
      <c r="G52" s="2" t="s">
        <v>41</v>
      </c>
      <c r="H52" s="2" t="s">
        <v>40</v>
      </c>
    </row>
    <row r="53" spans="1:8" x14ac:dyDescent="0.2">
      <c r="A53" s="2" t="str">
        <f t="shared" si="0"/>
        <v>Satin Finish - SQ. or REC. Part - 13"-36" W - 85"-96"L - 37"-60" L</v>
      </c>
      <c r="B53" s="2" t="s">
        <v>11</v>
      </c>
      <c r="C53" s="2" t="s">
        <v>28</v>
      </c>
      <c r="D53" s="2" t="s">
        <v>26</v>
      </c>
      <c r="E53" s="4">
        <v>2160</v>
      </c>
      <c r="F53" s="2" t="s">
        <v>43</v>
      </c>
      <c r="G53" s="2" t="s">
        <v>42</v>
      </c>
      <c r="H53" s="2" t="s">
        <v>40</v>
      </c>
    </row>
    <row r="54" spans="1:8" x14ac:dyDescent="0.2">
      <c r="A54" s="2" t="str">
        <f t="shared" si="0"/>
        <v>Satin Finish - SQ. or REC. Part - 13"-36" W - 97"+ L - 37"-60" L</v>
      </c>
      <c r="B54" s="2" t="s">
        <v>11</v>
      </c>
      <c r="C54" s="2" t="s">
        <v>28</v>
      </c>
      <c r="D54" s="2" t="s">
        <v>26</v>
      </c>
      <c r="E54" s="4">
        <v>2430</v>
      </c>
      <c r="F54" s="2" t="s">
        <v>43</v>
      </c>
      <c r="G54" s="2" t="s">
        <v>24</v>
      </c>
      <c r="H54" s="2" t="s">
        <v>40</v>
      </c>
    </row>
    <row r="55" spans="1:8" x14ac:dyDescent="0.2">
      <c r="A55" s="2" t="str">
        <f t="shared" si="0"/>
        <v>Satin Finish - SQ. or REC. Part - 37"-60" W - 37"-60" L - 37"-60" L</v>
      </c>
      <c r="B55" s="2" t="s">
        <v>11</v>
      </c>
      <c r="C55" s="2" t="s">
        <v>28</v>
      </c>
      <c r="D55" s="2" t="s">
        <v>26</v>
      </c>
      <c r="E55" s="4">
        <v>2250</v>
      </c>
      <c r="F55" s="2" t="s">
        <v>44</v>
      </c>
      <c r="G55" s="2" t="s">
        <v>40</v>
      </c>
      <c r="H55" s="2" t="s">
        <v>40</v>
      </c>
    </row>
    <row r="56" spans="1:8" x14ac:dyDescent="0.2">
      <c r="A56" s="2" t="str">
        <f t="shared" si="0"/>
        <v>Satin Finish - SQ. or REC. Part - 37"-60" W - 61"-84" L - 37"-60" L</v>
      </c>
      <c r="B56" s="2" t="s">
        <v>11</v>
      </c>
      <c r="C56" s="2" t="s">
        <v>28</v>
      </c>
      <c r="D56" s="2" t="s">
        <v>26</v>
      </c>
      <c r="E56" s="4">
        <v>3150</v>
      </c>
      <c r="F56" s="2" t="s">
        <v>44</v>
      </c>
      <c r="G56" s="2" t="s">
        <v>41</v>
      </c>
      <c r="H56" s="2" t="s">
        <v>40</v>
      </c>
    </row>
    <row r="57" spans="1:8" x14ac:dyDescent="0.2">
      <c r="A57" s="2" t="str">
        <f t="shared" si="0"/>
        <v>Satin Finish - SQ. or REC. Part - 37"-60" W - 85"-96"L - 37"-60" L</v>
      </c>
      <c r="B57" s="2" t="s">
        <v>11</v>
      </c>
      <c r="C57" s="2" t="s">
        <v>28</v>
      </c>
      <c r="D57" s="2" t="s">
        <v>26</v>
      </c>
      <c r="E57" s="4">
        <v>3600</v>
      </c>
      <c r="F57" s="2" t="s">
        <v>44</v>
      </c>
      <c r="G57" s="2" t="s">
        <v>42</v>
      </c>
      <c r="H57" s="2" t="s">
        <v>40</v>
      </c>
    </row>
    <row r="58" spans="1:8" x14ac:dyDescent="0.2">
      <c r="A58" s="2" t="str">
        <f t="shared" si="0"/>
        <v>Satin Finish - SQ. or REC. Part - 37"-60" W - 97"+ L - 37"-60" L</v>
      </c>
      <c r="B58" s="2" t="s">
        <v>11</v>
      </c>
      <c r="C58" s="2" t="s">
        <v>28</v>
      </c>
      <c r="D58" s="2" t="s">
        <v>26</v>
      </c>
      <c r="E58" s="4">
        <v>4050</v>
      </c>
      <c r="F58" s="2" t="s">
        <v>44</v>
      </c>
      <c r="G58" s="2" t="s">
        <v>24</v>
      </c>
      <c r="H58" s="2" t="s">
        <v>40</v>
      </c>
    </row>
    <row r="59" spans="1:8" x14ac:dyDescent="0.2">
      <c r="A59" s="2" t="str">
        <f t="shared" si="0"/>
        <v>Satin Finish - SQ. or REC. Part - 61"-84" W - 61"-84" L - 37"-60" L</v>
      </c>
      <c r="B59" s="2" t="s">
        <v>11</v>
      </c>
      <c r="C59" s="2" t="s">
        <v>28</v>
      </c>
      <c r="D59" s="2" t="s">
        <v>26</v>
      </c>
      <c r="E59" s="4">
        <v>4410</v>
      </c>
      <c r="F59" s="2" t="s">
        <v>45</v>
      </c>
      <c r="G59" s="2" t="s">
        <v>41</v>
      </c>
      <c r="H59" s="2" t="s">
        <v>40</v>
      </c>
    </row>
    <row r="60" spans="1:8" x14ac:dyDescent="0.2">
      <c r="A60" s="2" t="str">
        <f t="shared" si="0"/>
        <v>Satin Finish - SQ. or REC. Part - 61"-84" W - 85"-96"L - 37"-60" L</v>
      </c>
      <c r="B60" s="2" t="s">
        <v>11</v>
      </c>
      <c r="C60" s="2" t="s">
        <v>28</v>
      </c>
      <c r="D60" s="2" t="s">
        <v>26</v>
      </c>
      <c r="E60" s="4">
        <v>5040</v>
      </c>
      <c r="F60" s="2" t="s">
        <v>45</v>
      </c>
      <c r="G60" s="2" t="s">
        <v>42</v>
      </c>
      <c r="H60" s="2" t="s">
        <v>40</v>
      </c>
    </row>
    <row r="61" spans="1:8" x14ac:dyDescent="0.2">
      <c r="A61" s="2" t="str">
        <f t="shared" si="0"/>
        <v>Satin Finish - SQ. or REC. Part - 61"-84" W - 97"+ L - 37"-60" L</v>
      </c>
      <c r="B61" s="2" t="s">
        <v>11</v>
      </c>
      <c r="C61" s="2" t="s">
        <v>28</v>
      </c>
      <c r="D61" s="2" t="s">
        <v>26</v>
      </c>
      <c r="E61" s="4">
        <v>5670</v>
      </c>
      <c r="F61" s="2" t="s">
        <v>45</v>
      </c>
      <c r="G61" s="2" t="s">
        <v>24</v>
      </c>
      <c r="H61" s="2" t="s">
        <v>40</v>
      </c>
    </row>
    <row r="62" spans="1:8" x14ac:dyDescent="0.2">
      <c r="A62" s="2" t="str">
        <f t="shared" si="0"/>
        <v>Satin Finish - SQ. or REC. Part - 85"-96"W - 85"-96"L - 37"-60" L</v>
      </c>
      <c r="B62" s="2" t="s">
        <v>11</v>
      </c>
      <c r="C62" s="2" t="s">
        <v>28</v>
      </c>
      <c r="D62" s="2" t="s">
        <v>26</v>
      </c>
      <c r="E62" s="4">
        <v>5760</v>
      </c>
      <c r="F62" s="2" t="s">
        <v>46</v>
      </c>
      <c r="G62" s="2" t="s">
        <v>42</v>
      </c>
      <c r="H62" s="2" t="s">
        <v>40</v>
      </c>
    </row>
    <row r="63" spans="1:8" x14ac:dyDescent="0.2">
      <c r="A63" s="2" t="str">
        <f t="shared" si="0"/>
        <v>Satin Finish - SQ. or REC. Part - 85"-96"W - 97"+ L - 37"-60" L</v>
      </c>
      <c r="B63" s="2" t="s">
        <v>11</v>
      </c>
      <c r="C63" s="2" t="s">
        <v>28</v>
      </c>
      <c r="D63" s="2" t="s">
        <v>26</v>
      </c>
      <c r="E63" s="4">
        <v>6480</v>
      </c>
      <c r="F63" s="2" t="s">
        <v>46</v>
      </c>
      <c r="G63" s="2" t="s">
        <v>24</v>
      </c>
      <c r="H63" s="2" t="s">
        <v>40</v>
      </c>
    </row>
    <row r="64" spans="1:8" x14ac:dyDescent="0.2">
      <c r="A64" s="2" t="str">
        <f t="shared" si="0"/>
        <v>Satin Finish - SQ. or REC. Part - 97"+ W - 97"+ L - 37"-60" L</v>
      </c>
      <c r="B64" s="2" t="s">
        <v>11</v>
      </c>
      <c r="C64" s="2" t="s">
        <v>28</v>
      </c>
      <c r="D64" s="2" t="s">
        <v>26</v>
      </c>
      <c r="E64" s="4">
        <v>7290</v>
      </c>
      <c r="F64" s="2" t="s">
        <v>22</v>
      </c>
      <c r="G64" s="2" t="s">
        <v>24</v>
      </c>
      <c r="H64" s="2" t="s">
        <v>40</v>
      </c>
    </row>
    <row r="65" spans="1:8" x14ac:dyDescent="0.2">
      <c r="A65" s="2" t="str">
        <f t="shared" si="0"/>
        <v>Satin Finish - SQ. or REC. Part - 1"-12" W - 1"-12" L - 61"-84" L</v>
      </c>
      <c r="B65" s="2" t="s">
        <v>11</v>
      </c>
      <c r="C65" s="2" t="s">
        <v>28</v>
      </c>
      <c r="D65" s="2" t="s">
        <v>26</v>
      </c>
      <c r="E65" s="4">
        <v>126</v>
      </c>
      <c r="F65" s="2" t="s">
        <v>21</v>
      </c>
      <c r="G65" s="2" t="s">
        <v>23</v>
      </c>
      <c r="H65" s="2" t="s">
        <v>41</v>
      </c>
    </row>
    <row r="66" spans="1:8" x14ac:dyDescent="0.2">
      <c r="A66" s="2" t="str">
        <f t="shared" si="0"/>
        <v>Satin Finish - SQ. or REC. Part - 1"-12" W - 13"-36" L - 61"-84" L</v>
      </c>
      <c r="B66" s="2" t="s">
        <v>11</v>
      </c>
      <c r="C66" s="2" t="s">
        <v>28</v>
      </c>
      <c r="D66" s="2" t="s">
        <v>26</v>
      </c>
      <c r="E66" s="4">
        <v>378</v>
      </c>
      <c r="F66" s="2" t="s">
        <v>21</v>
      </c>
      <c r="G66" s="2" t="s">
        <v>39</v>
      </c>
      <c r="H66" s="2" t="s">
        <v>41</v>
      </c>
    </row>
    <row r="67" spans="1:8" x14ac:dyDescent="0.2">
      <c r="A67" s="2" t="str">
        <f t="shared" ref="A67:A127" si="1">_xlfn.TEXTJOIN(" - ",0,C67,D67,F67,G67,H67)</f>
        <v>Satin Finish - SQ. or REC. Part - 1"-12" W - 37"-60" L - 61"-84" L</v>
      </c>
      <c r="B67" s="2" t="s">
        <v>11</v>
      </c>
      <c r="C67" s="2" t="s">
        <v>28</v>
      </c>
      <c r="D67" s="2" t="s">
        <v>26</v>
      </c>
      <c r="E67" s="4">
        <v>630</v>
      </c>
      <c r="F67" s="2" t="s">
        <v>21</v>
      </c>
      <c r="G67" s="2" t="s">
        <v>40</v>
      </c>
      <c r="H67" s="2" t="s">
        <v>41</v>
      </c>
    </row>
    <row r="68" spans="1:8" x14ac:dyDescent="0.2">
      <c r="A68" s="2" t="str">
        <f t="shared" si="1"/>
        <v>Satin Finish - SQ. or REC. Part - 1"-12" W - 61"-84" L - 61"-84" L</v>
      </c>
      <c r="B68" s="2" t="s">
        <v>11</v>
      </c>
      <c r="C68" s="2" t="s">
        <v>28</v>
      </c>
      <c r="D68" s="2" t="s">
        <v>26</v>
      </c>
      <c r="E68" s="4">
        <v>882</v>
      </c>
      <c r="F68" s="2" t="s">
        <v>21</v>
      </c>
      <c r="G68" s="2" t="s">
        <v>41</v>
      </c>
      <c r="H68" s="2" t="s">
        <v>41</v>
      </c>
    </row>
    <row r="69" spans="1:8" x14ac:dyDescent="0.2">
      <c r="A69" s="2" t="str">
        <f t="shared" si="1"/>
        <v>Satin Finish - SQ. or REC. Part - 1"-12" W - 85"-96"L - 61"-84" L</v>
      </c>
      <c r="B69" s="2" t="s">
        <v>11</v>
      </c>
      <c r="C69" s="2" t="s">
        <v>28</v>
      </c>
      <c r="D69" s="2" t="s">
        <v>26</v>
      </c>
      <c r="E69" s="4">
        <v>1008</v>
      </c>
      <c r="F69" s="2" t="s">
        <v>21</v>
      </c>
      <c r="G69" s="2" t="s">
        <v>42</v>
      </c>
      <c r="H69" s="2" t="s">
        <v>41</v>
      </c>
    </row>
    <row r="70" spans="1:8" x14ac:dyDescent="0.2">
      <c r="A70" s="2" t="str">
        <f t="shared" si="1"/>
        <v>Satin Finish - SQ. or REC. Part - 1"-12" W - 97"+ L - 61"-84" L</v>
      </c>
      <c r="B70" s="2" t="s">
        <v>11</v>
      </c>
      <c r="C70" s="2" t="s">
        <v>28</v>
      </c>
      <c r="D70" s="2" t="s">
        <v>26</v>
      </c>
      <c r="E70" s="4">
        <v>1134</v>
      </c>
      <c r="F70" s="2" t="s">
        <v>21</v>
      </c>
      <c r="G70" s="2" t="s">
        <v>24</v>
      </c>
      <c r="H70" s="2" t="s">
        <v>41</v>
      </c>
    </row>
    <row r="71" spans="1:8" x14ac:dyDescent="0.2">
      <c r="A71" s="2" t="str">
        <f t="shared" si="1"/>
        <v>Satin Finish - SQ. or REC. Part - 13"-36" W - 13"-36" L - 61"-84" L</v>
      </c>
      <c r="B71" s="2" t="s">
        <v>11</v>
      </c>
      <c r="C71" s="2" t="s">
        <v>28</v>
      </c>
      <c r="D71" s="2" t="s">
        <v>26</v>
      </c>
      <c r="E71" s="4">
        <v>1134</v>
      </c>
      <c r="F71" s="2" t="s">
        <v>43</v>
      </c>
      <c r="G71" s="2" t="s">
        <v>39</v>
      </c>
      <c r="H71" s="2" t="s">
        <v>41</v>
      </c>
    </row>
    <row r="72" spans="1:8" x14ac:dyDescent="0.2">
      <c r="A72" s="2" t="str">
        <f t="shared" si="1"/>
        <v>Satin Finish - SQ. or REC. Part - 13"-36" W - 37"-60" L - 61"-84" L</v>
      </c>
      <c r="B72" s="2" t="s">
        <v>11</v>
      </c>
      <c r="C72" s="2" t="s">
        <v>28</v>
      </c>
      <c r="D72" s="2" t="s">
        <v>26</v>
      </c>
      <c r="E72" s="4">
        <v>1890</v>
      </c>
      <c r="F72" s="2" t="s">
        <v>43</v>
      </c>
      <c r="G72" s="2" t="s">
        <v>40</v>
      </c>
      <c r="H72" s="2" t="s">
        <v>41</v>
      </c>
    </row>
    <row r="73" spans="1:8" x14ac:dyDescent="0.2">
      <c r="A73" s="2" t="str">
        <f t="shared" si="1"/>
        <v>Satin Finish - SQ. or REC. Part - 13"-36" W - 61"-84" L - 61"-84" L</v>
      </c>
      <c r="B73" s="2" t="s">
        <v>11</v>
      </c>
      <c r="C73" s="2" t="s">
        <v>28</v>
      </c>
      <c r="D73" s="2" t="s">
        <v>26</v>
      </c>
      <c r="E73" s="4">
        <v>2646</v>
      </c>
      <c r="F73" s="2" t="s">
        <v>43</v>
      </c>
      <c r="G73" s="2" t="s">
        <v>41</v>
      </c>
      <c r="H73" s="2" t="s">
        <v>41</v>
      </c>
    </row>
    <row r="74" spans="1:8" x14ac:dyDescent="0.2">
      <c r="A74" s="2" t="str">
        <f t="shared" si="1"/>
        <v>Satin Finish - SQ. or REC. Part - 13"-36" W - 85"-96"L - 61"-84" L</v>
      </c>
      <c r="B74" s="2" t="s">
        <v>11</v>
      </c>
      <c r="C74" s="2" t="s">
        <v>28</v>
      </c>
      <c r="D74" s="2" t="s">
        <v>26</v>
      </c>
      <c r="E74" s="4">
        <v>3024</v>
      </c>
      <c r="F74" s="2" t="s">
        <v>43</v>
      </c>
      <c r="G74" s="2" t="s">
        <v>42</v>
      </c>
      <c r="H74" s="2" t="s">
        <v>41</v>
      </c>
    </row>
    <row r="75" spans="1:8" x14ac:dyDescent="0.2">
      <c r="A75" s="2" t="str">
        <f t="shared" si="1"/>
        <v>Satin Finish - SQ. or REC. Part - 13"-36" W - 97"+ L - 61"-84" L</v>
      </c>
      <c r="B75" s="2" t="s">
        <v>11</v>
      </c>
      <c r="C75" s="2" t="s">
        <v>28</v>
      </c>
      <c r="D75" s="2" t="s">
        <v>26</v>
      </c>
      <c r="E75" s="4">
        <v>3402</v>
      </c>
      <c r="F75" s="2" t="s">
        <v>43</v>
      </c>
      <c r="G75" s="2" t="s">
        <v>24</v>
      </c>
      <c r="H75" s="2" t="s">
        <v>41</v>
      </c>
    </row>
    <row r="76" spans="1:8" x14ac:dyDescent="0.2">
      <c r="A76" s="2" t="str">
        <f t="shared" si="1"/>
        <v>Satin Finish - SQ. or REC. Part - 37"-60" W - 37"-60" L - 61"-84" L</v>
      </c>
      <c r="B76" s="2" t="s">
        <v>11</v>
      </c>
      <c r="C76" s="2" t="s">
        <v>28</v>
      </c>
      <c r="D76" s="2" t="s">
        <v>26</v>
      </c>
      <c r="E76" s="4">
        <v>3150</v>
      </c>
      <c r="F76" s="2" t="s">
        <v>44</v>
      </c>
      <c r="G76" s="2" t="s">
        <v>40</v>
      </c>
      <c r="H76" s="2" t="s">
        <v>41</v>
      </c>
    </row>
    <row r="77" spans="1:8" x14ac:dyDescent="0.2">
      <c r="A77" s="2" t="str">
        <f t="shared" si="1"/>
        <v>Satin Finish - SQ. or REC. Part - 37"-60" W - 61"-84" L - 61"-84" L</v>
      </c>
      <c r="B77" s="2" t="s">
        <v>11</v>
      </c>
      <c r="C77" s="2" t="s">
        <v>28</v>
      </c>
      <c r="D77" s="2" t="s">
        <v>26</v>
      </c>
      <c r="E77" s="4">
        <v>4410</v>
      </c>
      <c r="F77" s="2" t="s">
        <v>44</v>
      </c>
      <c r="G77" s="2" t="s">
        <v>41</v>
      </c>
      <c r="H77" s="2" t="s">
        <v>41</v>
      </c>
    </row>
    <row r="78" spans="1:8" x14ac:dyDescent="0.2">
      <c r="A78" s="2" t="str">
        <f t="shared" si="1"/>
        <v>Satin Finish - SQ. or REC. Part - 37"-60" W - 85"-96"L - 61"-84" L</v>
      </c>
      <c r="B78" s="2" t="s">
        <v>11</v>
      </c>
      <c r="C78" s="2" t="s">
        <v>28</v>
      </c>
      <c r="D78" s="2" t="s">
        <v>26</v>
      </c>
      <c r="E78" s="4">
        <v>5040</v>
      </c>
      <c r="F78" s="2" t="s">
        <v>44</v>
      </c>
      <c r="G78" s="2" t="s">
        <v>42</v>
      </c>
      <c r="H78" s="2" t="s">
        <v>41</v>
      </c>
    </row>
    <row r="79" spans="1:8" x14ac:dyDescent="0.2">
      <c r="A79" s="2" t="str">
        <f t="shared" si="1"/>
        <v>Satin Finish - SQ. or REC. Part - 37"-60" W - 97"+ L - 61"-84" L</v>
      </c>
      <c r="B79" s="2" t="s">
        <v>11</v>
      </c>
      <c r="C79" s="2" t="s">
        <v>28</v>
      </c>
      <c r="D79" s="2" t="s">
        <v>26</v>
      </c>
      <c r="E79" s="4">
        <v>5670</v>
      </c>
      <c r="F79" s="2" t="s">
        <v>44</v>
      </c>
      <c r="G79" s="2" t="s">
        <v>24</v>
      </c>
      <c r="H79" s="2" t="s">
        <v>41</v>
      </c>
    </row>
    <row r="80" spans="1:8" x14ac:dyDescent="0.2">
      <c r="A80" s="2" t="str">
        <f t="shared" si="1"/>
        <v>Satin Finish - SQ. or REC. Part - 61"-84" W - 61"-84" L - 61"-84" L</v>
      </c>
      <c r="B80" s="2" t="s">
        <v>11</v>
      </c>
      <c r="C80" s="2" t="s">
        <v>28</v>
      </c>
      <c r="D80" s="2" t="s">
        <v>26</v>
      </c>
      <c r="E80" s="4">
        <v>6174</v>
      </c>
      <c r="F80" s="2" t="s">
        <v>45</v>
      </c>
      <c r="G80" s="2" t="s">
        <v>41</v>
      </c>
      <c r="H80" s="2" t="s">
        <v>41</v>
      </c>
    </row>
    <row r="81" spans="1:8" x14ac:dyDescent="0.2">
      <c r="A81" s="2" t="str">
        <f t="shared" si="1"/>
        <v>Satin Finish - SQ. or REC. Part - 61"-84" W - 85"-96"L - 61"-84" L</v>
      </c>
      <c r="B81" s="2" t="s">
        <v>11</v>
      </c>
      <c r="C81" s="2" t="s">
        <v>28</v>
      </c>
      <c r="D81" s="2" t="s">
        <v>26</v>
      </c>
      <c r="E81" s="4">
        <v>7056</v>
      </c>
      <c r="F81" s="2" t="s">
        <v>45</v>
      </c>
      <c r="G81" s="2" t="s">
        <v>42</v>
      </c>
      <c r="H81" s="2" t="s">
        <v>41</v>
      </c>
    </row>
    <row r="82" spans="1:8" x14ac:dyDescent="0.2">
      <c r="A82" s="2" t="str">
        <f t="shared" si="1"/>
        <v>Satin Finish - SQ. or REC. Part - 61"-84" W - 97"+ L - 61"-84" L</v>
      </c>
      <c r="B82" s="2" t="s">
        <v>11</v>
      </c>
      <c r="C82" s="2" t="s">
        <v>28</v>
      </c>
      <c r="D82" s="2" t="s">
        <v>26</v>
      </c>
      <c r="E82" s="4">
        <v>7938</v>
      </c>
      <c r="F82" s="2" t="s">
        <v>45</v>
      </c>
      <c r="G82" s="2" t="s">
        <v>24</v>
      </c>
      <c r="H82" s="2" t="s">
        <v>41</v>
      </c>
    </row>
    <row r="83" spans="1:8" x14ac:dyDescent="0.2">
      <c r="A83" s="2" t="str">
        <f t="shared" si="1"/>
        <v>Satin Finish - SQ. or REC. Part - 85"-96"W - 85"-96"L - 61"-84" L</v>
      </c>
      <c r="B83" s="2" t="s">
        <v>11</v>
      </c>
      <c r="C83" s="2" t="s">
        <v>28</v>
      </c>
      <c r="D83" s="2" t="s">
        <v>26</v>
      </c>
      <c r="E83" s="4">
        <v>8064</v>
      </c>
      <c r="F83" s="2" t="s">
        <v>46</v>
      </c>
      <c r="G83" s="2" t="s">
        <v>42</v>
      </c>
      <c r="H83" s="2" t="s">
        <v>41</v>
      </c>
    </row>
    <row r="84" spans="1:8" x14ac:dyDescent="0.2">
      <c r="A84" s="2" t="str">
        <f t="shared" si="1"/>
        <v>Satin Finish - SQ. or REC. Part - 85"-96"W - 97"+ L - 61"-84" L</v>
      </c>
      <c r="B84" s="2" t="s">
        <v>11</v>
      </c>
      <c r="C84" s="2" t="s">
        <v>28</v>
      </c>
      <c r="D84" s="2" t="s">
        <v>26</v>
      </c>
      <c r="E84" s="4">
        <v>9072</v>
      </c>
      <c r="F84" s="2" t="s">
        <v>46</v>
      </c>
      <c r="G84" s="2" t="s">
        <v>24</v>
      </c>
      <c r="H84" s="2" t="s">
        <v>41</v>
      </c>
    </row>
    <row r="85" spans="1:8" x14ac:dyDescent="0.2">
      <c r="A85" s="2" t="str">
        <f t="shared" si="1"/>
        <v>Satin Finish - SQ. or REC. Part - 97"+ W - 97"+ L - 61"-84" L</v>
      </c>
      <c r="B85" s="2" t="s">
        <v>11</v>
      </c>
      <c r="C85" s="2" t="s">
        <v>28</v>
      </c>
      <c r="D85" s="2" t="s">
        <v>26</v>
      </c>
      <c r="E85" s="4">
        <v>10206</v>
      </c>
      <c r="F85" s="2" t="s">
        <v>22</v>
      </c>
      <c r="G85" s="2" t="s">
        <v>24</v>
      </c>
      <c r="H85" s="2" t="s">
        <v>41</v>
      </c>
    </row>
    <row r="86" spans="1:8" x14ac:dyDescent="0.2">
      <c r="A86" s="2" t="str">
        <f t="shared" si="1"/>
        <v>Satin Finish - SQ. or REC. Part - 1"-12" W - 1"-12" L - 85"-96"L</v>
      </c>
      <c r="B86" s="2" t="s">
        <v>11</v>
      </c>
      <c r="C86" s="2" t="s">
        <v>28</v>
      </c>
      <c r="D86" s="2" t="s">
        <v>26</v>
      </c>
      <c r="E86" s="4">
        <v>144</v>
      </c>
      <c r="F86" s="2" t="s">
        <v>21</v>
      </c>
      <c r="G86" s="2" t="s">
        <v>23</v>
      </c>
      <c r="H86" s="2" t="s">
        <v>42</v>
      </c>
    </row>
    <row r="87" spans="1:8" x14ac:dyDescent="0.2">
      <c r="A87" s="2" t="str">
        <f t="shared" si="1"/>
        <v>Satin Finish - SQ. or REC. Part - 1"-12" W - 13"-36" L - 85"-96"L</v>
      </c>
      <c r="B87" s="2" t="s">
        <v>11</v>
      </c>
      <c r="C87" s="2" t="s">
        <v>28</v>
      </c>
      <c r="D87" s="2" t="s">
        <v>26</v>
      </c>
      <c r="E87" s="4">
        <v>432</v>
      </c>
      <c r="F87" s="2" t="s">
        <v>21</v>
      </c>
      <c r="G87" s="2" t="s">
        <v>39</v>
      </c>
      <c r="H87" s="2" t="s">
        <v>42</v>
      </c>
    </row>
    <row r="88" spans="1:8" x14ac:dyDescent="0.2">
      <c r="A88" s="2" t="str">
        <f t="shared" si="1"/>
        <v>Satin Finish - SQ. or REC. Part - 1"-12" W - 37"-60" L - 85"-96"L</v>
      </c>
      <c r="B88" s="2" t="s">
        <v>11</v>
      </c>
      <c r="C88" s="2" t="s">
        <v>28</v>
      </c>
      <c r="D88" s="2" t="s">
        <v>26</v>
      </c>
      <c r="E88" s="4">
        <v>720</v>
      </c>
      <c r="F88" s="2" t="s">
        <v>21</v>
      </c>
      <c r="G88" s="2" t="s">
        <v>40</v>
      </c>
      <c r="H88" s="2" t="s">
        <v>42</v>
      </c>
    </row>
    <row r="89" spans="1:8" x14ac:dyDescent="0.2">
      <c r="A89" s="2" t="str">
        <f t="shared" si="1"/>
        <v>Satin Finish - SQ. or REC. Part - 1"-12" W - 61"-84" L - 85"-96"L</v>
      </c>
      <c r="B89" s="2" t="s">
        <v>11</v>
      </c>
      <c r="C89" s="2" t="s">
        <v>28</v>
      </c>
      <c r="D89" s="2" t="s">
        <v>26</v>
      </c>
      <c r="E89" s="4">
        <v>1008</v>
      </c>
      <c r="F89" s="2" t="s">
        <v>21</v>
      </c>
      <c r="G89" s="2" t="s">
        <v>41</v>
      </c>
      <c r="H89" s="2" t="s">
        <v>42</v>
      </c>
    </row>
    <row r="90" spans="1:8" x14ac:dyDescent="0.2">
      <c r="A90" s="2" t="str">
        <f t="shared" si="1"/>
        <v>Satin Finish - SQ. or REC. Part - 1"-12" W - 85"-96"L - 85"-96"L</v>
      </c>
      <c r="B90" s="2" t="s">
        <v>11</v>
      </c>
      <c r="C90" s="2" t="s">
        <v>28</v>
      </c>
      <c r="D90" s="2" t="s">
        <v>26</v>
      </c>
      <c r="E90" s="4">
        <v>1152</v>
      </c>
      <c r="F90" s="2" t="s">
        <v>21</v>
      </c>
      <c r="G90" s="2" t="s">
        <v>42</v>
      </c>
      <c r="H90" s="2" t="s">
        <v>42</v>
      </c>
    </row>
    <row r="91" spans="1:8" x14ac:dyDescent="0.2">
      <c r="A91" s="2" t="str">
        <f t="shared" si="1"/>
        <v>Satin Finish - SQ. or REC. Part - 1"-12" W - 97"+ L - 85"-96"L</v>
      </c>
      <c r="B91" s="2" t="s">
        <v>11</v>
      </c>
      <c r="C91" s="2" t="s">
        <v>28</v>
      </c>
      <c r="D91" s="2" t="s">
        <v>26</v>
      </c>
      <c r="E91" s="4">
        <v>1296</v>
      </c>
      <c r="F91" s="2" t="s">
        <v>21</v>
      </c>
      <c r="G91" s="2" t="s">
        <v>24</v>
      </c>
      <c r="H91" s="2" t="s">
        <v>42</v>
      </c>
    </row>
    <row r="92" spans="1:8" x14ac:dyDescent="0.2">
      <c r="A92" s="2" t="str">
        <f t="shared" si="1"/>
        <v>Satin Finish - SQ. or REC. Part - 13"-36" W - 13"-36" L - 85"-96"L</v>
      </c>
      <c r="B92" s="2" t="s">
        <v>11</v>
      </c>
      <c r="C92" s="2" t="s">
        <v>28</v>
      </c>
      <c r="D92" s="2" t="s">
        <v>26</v>
      </c>
      <c r="E92" s="4">
        <v>1296</v>
      </c>
      <c r="F92" s="2" t="s">
        <v>43</v>
      </c>
      <c r="G92" s="2" t="s">
        <v>39</v>
      </c>
      <c r="H92" s="2" t="s">
        <v>42</v>
      </c>
    </row>
    <row r="93" spans="1:8" x14ac:dyDescent="0.2">
      <c r="A93" s="2" t="str">
        <f t="shared" si="1"/>
        <v>Satin Finish - SQ. or REC. Part - 13"-36" W - 37"-60" L - 85"-96"L</v>
      </c>
      <c r="B93" s="2" t="s">
        <v>11</v>
      </c>
      <c r="C93" s="2" t="s">
        <v>28</v>
      </c>
      <c r="D93" s="2" t="s">
        <v>26</v>
      </c>
      <c r="E93" s="4">
        <v>2160</v>
      </c>
      <c r="F93" s="2" t="s">
        <v>43</v>
      </c>
      <c r="G93" s="2" t="s">
        <v>40</v>
      </c>
      <c r="H93" s="2" t="s">
        <v>42</v>
      </c>
    </row>
    <row r="94" spans="1:8" x14ac:dyDescent="0.2">
      <c r="A94" s="2" t="str">
        <f t="shared" si="1"/>
        <v>Satin Finish - SQ. or REC. Part - 13"-36" W - 61"-84" L - 85"-96"L</v>
      </c>
      <c r="B94" s="2" t="s">
        <v>11</v>
      </c>
      <c r="C94" s="2" t="s">
        <v>28</v>
      </c>
      <c r="D94" s="2" t="s">
        <v>26</v>
      </c>
      <c r="E94" s="4">
        <v>3024</v>
      </c>
      <c r="F94" s="2" t="s">
        <v>43</v>
      </c>
      <c r="G94" s="2" t="s">
        <v>41</v>
      </c>
      <c r="H94" s="2" t="s">
        <v>42</v>
      </c>
    </row>
    <row r="95" spans="1:8" x14ac:dyDescent="0.2">
      <c r="A95" s="2" t="str">
        <f t="shared" si="1"/>
        <v>Satin Finish - SQ. or REC. Part - 13"-36" W - 85"-96"L - 85"-96"L</v>
      </c>
      <c r="B95" s="2" t="s">
        <v>11</v>
      </c>
      <c r="C95" s="2" t="s">
        <v>28</v>
      </c>
      <c r="D95" s="2" t="s">
        <v>26</v>
      </c>
      <c r="E95" s="4">
        <v>3456</v>
      </c>
      <c r="F95" s="2" t="s">
        <v>43</v>
      </c>
      <c r="G95" s="2" t="s">
        <v>42</v>
      </c>
      <c r="H95" s="2" t="s">
        <v>42</v>
      </c>
    </row>
    <row r="96" spans="1:8" x14ac:dyDescent="0.2">
      <c r="A96" s="2" t="str">
        <f t="shared" si="1"/>
        <v>Satin Finish - SQ. or REC. Part - 13"-36" W - 97"+ L - 85"-96"L</v>
      </c>
      <c r="B96" s="2" t="s">
        <v>11</v>
      </c>
      <c r="C96" s="2" t="s">
        <v>28</v>
      </c>
      <c r="D96" s="2" t="s">
        <v>26</v>
      </c>
      <c r="E96" s="4">
        <v>3888</v>
      </c>
      <c r="F96" s="2" t="s">
        <v>43</v>
      </c>
      <c r="G96" s="2" t="s">
        <v>24</v>
      </c>
      <c r="H96" s="2" t="s">
        <v>42</v>
      </c>
    </row>
    <row r="97" spans="1:8" x14ac:dyDescent="0.2">
      <c r="A97" s="2" t="str">
        <f t="shared" si="1"/>
        <v>Satin Finish - SQ. or REC. Part - 37"-60" W - 37"-60" L - 85"-96"L</v>
      </c>
      <c r="B97" s="2" t="s">
        <v>11</v>
      </c>
      <c r="C97" s="2" t="s">
        <v>28</v>
      </c>
      <c r="D97" s="2" t="s">
        <v>26</v>
      </c>
      <c r="E97" s="4">
        <v>3600</v>
      </c>
      <c r="F97" s="2" t="s">
        <v>44</v>
      </c>
      <c r="G97" s="2" t="s">
        <v>40</v>
      </c>
      <c r="H97" s="2" t="s">
        <v>42</v>
      </c>
    </row>
    <row r="98" spans="1:8" x14ac:dyDescent="0.2">
      <c r="A98" s="2" t="str">
        <f t="shared" si="1"/>
        <v>Satin Finish - SQ. or REC. Part - 37"-60" W - 61"-84" L - 85"-96"L</v>
      </c>
      <c r="B98" s="2" t="s">
        <v>11</v>
      </c>
      <c r="C98" s="2" t="s">
        <v>28</v>
      </c>
      <c r="D98" s="2" t="s">
        <v>26</v>
      </c>
      <c r="E98" s="4">
        <v>5040</v>
      </c>
      <c r="F98" s="2" t="s">
        <v>44</v>
      </c>
      <c r="G98" s="2" t="s">
        <v>41</v>
      </c>
      <c r="H98" s="2" t="s">
        <v>42</v>
      </c>
    </row>
    <row r="99" spans="1:8" x14ac:dyDescent="0.2">
      <c r="A99" s="2" t="str">
        <f t="shared" si="1"/>
        <v>Satin Finish - SQ. or REC. Part - 37"-60" W - 85"-96"L - 85"-96"L</v>
      </c>
      <c r="B99" s="2" t="s">
        <v>11</v>
      </c>
      <c r="C99" s="2" t="s">
        <v>28</v>
      </c>
      <c r="D99" s="2" t="s">
        <v>26</v>
      </c>
      <c r="E99" s="4">
        <v>5760</v>
      </c>
      <c r="F99" s="2" t="s">
        <v>44</v>
      </c>
      <c r="G99" s="2" t="s">
        <v>42</v>
      </c>
      <c r="H99" s="2" t="s">
        <v>42</v>
      </c>
    </row>
    <row r="100" spans="1:8" x14ac:dyDescent="0.2">
      <c r="A100" s="2" t="str">
        <f t="shared" si="1"/>
        <v>Satin Finish - SQ. or REC. Part - 37"-60" W - 97"+ L - 85"-96"L</v>
      </c>
      <c r="B100" s="2" t="s">
        <v>11</v>
      </c>
      <c r="C100" s="2" t="s">
        <v>28</v>
      </c>
      <c r="D100" s="2" t="s">
        <v>26</v>
      </c>
      <c r="E100" s="4">
        <v>6480</v>
      </c>
      <c r="F100" s="2" t="s">
        <v>44</v>
      </c>
      <c r="G100" s="2" t="s">
        <v>24</v>
      </c>
      <c r="H100" s="2" t="s">
        <v>42</v>
      </c>
    </row>
    <row r="101" spans="1:8" x14ac:dyDescent="0.2">
      <c r="A101" s="2" t="str">
        <f t="shared" si="1"/>
        <v>Satin Finish - SQ. or REC. Part - 61"-84" W - 61"-84" L - 85"-96"L</v>
      </c>
      <c r="B101" s="2" t="s">
        <v>11</v>
      </c>
      <c r="C101" s="2" t="s">
        <v>28</v>
      </c>
      <c r="D101" s="2" t="s">
        <v>26</v>
      </c>
      <c r="E101" s="4">
        <v>7056</v>
      </c>
      <c r="F101" s="2" t="s">
        <v>45</v>
      </c>
      <c r="G101" s="2" t="s">
        <v>41</v>
      </c>
      <c r="H101" s="2" t="s">
        <v>42</v>
      </c>
    </row>
    <row r="102" spans="1:8" x14ac:dyDescent="0.2">
      <c r="A102" s="2" t="str">
        <f t="shared" si="1"/>
        <v>Satin Finish - SQ. or REC. Part - 61"-84" W - 85"-96"L - 85"-96"L</v>
      </c>
      <c r="B102" s="2" t="s">
        <v>11</v>
      </c>
      <c r="C102" s="2" t="s">
        <v>28</v>
      </c>
      <c r="D102" s="2" t="s">
        <v>26</v>
      </c>
      <c r="E102" s="4">
        <v>8064</v>
      </c>
      <c r="F102" s="2" t="s">
        <v>45</v>
      </c>
      <c r="G102" s="2" t="s">
        <v>42</v>
      </c>
      <c r="H102" s="2" t="s">
        <v>42</v>
      </c>
    </row>
    <row r="103" spans="1:8" x14ac:dyDescent="0.2">
      <c r="A103" s="2" t="str">
        <f t="shared" si="1"/>
        <v>Satin Finish - SQ. or REC. Part - 61"-84" W - 97"+ L - 85"-96"L</v>
      </c>
      <c r="B103" s="2" t="s">
        <v>11</v>
      </c>
      <c r="C103" s="2" t="s">
        <v>28</v>
      </c>
      <c r="D103" s="2" t="s">
        <v>26</v>
      </c>
      <c r="E103" s="4">
        <v>9072</v>
      </c>
      <c r="F103" s="2" t="s">
        <v>45</v>
      </c>
      <c r="G103" s="2" t="s">
        <v>24</v>
      </c>
      <c r="H103" s="2" t="s">
        <v>42</v>
      </c>
    </row>
    <row r="104" spans="1:8" x14ac:dyDescent="0.2">
      <c r="A104" s="2" t="str">
        <f t="shared" si="1"/>
        <v>Satin Finish - SQ. or REC. Part - 85"-96"W - 85"-96"L - 85"-96"L</v>
      </c>
      <c r="B104" s="2" t="s">
        <v>11</v>
      </c>
      <c r="C104" s="2" t="s">
        <v>28</v>
      </c>
      <c r="D104" s="2" t="s">
        <v>26</v>
      </c>
      <c r="E104" s="4">
        <v>9216</v>
      </c>
      <c r="F104" s="2" t="s">
        <v>46</v>
      </c>
      <c r="G104" s="2" t="s">
        <v>42</v>
      </c>
      <c r="H104" s="2" t="s">
        <v>42</v>
      </c>
    </row>
    <row r="105" spans="1:8" x14ac:dyDescent="0.2">
      <c r="A105" s="2" t="str">
        <f t="shared" si="1"/>
        <v>Satin Finish - SQ. or REC. Part - 85"-96"W - 97"+ L - 85"-96"L</v>
      </c>
      <c r="B105" s="2" t="s">
        <v>11</v>
      </c>
      <c r="C105" s="2" t="s">
        <v>28</v>
      </c>
      <c r="D105" s="2" t="s">
        <v>26</v>
      </c>
      <c r="E105" s="4">
        <v>10368</v>
      </c>
      <c r="F105" s="2" t="s">
        <v>46</v>
      </c>
      <c r="G105" s="2" t="s">
        <v>24</v>
      </c>
      <c r="H105" s="2" t="s">
        <v>42</v>
      </c>
    </row>
    <row r="106" spans="1:8" x14ac:dyDescent="0.2">
      <c r="A106" s="2" t="str">
        <f t="shared" si="1"/>
        <v>Satin Finish - SQ. or REC. Part - 97"+ W - 97"+ L - 85"-96"L</v>
      </c>
      <c r="B106" s="2" t="s">
        <v>11</v>
      </c>
      <c r="C106" s="2" t="s">
        <v>28</v>
      </c>
      <c r="D106" s="2" t="s">
        <v>26</v>
      </c>
      <c r="E106" s="4">
        <v>11664</v>
      </c>
      <c r="F106" s="2" t="s">
        <v>22</v>
      </c>
      <c r="G106" s="2" t="s">
        <v>24</v>
      </c>
      <c r="H106" s="2" t="s">
        <v>42</v>
      </c>
    </row>
    <row r="107" spans="1:8" x14ac:dyDescent="0.2">
      <c r="A107" s="2" t="str">
        <f t="shared" si="1"/>
        <v>Satin Finish - SQ. or REC. Part - 1"-12" W - 1"-12" L - 97"+ L</v>
      </c>
      <c r="B107" s="2" t="s">
        <v>11</v>
      </c>
      <c r="C107" s="2" t="s">
        <v>28</v>
      </c>
      <c r="D107" s="2" t="s">
        <v>26</v>
      </c>
      <c r="E107" s="4">
        <v>162</v>
      </c>
      <c r="F107" s="2" t="s">
        <v>21</v>
      </c>
      <c r="G107" s="2" t="s">
        <v>23</v>
      </c>
      <c r="H107" s="2" t="s">
        <v>24</v>
      </c>
    </row>
    <row r="108" spans="1:8" x14ac:dyDescent="0.2">
      <c r="A108" s="2" t="str">
        <f t="shared" si="1"/>
        <v>Satin Finish - SQ. or REC. Part - 1"-12" W - 13"-36" L - 97"+ L</v>
      </c>
      <c r="B108" s="2" t="s">
        <v>11</v>
      </c>
      <c r="C108" s="2" t="s">
        <v>28</v>
      </c>
      <c r="D108" s="2" t="s">
        <v>26</v>
      </c>
      <c r="E108" s="4">
        <v>486</v>
      </c>
      <c r="F108" s="2" t="s">
        <v>21</v>
      </c>
      <c r="G108" s="2" t="s">
        <v>39</v>
      </c>
      <c r="H108" s="2" t="s">
        <v>24</v>
      </c>
    </row>
    <row r="109" spans="1:8" x14ac:dyDescent="0.2">
      <c r="A109" s="2" t="str">
        <f t="shared" si="1"/>
        <v>Satin Finish - SQ. or REC. Part - 1"-12" W - 37"-60" L - 97"+ L</v>
      </c>
      <c r="B109" s="2" t="s">
        <v>11</v>
      </c>
      <c r="C109" s="2" t="s">
        <v>28</v>
      </c>
      <c r="D109" s="2" t="s">
        <v>26</v>
      </c>
      <c r="E109" s="4">
        <v>810</v>
      </c>
      <c r="F109" s="2" t="s">
        <v>21</v>
      </c>
      <c r="G109" s="2" t="s">
        <v>40</v>
      </c>
      <c r="H109" s="2" t="s">
        <v>24</v>
      </c>
    </row>
    <row r="110" spans="1:8" x14ac:dyDescent="0.2">
      <c r="A110" s="2" t="str">
        <f t="shared" si="1"/>
        <v>Satin Finish - SQ. or REC. Part - 1"-12" W - 61"-84" L - 97"+ L</v>
      </c>
      <c r="B110" s="2" t="s">
        <v>11</v>
      </c>
      <c r="C110" s="2" t="s">
        <v>28</v>
      </c>
      <c r="D110" s="2" t="s">
        <v>26</v>
      </c>
      <c r="E110" s="4">
        <v>1134</v>
      </c>
      <c r="F110" s="2" t="s">
        <v>21</v>
      </c>
      <c r="G110" s="2" t="s">
        <v>41</v>
      </c>
      <c r="H110" s="2" t="s">
        <v>24</v>
      </c>
    </row>
    <row r="111" spans="1:8" x14ac:dyDescent="0.2">
      <c r="A111" s="2" t="str">
        <f t="shared" si="1"/>
        <v>Satin Finish - SQ. or REC. Part - 1"-12" W - 85"-96"L - 97"+ L</v>
      </c>
      <c r="B111" s="2" t="s">
        <v>11</v>
      </c>
      <c r="C111" s="2" t="s">
        <v>28</v>
      </c>
      <c r="D111" s="2" t="s">
        <v>26</v>
      </c>
      <c r="E111" s="4">
        <v>1296</v>
      </c>
      <c r="F111" s="2" t="s">
        <v>21</v>
      </c>
      <c r="G111" s="2" t="s">
        <v>42</v>
      </c>
      <c r="H111" s="2" t="s">
        <v>24</v>
      </c>
    </row>
    <row r="112" spans="1:8" x14ac:dyDescent="0.2">
      <c r="A112" s="2" t="str">
        <f t="shared" si="1"/>
        <v>Satin Finish - SQ. or REC. Part - 1"-12" W - 97"+ L - 97"+ L</v>
      </c>
      <c r="B112" s="2" t="s">
        <v>11</v>
      </c>
      <c r="C112" s="2" t="s">
        <v>28</v>
      </c>
      <c r="D112" s="2" t="s">
        <v>26</v>
      </c>
      <c r="E112" s="4">
        <v>1458</v>
      </c>
      <c r="F112" s="2" t="s">
        <v>21</v>
      </c>
      <c r="G112" s="2" t="s">
        <v>24</v>
      </c>
      <c r="H112" s="2" t="s">
        <v>24</v>
      </c>
    </row>
    <row r="113" spans="1:8" x14ac:dyDescent="0.2">
      <c r="A113" s="2" t="str">
        <f t="shared" si="1"/>
        <v>Satin Finish - SQ. or REC. Part - 13"-36" W - 13"-36" L - 97"+ L</v>
      </c>
      <c r="B113" s="2" t="s">
        <v>11</v>
      </c>
      <c r="C113" s="2" t="s">
        <v>28</v>
      </c>
      <c r="D113" s="2" t="s">
        <v>26</v>
      </c>
      <c r="E113" s="4">
        <v>1458</v>
      </c>
      <c r="F113" s="2" t="s">
        <v>43</v>
      </c>
      <c r="G113" s="2" t="s">
        <v>39</v>
      </c>
      <c r="H113" s="2" t="s">
        <v>24</v>
      </c>
    </row>
    <row r="114" spans="1:8" x14ac:dyDescent="0.2">
      <c r="A114" s="2" t="str">
        <f t="shared" si="1"/>
        <v>Satin Finish - SQ. or REC. Part - 13"-36" W - 37"-60" L - 97"+ L</v>
      </c>
      <c r="B114" s="2" t="s">
        <v>11</v>
      </c>
      <c r="C114" s="2" t="s">
        <v>28</v>
      </c>
      <c r="D114" s="2" t="s">
        <v>26</v>
      </c>
      <c r="E114" s="4">
        <v>2430</v>
      </c>
      <c r="F114" s="2" t="s">
        <v>43</v>
      </c>
      <c r="G114" s="2" t="s">
        <v>40</v>
      </c>
      <c r="H114" s="2" t="s">
        <v>24</v>
      </c>
    </row>
    <row r="115" spans="1:8" x14ac:dyDescent="0.2">
      <c r="A115" s="2" t="str">
        <f t="shared" si="1"/>
        <v>Satin Finish - SQ. or REC. Part - 13"-36" W - 61"-84" L - 97"+ L</v>
      </c>
      <c r="B115" s="2" t="s">
        <v>11</v>
      </c>
      <c r="C115" s="2" t="s">
        <v>28</v>
      </c>
      <c r="D115" s="2" t="s">
        <v>26</v>
      </c>
      <c r="E115" s="4">
        <v>3402</v>
      </c>
      <c r="F115" s="2" t="s">
        <v>43</v>
      </c>
      <c r="G115" s="2" t="s">
        <v>41</v>
      </c>
      <c r="H115" s="2" t="s">
        <v>24</v>
      </c>
    </row>
    <row r="116" spans="1:8" x14ac:dyDescent="0.2">
      <c r="A116" s="2" t="str">
        <f t="shared" si="1"/>
        <v>Satin Finish - SQ. or REC. Part - 13"-36" W - 85"-96"L - 97"+ L</v>
      </c>
      <c r="B116" s="2" t="s">
        <v>11</v>
      </c>
      <c r="C116" s="2" t="s">
        <v>28</v>
      </c>
      <c r="D116" s="2" t="s">
        <v>26</v>
      </c>
      <c r="E116" s="4">
        <v>3888</v>
      </c>
      <c r="F116" s="2" t="s">
        <v>43</v>
      </c>
      <c r="G116" s="2" t="s">
        <v>42</v>
      </c>
      <c r="H116" s="2" t="s">
        <v>24</v>
      </c>
    </row>
    <row r="117" spans="1:8" x14ac:dyDescent="0.2">
      <c r="A117" s="2" t="str">
        <f t="shared" si="1"/>
        <v>Satin Finish - SQ. or REC. Part - 13"-36" W - 97"+ L - 97"+ L</v>
      </c>
      <c r="B117" s="2" t="s">
        <v>11</v>
      </c>
      <c r="C117" s="2" t="s">
        <v>28</v>
      </c>
      <c r="D117" s="2" t="s">
        <v>26</v>
      </c>
      <c r="E117" s="4">
        <v>4374</v>
      </c>
      <c r="F117" s="2" t="s">
        <v>43</v>
      </c>
      <c r="G117" s="2" t="s">
        <v>24</v>
      </c>
      <c r="H117" s="2" t="s">
        <v>24</v>
      </c>
    </row>
    <row r="118" spans="1:8" x14ac:dyDescent="0.2">
      <c r="A118" s="2" t="str">
        <f t="shared" si="1"/>
        <v>Satin Finish - SQ. or REC. Part - 37"-60" W - 37"-60" L - 97"+ L</v>
      </c>
      <c r="B118" s="2" t="s">
        <v>11</v>
      </c>
      <c r="C118" s="2" t="s">
        <v>28</v>
      </c>
      <c r="D118" s="2" t="s">
        <v>26</v>
      </c>
      <c r="E118" s="4">
        <v>4050</v>
      </c>
      <c r="F118" s="2" t="s">
        <v>44</v>
      </c>
      <c r="G118" s="2" t="s">
        <v>40</v>
      </c>
      <c r="H118" s="2" t="s">
        <v>24</v>
      </c>
    </row>
    <row r="119" spans="1:8" x14ac:dyDescent="0.2">
      <c r="A119" s="2" t="str">
        <f t="shared" si="1"/>
        <v>Satin Finish - SQ. or REC. Part - 37"-60" W - 61"-84" L - 97"+ L</v>
      </c>
      <c r="B119" s="2" t="s">
        <v>11</v>
      </c>
      <c r="C119" s="2" t="s">
        <v>28</v>
      </c>
      <c r="D119" s="2" t="s">
        <v>26</v>
      </c>
      <c r="E119" s="4">
        <v>5670</v>
      </c>
      <c r="F119" s="2" t="s">
        <v>44</v>
      </c>
      <c r="G119" s="2" t="s">
        <v>41</v>
      </c>
      <c r="H119" s="2" t="s">
        <v>24</v>
      </c>
    </row>
    <row r="120" spans="1:8" x14ac:dyDescent="0.2">
      <c r="A120" s="2" t="str">
        <f t="shared" si="1"/>
        <v>Satin Finish - SQ. or REC. Part - 37"-60" W - 85"-96"L - 97"+ L</v>
      </c>
      <c r="B120" s="2" t="s">
        <v>11</v>
      </c>
      <c r="C120" s="2" t="s">
        <v>28</v>
      </c>
      <c r="D120" s="2" t="s">
        <v>26</v>
      </c>
      <c r="E120" s="4">
        <v>6480</v>
      </c>
      <c r="F120" s="2" t="s">
        <v>44</v>
      </c>
      <c r="G120" s="2" t="s">
        <v>42</v>
      </c>
      <c r="H120" s="2" t="s">
        <v>24</v>
      </c>
    </row>
    <row r="121" spans="1:8" x14ac:dyDescent="0.2">
      <c r="A121" s="2" t="str">
        <f t="shared" si="1"/>
        <v>Satin Finish - SQ. or REC. Part - 37"-60" W - 97"+ L - 97"+ L</v>
      </c>
      <c r="B121" s="2" t="s">
        <v>11</v>
      </c>
      <c r="C121" s="2" t="s">
        <v>28</v>
      </c>
      <c r="D121" s="2" t="s">
        <v>26</v>
      </c>
      <c r="E121" s="4">
        <v>7290</v>
      </c>
      <c r="F121" s="2" t="s">
        <v>44</v>
      </c>
      <c r="G121" s="2" t="s">
        <v>24</v>
      </c>
      <c r="H121" s="2" t="s">
        <v>24</v>
      </c>
    </row>
    <row r="122" spans="1:8" x14ac:dyDescent="0.2">
      <c r="A122" s="2" t="str">
        <f t="shared" si="1"/>
        <v>Satin Finish - SQ. or REC. Part - 61"-84" W - 61"-84" L - 97"+ L</v>
      </c>
      <c r="B122" s="2" t="s">
        <v>11</v>
      </c>
      <c r="C122" s="2" t="s">
        <v>28</v>
      </c>
      <c r="D122" s="2" t="s">
        <v>26</v>
      </c>
      <c r="E122" s="4">
        <v>7938</v>
      </c>
      <c r="F122" s="2" t="s">
        <v>45</v>
      </c>
      <c r="G122" s="2" t="s">
        <v>41</v>
      </c>
      <c r="H122" s="2" t="s">
        <v>24</v>
      </c>
    </row>
    <row r="123" spans="1:8" x14ac:dyDescent="0.2">
      <c r="A123" s="2" t="str">
        <f t="shared" si="1"/>
        <v>Satin Finish - SQ. or REC. Part - 61"-84" W - 85"-96"L - 97"+ L</v>
      </c>
      <c r="B123" s="2" t="s">
        <v>11</v>
      </c>
      <c r="C123" s="2" t="s">
        <v>28</v>
      </c>
      <c r="D123" s="2" t="s">
        <v>26</v>
      </c>
      <c r="E123" s="4">
        <v>9072</v>
      </c>
      <c r="F123" s="2" t="s">
        <v>45</v>
      </c>
      <c r="G123" s="2" t="s">
        <v>42</v>
      </c>
      <c r="H123" s="2" t="s">
        <v>24</v>
      </c>
    </row>
    <row r="124" spans="1:8" x14ac:dyDescent="0.2">
      <c r="A124" s="2" t="str">
        <f t="shared" si="1"/>
        <v>Satin Finish - SQ. or REC. Part - 61"-84" W - 97"+ L - 97"+ L</v>
      </c>
      <c r="B124" s="2" t="s">
        <v>11</v>
      </c>
      <c r="C124" s="2" t="s">
        <v>28</v>
      </c>
      <c r="D124" s="2" t="s">
        <v>26</v>
      </c>
      <c r="E124" s="4">
        <v>10206</v>
      </c>
      <c r="F124" s="2" t="s">
        <v>45</v>
      </c>
      <c r="G124" s="2" t="s">
        <v>24</v>
      </c>
      <c r="H124" s="2" t="s">
        <v>24</v>
      </c>
    </row>
    <row r="125" spans="1:8" x14ac:dyDescent="0.2">
      <c r="A125" s="2" t="str">
        <f t="shared" si="1"/>
        <v>Satin Finish - SQ. or REC. Part - 85"-96"W - 85"-96"L - 97"+ L</v>
      </c>
      <c r="B125" s="2" t="s">
        <v>11</v>
      </c>
      <c r="C125" s="2" t="s">
        <v>28</v>
      </c>
      <c r="D125" s="2" t="s">
        <v>26</v>
      </c>
      <c r="E125" s="4">
        <v>10368</v>
      </c>
      <c r="F125" s="2" t="s">
        <v>46</v>
      </c>
      <c r="G125" s="2" t="s">
        <v>42</v>
      </c>
      <c r="H125" s="2" t="s">
        <v>24</v>
      </c>
    </row>
    <row r="126" spans="1:8" x14ac:dyDescent="0.2">
      <c r="A126" s="2" t="str">
        <f t="shared" si="1"/>
        <v>Satin Finish - SQ. or REC. Part - 85"-96"W - 97"+ L - 97"+ L</v>
      </c>
      <c r="B126" s="2" t="s">
        <v>11</v>
      </c>
      <c r="C126" s="2" t="s">
        <v>28</v>
      </c>
      <c r="D126" s="2" t="s">
        <v>26</v>
      </c>
      <c r="E126" s="4">
        <v>11664</v>
      </c>
      <c r="F126" s="2" t="s">
        <v>46</v>
      </c>
      <c r="G126" s="2" t="s">
        <v>24</v>
      </c>
      <c r="H126" s="2" t="s">
        <v>24</v>
      </c>
    </row>
    <row r="127" spans="1:8" x14ac:dyDescent="0.2">
      <c r="A127" s="2" t="str">
        <f t="shared" si="1"/>
        <v>Satin Finish - SQ. or REC. Part - 97"+ W - 97"+ L - 97"+ L</v>
      </c>
      <c r="B127" s="2" t="s">
        <v>11</v>
      </c>
      <c r="C127" s="2" t="s">
        <v>28</v>
      </c>
      <c r="D127" s="2" t="s">
        <v>26</v>
      </c>
      <c r="E127" s="4">
        <v>13122</v>
      </c>
      <c r="F127" s="2" t="s">
        <v>22</v>
      </c>
      <c r="G127" s="2" t="s">
        <v>24</v>
      </c>
      <c r="H127" s="2" t="s">
        <v>24</v>
      </c>
    </row>
  </sheetData>
  <pageMargins left="0.7" right="0.7" top="0.75" bottom="0.75" header="0.3" footer="0.3"/>
  <pageSetup scale="5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CD62-B84F-4985-B652-8525659EAEDB}">
  <sheetPr>
    <tabColor theme="5" tint="0.39997558519241921"/>
    <pageSetUpPr fitToPage="1"/>
  </sheetPr>
  <dimension ref="A1:N127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7" width="25.7109375" style="2" customWidth="1"/>
    <col min="8" max="8" width="20.7109375" style="2" customWidth="1"/>
    <col min="9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19</v>
      </c>
      <c r="G1" s="1" t="s">
        <v>20</v>
      </c>
      <c r="H1" s="1" t="s">
        <v>12</v>
      </c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",0,C2,D2,F2,G2,H2)</f>
        <v>Satin Finish - Open Frame  - 1"-12" W - 1"-12" L - 1"-12" H</v>
      </c>
      <c r="B2" s="2" t="s">
        <v>11</v>
      </c>
      <c r="C2" s="2" t="s">
        <v>28</v>
      </c>
      <c r="D2" s="2" t="s">
        <v>25</v>
      </c>
      <c r="E2" s="4">
        <v>6</v>
      </c>
      <c r="F2" s="2" t="s">
        <v>21</v>
      </c>
      <c r="G2" s="2" t="s">
        <v>23</v>
      </c>
      <c r="H2" s="2" t="s">
        <v>16</v>
      </c>
    </row>
    <row r="3" spans="1:14" x14ac:dyDescent="0.2">
      <c r="A3" s="2" t="str">
        <f t="shared" ref="A3:A66" si="0">_xlfn.TEXTJOIN(" - ",0,C3,D3,F3,G3,H3)</f>
        <v>Satin Finish - Open Frame  - 1"-12" W - 13"-36" L - 1"-12" H</v>
      </c>
      <c r="B3" s="2" t="s">
        <v>11</v>
      </c>
      <c r="C3" s="2" t="s">
        <v>28</v>
      </c>
      <c r="D3" s="2" t="s">
        <v>25</v>
      </c>
      <c r="E3" s="4">
        <v>18</v>
      </c>
      <c r="F3" s="2" t="s">
        <v>21</v>
      </c>
      <c r="G3" s="2" t="s">
        <v>39</v>
      </c>
      <c r="H3" s="2" t="s">
        <v>16</v>
      </c>
    </row>
    <row r="4" spans="1:14" x14ac:dyDescent="0.2">
      <c r="A4" s="2" t="str">
        <f t="shared" si="0"/>
        <v>Satin Finish - Open Frame  - 1"-12" W - 37"-60" L - 1"-12" H</v>
      </c>
      <c r="B4" s="2" t="s">
        <v>11</v>
      </c>
      <c r="C4" s="2" t="s">
        <v>28</v>
      </c>
      <c r="D4" s="2" t="s">
        <v>25</v>
      </c>
      <c r="E4" s="4">
        <v>30</v>
      </c>
      <c r="F4" s="2" t="s">
        <v>21</v>
      </c>
      <c r="G4" s="2" t="s">
        <v>40</v>
      </c>
      <c r="H4" s="2" t="s">
        <v>16</v>
      </c>
    </row>
    <row r="5" spans="1:14" x14ac:dyDescent="0.2">
      <c r="A5" s="2" t="str">
        <f t="shared" si="0"/>
        <v>Satin Finish - Open Frame  - 1"-12" W - 61"-84" L - 1"-12" H</v>
      </c>
      <c r="B5" s="2" t="s">
        <v>11</v>
      </c>
      <c r="C5" s="2" t="s">
        <v>28</v>
      </c>
      <c r="D5" s="2" t="s">
        <v>25</v>
      </c>
      <c r="E5" s="4">
        <v>42</v>
      </c>
      <c r="F5" s="2" t="s">
        <v>21</v>
      </c>
      <c r="G5" s="2" t="s">
        <v>41</v>
      </c>
      <c r="H5" s="2" t="s">
        <v>16</v>
      </c>
    </row>
    <row r="6" spans="1:14" x14ac:dyDescent="0.2">
      <c r="A6" s="2" t="str">
        <f t="shared" si="0"/>
        <v>Satin Finish - Open Frame  - 1"-12" W - 85"-96"L - 1"-12" H</v>
      </c>
      <c r="B6" s="2" t="s">
        <v>11</v>
      </c>
      <c r="C6" s="2" t="s">
        <v>28</v>
      </c>
      <c r="D6" s="2" t="s">
        <v>25</v>
      </c>
      <c r="E6" s="4">
        <v>48</v>
      </c>
      <c r="F6" s="2" t="s">
        <v>21</v>
      </c>
      <c r="G6" s="2" t="s">
        <v>42</v>
      </c>
      <c r="H6" s="2" t="s">
        <v>16</v>
      </c>
    </row>
    <row r="7" spans="1:14" x14ac:dyDescent="0.2">
      <c r="A7" s="2" t="str">
        <f t="shared" si="0"/>
        <v>Satin Finish - Open Frame  - 1"-12" W - 97"+ L - 1"-12" H</v>
      </c>
      <c r="B7" s="2" t="s">
        <v>11</v>
      </c>
      <c r="C7" s="2" t="s">
        <v>28</v>
      </c>
      <c r="D7" s="2" t="s">
        <v>25</v>
      </c>
      <c r="E7" s="4">
        <v>54</v>
      </c>
      <c r="F7" s="2" t="s">
        <v>21</v>
      </c>
      <c r="G7" s="2" t="s">
        <v>24</v>
      </c>
      <c r="H7" s="2" t="s">
        <v>16</v>
      </c>
    </row>
    <row r="8" spans="1:14" x14ac:dyDescent="0.2">
      <c r="A8" s="2" t="str">
        <f t="shared" si="0"/>
        <v>Satin Finish - Open Frame  - 13"-36" W - 13"-36" L - 1"-12" H</v>
      </c>
      <c r="B8" s="2" t="s">
        <v>11</v>
      </c>
      <c r="C8" s="2" t="s">
        <v>28</v>
      </c>
      <c r="D8" s="2" t="s">
        <v>25</v>
      </c>
      <c r="E8" s="4">
        <v>54</v>
      </c>
      <c r="F8" s="2" t="s">
        <v>43</v>
      </c>
      <c r="G8" s="2" t="s">
        <v>39</v>
      </c>
      <c r="H8" s="2" t="s">
        <v>16</v>
      </c>
    </row>
    <row r="9" spans="1:14" x14ac:dyDescent="0.2">
      <c r="A9" s="2" t="str">
        <f t="shared" si="0"/>
        <v>Satin Finish - Open Frame  - 13"-36" W - 37"-60" L - 1"-12" H</v>
      </c>
      <c r="B9" s="2" t="s">
        <v>11</v>
      </c>
      <c r="C9" s="2" t="s">
        <v>28</v>
      </c>
      <c r="D9" s="2" t="s">
        <v>25</v>
      </c>
      <c r="E9" s="4">
        <v>90</v>
      </c>
      <c r="F9" s="2" t="s">
        <v>43</v>
      </c>
      <c r="G9" s="2" t="s">
        <v>40</v>
      </c>
      <c r="H9" s="2" t="s">
        <v>16</v>
      </c>
    </row>
    <row r="10" spans="1:14" x14ac:dyDescent="0.2">
      <c r="A10" s="2" t="str">
        <f t="shared" si="0"/>
        <v>Satin Finish - Open Frame  - 13"-36" W - 61"-84" L - 1"-12" H</v>
      </c>
      <c r="B10" s="2" t="s">
        <v>11</v>
      </c>
      <c r="C10" s="2" t="s">
        <v>28</v>
      </c>
      <c r="D10" s="2" t="s">
        <v>25</v>
      </c>
      <c r="E10" s="4">
        <v>126</v>
      </c>
      <c r="F10" s="2" t="s">
        <v>43</v>
      </c>
      <c r="G10" s="2" t="s">
        <v>41</v>
      </c>
      <c r="H10" s="2" t="s">
        <v>16</v>
      </c>
    </row>
    <row r="11" spans="1:14" x14ac:dyDescent="0.2">
      <c r="A11" s="2" t="str">
        <f t="shared" si="0"/>
        <v>Satin Finish - Open Frame  - 13"-36" W - 85"-96"L - 1"-12" H</v>
      </c>
      <c r="B11" s="2" t="s">
        <v>11</v>
      </c>
      <c r="C11" s="2" t="s">
        <v>28</v>
      </c>
      <c r="D11" s="2" t="s">
        <v>25</v>
      </c>
      <c r="E11" s="4">
        <v>144</v>
      </c>
      <c r="F11" s="2" t="s">
        <v>43</v>
      </c>
      <c r="G11" s="2" t="s">
        <v>42</v>
      </c>
      <c r="H11" s="2" t="s">
        <v>16</v>
      </c>
    </row>
    <row r="12" spans="1:14" x14ac:dyDescent="0.2">
      <c r="A12" s="2" t="str">
        <f t="shared" si="0"/>
        <v>Satin Finish - Open Frame  - 13"-36" W - 97"+ L - 1"-12" H</v>
      </c>
      <c r="B12" s="2" t="s">
        <v>11</v>
      </c>
      <c r="C12" s="2" t="s">
        <v>28</v>
      </c>
      <c r="D12" s="2" t="s">
        <v>25</v>
      </c>
      <c r="E12" s="4">
        <v>162</v>
      </c>
      <c r="F12" s="2" t="s">
        <v>43</v>
      </c>
      <c r="G12" s="2" t="s">
        <v>24</v>
      </c>
      <c r="H12" s="2" t="s">
        <v>16</v>
      </c>
    </row>
    <row r="13" spans="1:14" x14ac:dyDescent="0.2">
      <c r="A13" s="2" t="str">
        <f t="shared" si="0"/>
        <v>Satin Finish - Open Frame  - 37"-60" W - 37"-60" L - 1"-12" H</v>
      </c>
      <c r="B13" s="2" t="s">
        <v>11</v>
      </c>
      <c r="C13" s="2" t="s">
        <v>28</v>
      </c>
      <c r="D13" s="2" t="s">
        <v>25</v>
      </c>
      <c r="E13" s="4">
        <v>150</v>
      </c>
      <c r="F13" s="2" t="s">
        <v>44</v>
      </c>
      <c r="G13" s="2" t="s">
        <v>40</v>
      </c>
      <c r="H13" s="2" t="s">
        <v>16</v>
      </c>
    </row>
    <row r="14" spans="1:14" x14ac:dyDescent="0.2">
      <c r="A14" s="2" t="str">
        <f t="shared" si="0"/>
        <v>Satin Finish - Open Frame  - 37"-60" W - 61"-84" L - 1"-12" H</v>
      </c>
      <c r="B14" s="2" t="s">
        <v>11</v>
      </c>
      <c r="C14" s="2" t="s">
        <v>28</v>
      </c>
      <c r="D14" s="2" t="s">
        <v>25</v>
      </c>
      <c r="E14" s="4">
        <v>210</v>
      </c>
      <c r="F14" s="2" t="s">
        <v>44</v>
      </c>
      <c r="G14" s="2" t="s">
        <v>41</v>
      </c>
      <c r="H14" s="2" t="s">
        <v>16</v>
      </c>
    </row>
    <row r="15" spans="1:14" x14ac:dyDescent="0.2">
      <c r="A15" s="2" t="str">
        <f t="shared" si="0"/>
        <v>Satin Finish - Open Frame  - 37"-60" W - 85"-96"L - 1"-12" H</v>
      </c>
      <c r="B15" s="2" t="s">
        <v>11</v>
      </c>
      <c r="C15" s="2" t="s">
        <v>28</v>
      </c>
      <c r="D15" s="2" t="s">
        <v>25</v>
      </c>
      <c r="E15" s="4">
        <v>240</v>
      </c>
      <c r="F15" s="2" t="s">
        <v>44</v>
      </c>
      <c r="G15" s="2" t="s">
        <v>42</v>
      </c>
      <c r="H15" s="2" t="s">
        <v>16</v>
      </c>
    </row>
    <row r="16" spans="1:14" x14ac:dyDescent="0.2">
      <c r="A16" s="2" t="str">
        <f t="shared" si="0"/>
        <v>Satin Finish - Open Frame  - 37"-60" W - 97"+ L - 1"-12" H</v>
      </c>
      <c r="B16" s="2" t="s">
        <v>11</v>
      </c>
      <c r="C16" s="2" t="s">
        <v>28</v>
      </c>
      <c r="D16" s="2" t="s">
        <v>25</v>
      </c>
      <c r="E16" s="4">
        <v>270</v>
      </c>
      <c r="F16" s="2" t="s">
        <v>44</v>
      </c>
      <c r="G16" s="2" t="s">
        <v>24</v>
      </c>
      <c r="H16" s="2" t="s">
        <v>16</v>
      </c>
    </row>
    <row r="17" spans="1:8" x14ac:dyDescent="0.2">
      <c r="A17" s="2" t="str">
        <f t="shared" si="0"/>
        <v>Satin Finish - Open Frame  - 61"-84" W - 61"-84" L - 1"-12" H</v>
      </c>
      <c r="B17" s="2" t="s">
        <v>11</v>
      </c>
      <c r="C17" s="2" t="s">
        <v>28</v>
      </c>
      <c r="D17" s="2" t="s">
        <v>25</v>
      </c>
      <c r="E17" s="4">
        <v>294</v>
      </c>
      <c r="F17" s="2" t="s">
        <v>45</v>
      </c>
      <c r="G17" s="2" t="s">
        <v>41</v>
      </c>
      <c r="H17" s="2" t="s">
        <v>16</v>
      </c>
    </row>
    <row r="18" spans="1:8" x14ac:dyDescent="0.2">
      <c r="A18" s="2" t="str">
        <f t="shared" si="0"/>
        <v>Satin Finish - Open Frame  - 61"-84" W - 85"-96"L - 1"-12" H</v>
      </c>
      <c r="B18" s="2" t="s">
        <v>11</v>
      </c>
      <c r="C18" s="2" t="s">
        <v>28</v>
      </c>
      <c r="D18" s="2" t="s">
        <v>25</v>
      </c>
      <c r="E18" s="4">
        <v>336</v>
      </c>
      <c r="F18" s="2" t="s">
        <v>45</v>
      </c>
      <c r="G18" s="2" t="s">
        <v>42</v>
      </c>
      <c r="H18" s="2" t="s">
        <v>16</v>
      </c>
    </row>
    <row r="19" spans="1:8" x14ac:dyDescent="0.2">
      <c r="A19" s="2" t="str">
        <f t="shared" si="0"/>
        <v>Satin Finish - Open Frame  - 61"-84" W - 97"+ L - 1"-12" H</v>
      </c>
      <c r="B19" s="2" t="s">
        <v>11</v>
      </c>
      <c r="C19" s="2" t="s">
        <v>28</v>
      </c>
      <c r="D19" s="2" t="s">
        <v>25</v>
      </c>
      <c r="E19" s="4">
        <v>378</v>
      </c>
      <c r="F19" s="2" t="s">
        <v>45</v>
      </c>
      <c r="G19" s="2" t="s">
        <v>24</v>
      </c>
      <c r="H19" s="2" t="s">
        <v>16</v>
      </c>
    </row>
    <row r="20" spans="1:8" x14ac:dyDescent="0.2">
      <c r="A20" s="2" t="str">
        <f t="shared" si="0"/>
        <v>Satin Finish - Open Frame  - 85"-96"W - 85"-96"L - 1"-12" H</v>
      </c>
      <c r="B20" s="2" t="s">
        <v>11</v>
      </c>
      <c r="C20" s="2" t="s">
        <v>28</v>
      </c>
      <c r="D20" s="2" t="s">
        <v>25</v>
      </c>
      <c r="E20" s="4">
        <v>384</v>
      </c>
      <c r="F20" s="2" t="s">
        <v>46</v>
      </c>
      <c r="G20" s="2" t="s">
        <v>42</v>
      </c>
      <c r="H20" s="2" t="s">
        <v>16</v>
      </c>
    </row>
    <row r="21" spans="1:8" x14ac:dyDescent="0.2">
      <c r="A21" s="2" t="str">
        <f t="shared" si="0"/>
        <v>Satin Finish - Open Frame  - 85"-96"W - 97"+ L - 1"-12" H</v>
      </c>
      <c r="B21" s="2" t="s">
        <v>11</v>
      </c>
      <c r="C21" s="2" t="s">
        <v>28</v>
      </c>
      <c r="D21" s="2" t="s">
        <v>25</v>
      </c>
      <c r="E21" s="4">
        <v>432</v>
      </c>
      <c r="F21" s="2" t="s">
        <v>46</v>
      </c>
      <c r="G21" s="2" t="s">
        <v>24</v>
      </c>
      <c r="H21" s="2" t="s">
        <v>16</v>
      </c>
    </row>
    <row r="22" spans="1:8" x14ac:dyDescent="0.2">
      <c r="A22" s="2" t="str">
        <f t="shared" si="0"/>
        <v>Satin Finish - Open Frame  - 97"+ W - 97"+ L - 1"-12" H</v>
      </c>
      <c r="B22" s="2" t="s">
        <v>11</v>
      </c>
      <c r="C22" s="2" t="s">
        <v>28</v>
      </c>
      <c r="D22" s="2" t="s">
        <v>25</v>
      </c>
      <c r="E22" s="4">
        <v>486</v>
      </c>
      <c r="F22" s="2" t="s">
        <v>22</v>
      </c>
      <c r="G22" s="2" t="s">
        <v>24</v>
      </c>
      <c r="H22" s="2" t="s">
        <v>16</v>
      </c>
    </row>
    <row r="23" spans="1:8" x14ac:dyDescent="0.2">
      <c r="A23" s="2" t="str">
        <f t="shared" si="0"/>
        <v>Satin Finish - Open Frame  - 1"-12" W - 1"-12" L - 13"-36" L</v>
      </c>
      <c r="B23" s="2" t="s">
        <v>11</v>
      </c>
      <c r="C23" s="2" t="s">
        <v>28</v>
      </c>
      <c r="D23" s="2" t="s">
        <v>25</v>
      </c>
      <c r="E23" s="4">
        <v>18</v>
      </c>
      <c r="F23" s="2" t="s">
        <v>21</v>
      </c>
      <c r="G23" s="2" t="s">
        <v>23</v>
      </c>
      <c r="H23" s="2" t="s">
        <v>39</v>
      </c>
    </row>
    <row r="24" spans="1:8" x14ac:dyDescent="0.2">
      <c r="A24" s="2" t="str">
        <f t="shared" si="0"/>
        <v>Satin Finish - Open Frame  - 1"-12" W - 13"-36" L - 13"-36" L</v>
      </c>
      <c r="B24" s="2" t="s">
        <v>11</v>
      </c>
      <c r="C24" s="2" t="s">
        <v>28</v>
      </c>
      <c r="D24" s="2" t="s">
        <v>25</v>
      </c>
      <c r="E24" s="4">
        <v>54</v>
      </c>
      <c r="F24" s="2" t="s">
        <v>21</v>
      </c>
      <c r="G24" s="2" t="s">
        <v>39</v>
      </c>
      <c r="H24" s="2" t="s">
        <v>39</v>
      </c>
    </row>
    <row r="25" spans="1:8" x14ac:dyDescent="0.2">
      <c r="A25" s="2" t="str">
        <f t="shared" si="0"/>
        <v>Satin Finish - Open Frame  - 1"-12" W - 37"-60" L - 13"-36" L</v>
      </c>
      <c r="B25" s="2" t="s">
        <v>11</v>
      </c>
      <c r="C25" s="2" t="s">
        <v>28</v>
      </c>
      <c r="D25" s="2" t="s">
        <v>25</v>
      </c>
      <c r="E25" s="4">
        <v>90</v>
      </c>
      <c r="F25" s="2" t="s">
        <v>21</v>
      </c>
      <c r="G25" s="2" t="s">
        <v>40</v>
      </c>
      <c r="H25" s="2" t="s">
        <v>39</v>
      </c>
    </row>
    <row r="26" spans="1:8" x14ac:dyDescent="0.2">
      <c r="A26" s="2" t="str">
        <f t="shared" si="0"/>
        <v>Satin Finish - Open Frame  - 1"-12" W - 61"-84" L - 13"-36" L</v>
      </c>
      <c r="B26" s="2" t="s">
        <v>11</v>
      </c>
      <c r="C26" s="2" t="s">
        <v>28</v>
      </c>
      <c r="D26" s="2" t="s">
        <v>25</v>
      </c>
      <c r="E26" s="4">
        <v>126</v>
      </c>
      <c r="F26" s="2" t="s">
        <v>21</v>
      </c>
      <c r="G26" s="2" t="s">
        <v>41</v>
      </c>
      <c r="H26" s="2" t="s">
        <v>39</v>
      </c>
    </row>
    <row r="27" spans="1:8" x14ac:dyDescent="0.2">
      <c r="A27" s="2" t="str">
        <f t="shared" si="0"/>
        <v>Satin Finish - Open Frame  - 1"-12" W - 85"-96"L - 13"-36" L</v>
      </c>
      <c r="B27" s="2" t="s">
        <v>11</v>
      </c>
      <c r="C27" s="2" t="s">
        <v>28</v>
      </c>
      <c r="D27" s="2" t="s">
        <v>25</v>
      </c>
      <c r="E27" s="4">
        <v>144</v>
      </c>
      <c r="F27" s="2" t="s">
        <v>21</v>
      </c>
      <c r="G27" s="2" t="s">
        <v>42</v>
      </c>
      <c r="H27" s="2" t="s">
        <v>39</v>
      </c>
    </row>
    <row r="28" spans="1:8" x14ac:dyDescent="0.2">
      <c r="A28" s="2" t="str">
        <f t="shared" si="0"/>
        <v>Satin Finish - Open Frame  - 1"-12" W - 97"+ L - 13"-36" L</v>
      </c>
      <c r="B28" s="2" t="s">
        <v>11</v>
      </c>
      <c r="C28" s="2" t="s">
        <v>28</v>
      </c>
      <c r="D28" s="2" t="s">
        <v>25</v>
      </c>
      <c r="E28" s="4">
        <v>162</v>
      </c>
      <c r="F28" s="2" t="s">
        <v>21</v>
      </c>
      <c r="G28" s="2" t="s">
        <v>24</v>
      </c>
      <c r="H28" s="2" t="s">
        <v>39</v>
      </c>
    </row>
    <row r="29" spans="1:8" x14ac:dyDescent="0.2">
      <c r="A29" s="2" t="str">
        <f t="shared" si="0"/>
        <v>Satin Finish - Open Frame  - 13"-36" W - 13"-36" L - 13"-36" L</v>
      </c>
      <c r="B29" s="2" t="s">
        <v>11</v>
      </c>
      <c r="C29" s="2" t="s">
        <v>28</v>
      </c>
      <c r="D29" s="2" t="s">
        <v>25</v>
      </c>
      <c r="E29" s="4">
        <v>162</v>
      </c>
      <c r="F29" s="2" t="s">
        <v>43</v>
      </c>
      <c r="G29" s="2" t="s">
        <v>39</v>
      </c>
      <c r="H29" s="2" t="s">
        <v>39</v>
      </c>
    </row>
    <row r="30" spans="1:8" x14ac:dyDescent="0.2">
      <c r="A30" s="2" t="str">
        <f t="shared" si="0"/>
        <v>Satin Finish - Open Frame  - 13"-36" W - 37"-60" L - 13"-36" L</v>
      </c>
      <c r="B30" s="2" t="s">
        <v>11</v>
      </c>
      <c r="C30" s="2" t="s">
        <v>28</v>
      </c>
      <c r="D30" s="2" t="s">
        <v>25</v>
      </c>
      <c r="E30" s="4">
        <v>270</v>
      </c>
      <c r="F30" s="2" t="s">
        <v>43</v>
      </c>
      <c r="G30" s="2" t="s">
        <v>40</v>
      </c>
      <c r="H30" s="2" t="s">
        <v>39</v>
      </c>
    </row>
    <row r="31" spans="1:8" x14ac:dyDescent="0.2">
      <c r="A31" s="2" t="str">
        <f t="shared" si="0"/>
        <v>Satin Finish - Open Frame  - 13"-36" W - 61"-84" L - 13"-36" L</v>
      </c>
      <c r="B31" s="2" t="s">
        <v>11</v>
      </c>
      <c r="C31" s="2" t="s">
        <v>28</v>
      </c>
      <c r="D31" s="2" t="s">
        <v>25</v>
      </c>
      <c r="E31" s="4">
        <v>378</v>
      </c>
      <c r="F31" s="2" t="s">
        <v>43</v>
      </c>
      <c r="G31" s="2" t="s">
        <v>41</v>
      </c>
      <c r="H31" s="2" t="s">
        <v>39</v>
      </c>
    </row>
    <row r="32" spans="1:8" x14ac:dyDescent="0.2">
      <c r="A32" s="2" t="str">
        <f t="shared" si="0"/>
        <v>Satin Finish - Open Frame  - 13"-36" W - 85"-96"L - 13"-36" L</v>
      </c>
      <c r="B32" s="2" t="s">
        <v>11</v>
      </c>
      <c r="C32" s="2" t="s">
        <v>28</v>
      </c>
      <c r="D32" s="2" t="s">
        <v>25</v>
      </c>
      <c r="E32" s="4">
        <v>432</v>
      </c>
      <c r="F32" s="2" t="s">
        <v>43</v>
      </c>
      <c r="G32" s="2" t="s">
        <v>42</v>
      </c>
      <c r="H32" s="2" t="s">
        <v>39</v>
      </c>
    </row>
    <row r="33" spans="1:8" x14ac:dyDescent="0.2">
      <c r="A33" s="2" t="str">
        <f t="shared" si="0"/>
        <v>Satin Finish - Open Frame  - 13"-36" W - 97"+ L - 13"-36" L</v>
      </c>
      <c r="B33" s="2" t="s">
        <v>11</v>
      </c>
      <c r="C33" s="2" t="s">
        <v>28</v>
      </c>
      <c r="D33" s="2" t="s">
        <v>25</v>
      </c>
      <c r="E33" s="4">
        <v>486</v>
      </c>
      <c r="F33" s="2" t="s">
        <v>43</v>
      </c>
      <c r="G33" s="2" t="s">
        <v>24</v>
      </c>
      <c r="H33" s="2" t="s">
        <v>39</v>
      </c>
    </row>
    <row r="34" spans="1:8" x14ac:dyDescent="0.2">
      <c r="A34" s="2" t="str">
        <f t="shared" si="0"/>
        <v>Satin Finish - Open Frame  - 37"-60" W - 37"-60" L - 13"-36" L</v>
      </c>
      <c r="B34" s="2" t="s">
        <v>11</v>
      </c>
      <c r="C34" s="2" t="s">
        <v>28</v>
      </c>
      <c r="D34" s="2" t="s">
        <v>25</v>
      </c>
      <c r="E34" s="4">
        <v>450</v>
      </c>
      <c r="F34" s="2" t="s">
        <v>44</v>
      </c>
      <c r="G34" s="2" t="s">
        <v>40</v>
      </c>
      <c r="H34" s="2" t="s">
        <v>39</v>
      </c>
    </row>
    <row r="35" spans="1:8" x14ac:dyDescent="0.2">
      <c r="A35" s="2" t="str">
        <f t="shared" si="0"/>
        <v>Satin Finish - Open Frame  - 37"-60" W - 61"-84" L - 13"-36" L</v>
      </c>
      <c r="B35" s="2" t="s">
        <v>11</v>
      </c>
      <c r="C35" s="2" t="s">
        <v>28</v>
      </c>
      <c r="D35" s="2" t="s">
        <v>25</v>
      </c>
      <c r="E35" s="4">
        <v>630</v>
      </c>
      <c r="F35" s="2" t="s">
        <v>44</v>
      </c>
      <c r="G35" s="2" t="s">
        <v>41</v>
      </c>
      <c r="H35" s="2" t="s">
        <v>39</v>
      </c>
    </row>
    <row r="36" spans="1:8" x14ac:dyDescent="0.2">
      <c r="A36" s="2" t="str">
        <f t="shared" si="0"/>
        <v>Satin Finish - Open Frame  - 37"-60" W - 85"-96"L - 13"-36" L</v>
      </c>
      <c r="B36" s="2" t="s">
        <v>11</v>
      </c>
      <c r="C36" s="2" t="s">
        <v>28</v>
      </c>
      <c r="D36" s="2" t="s">
        <v>25</v>
      </c>
      <c r="E36" s="4">
        <v>720</v>
      </c>
      <c r="F36" s="2" t="s">
        <v>44</v>
      </c>
      <c r="G36" s="2" t="s">
        <v>42</v>
      </c>
      <c r="H36" s="2" t="s">
        <v>39</v>
      </c>
    </row>
    <row r="37" spans="1:8" x14ac:dyDescent="0.2">
      <c r="A37" s="2" t="str">
        <f t="shared" si="0"/>
        <v>Satin Finish - Open Frame  - 37"-60" W - 97"+ L - 13"-36" L</v>
      </c>
      <c r="B37" s="2" t="s">
        <v>11</v>
      </c>
      <c r="C37" s="2" t="s">
        <v>28</v>
      </c>
      <c r="D37" s="2" t="s">
        <v>25</v>
      </c>
      <c r="E37" s="4">
        <v>810</v>
      </c>
      <c r="F37" s="2" t="s">
        <v>44</v>
      </c>
      <c r="G37" s="2" t="s">
        <v>24</v>
      </c>
      <c r="H37" s="2" t="s">
        <v>39</v>
      </c>
    </row>
    <row r="38" spans="1:8" x14ac:dyDescent="0.2">
      <c r="A38" s="2" t="str">
        <f t="shared" si="0"/>
        <v>Satin Finish - Open Frame  - 61"-84" W - 61"-84" L - 13"-36" L</v>
      </c>
      <c r="B38" s="2" t="s">
        <v>11</v>
      </c>
      <c r="C38" s="2" t="s">
        <v>28</v>
      </c>
      <c r="D38" s="2" t="s">
        <v>25</v>
      </c>
      <c r="E38" s="4">
        <v>882</v>
      </c>
      <c r="F38" s="2" t="s">
        <v>45</v>
      </c>
      <c r="G38" s="2" t="s">
        <v>41</v>
      </c>
      <c r="H38" s="2" t="s">
        <v>39</v>
      </c>
    </row>
    <row r="39" spans="1:8" x14ac:dyDescent="0.2">
      <c r="A39" s="2" t="str">
        <f t="shared" si="0"/>
        <v>Satin Finish - Open Frame  - 61"-84" W - 85"-96"L - 13"-36" L</v>
      </c>
      <c r="B39" s="2" t="s">
        <v>11</v>
      </c>
      <c r="C39" s="2" t="s">
        <v>28</v>
      </c>
      <c r="D39" s="2" t="s">
        <v>25</v>
      </c>
      <c r="E39" s="4">
        <v>1008</v>
      </c>
      <c r="F39" s="2" t="s">
        <v>45</v>
      </c>
      <c r="G39" s="2" t="s">
        <v>42</v>
      </c>
      <c r="H39" s="2" t="s">
        <v>39</v>
      </c>
    </row>
    <row r="40" spans="1:8" x14ac:dyDescent="0.2">
      <c r="A40" s="2" t="str">
        <f t="shared" si="0"/>
        <v>Satin Finish - Open Frame  - 61"-84" W - 97"+ L - 13"-36" L</v>
      </c>
      <c r="B40" s="2" t="s">
        <v>11</v>
      </c>
      <c r="C40" s="2" t="s">
        <v>28</v>
      </c>
      <c r="D40" s="2" t="s">
        <v>25</v>
      </c>
      <c r="E40" s="4">
        <v>1134</v>
      </c>
      <c r="F40" s="2" t="s">
        <v>45</v>
      </c>
      <c r="G40" s="2" t="s">
        <v>24</v>
      </c>
      <c r="H40" s="2" t="s">
        <v>39</v>
      </c>
    </row>
    <row r="41" spans="1:8" x14ac:dyDescent="0.2">
      <c r="A41" s="2" t="str">
        <f t="shared" si="0"/>
        <v>Satin Finish - Open Frame  - 85"-96"W - 85"-96"L - 13"-36" L</v>
      </c>
      <c r="B41" s="2" t="s">
        <v>11</v>
      </c>
      <c r="C41" s="2" t="s">
        <v>28</v>
      </c>
      <c r="D41" s="2" t="s">
        <v>25</v>
      </c>
      <c r="E41" s="4">
        <v>1152</v>
      </c>
      <c r="F41" s="2" t="s">
        <v>46</v>
      </c>
      <c r="G41" s="2" t="s">
        <v>42</v>
      </c>
      <c r="H41" s="2" t="s">
        <v>39</v>
      </c>
    </row>
    <row r="42" spans="1:8" x14ac:dyDescent="0.2">
      <c r="A42" s="2" t="str">
        <f t="shared" si="0"/>
        <v>Satin Finish - Open Frame  - 85"-96"W - 97"+ L - 13"-36" L</v>
      </c>
      <c r="B42" s="2" t="s">
        <v>11</v>
      </c>
      <c r="C42" s="2" t="s">
        <v>28</v>
      </c>
      <c r="D42" s="2" t="s">
        <v>25</v>
      </c>
      <c r="E42" s="4">
        <v>1296</v>
      </c>
      <c r="F42" s="2" t="s">
        <v>46</v>
      </c>
      <c r="G42" s="2" t="s">
        <v>24</v>
      </c>
      <c r="H42" s="2" t="s">
        <v>39</v>
      </c>
    </row>
    <row r="43" spans="1:8" x14ac:dyDescent="0.2">
      <c r="A43" s="2" t="str">
        <f t="shared" si="0"/>
        <v>Satin Finish - Open Frame  - 97"+ W - 97"+ L - 13"-36" L</v>
      </c>
      <c r="B43" s="2" t="s">
        <v>11</v>
      </c>
      <c r="C43" s="2" t="s">
        <v>28</v>
      </c>
      <c r="D43" s="2" t="s">
        <v>25</v>
      </c>
      <c r="E43" s="4">
        <v>1458</v>
      </c>
      <c r="F43" s="2" t="s">
        <v>22</v>
      </c>
      <c r="G43" s="2" t="s">
        <v>24</v>
      </c>
      <c r="H43" s="2" t="s">
        <v>39</v>
      </c>
    </row>
    <row r="44" spans="1:8" x14ac:dyDescent="0.2">
      <c r="A44" s="2" t="str">
        <f t="shared" si="0"/>
        <v>Satin Finish - Open Frame  - 1"-12" W - 1"-12" L - 37"-60" L</v>
      </c>
      <c r="B44" s="2" t="s">
        <v>11</v>
      </c>
      <c r="C44" s="2" t="s">
        <v>28</v>
      </c>
      <c r="D44" s="2" t="s">
        <v>25</v>
      </c>
      <c r="E44" s="4">
        <v>30</v>
      </c>
      <c r="F44" s="2" t="s">
        <v>21</v>
      </c>
      <c r="G44" s="2" t="s">
        <v>23</v>
      </c>
      <c r="H44" s="2" t="s">
        <v>40</v>
      </c>
    </row>
    <row r="45" spans="1:8" x14ac:dyDescent="0.2">
      <c r="A45" s="2" t="str">
        <f t="shared" si="0"/>
        <v>Satin Finish - Open Frame  - 1"-12" W - 13"-36" L - 37"-60" L</v>
      </c>
      <c r="B45" s="2" t="s">
        <v>11</v>
      </c>
      <c r="C45" s="2" t="s">
        <v>28</v>
      </c>
      <c r="D45" s="2" t="s">
        <v>25</v>
      </c>
      <c r="E45" s="4">
        <v>90</v>
      </c>
      <c r="F45" s="2" t="s">
        <v>21</v>
      </c>
      <c r="G45" s="2" t="s">
        <v>39</v>
      </c>
      <c r="H45" s="2" t="s">
        <v>40</v>
      </c>
    </row>
    <row r="46" spans="1:8" x14ac:dyDescent="0.2">
      <c r="A46" s="2" t="str">
        <f t="shared" si="0"/>
        <v>Satin Finish - Open Frame  - 1"-12" W - 37"-60" L - 37"-60" L</v>
      </c>
      <c r="B46" s="2" t="s">
        <v>11</v>
      </c>
      <c r="C46" s="2" t="s">
        <v>28</v>
      </c>
      <c r="D46" s="2" t="s">
        <v>25</v>
      </c>
      <c r="E46" s="4">
        <v>150</v>
      </c>
      <c r="F46" s="2" t="s">
        <v>21</v>
      </c>
      <c r="G46" s="2" t="s">
        <v>40</v>
      </c>
      <c r="H46" s="2" t="s">
        <v>40</v>
      </c>
    </row>
    <row r="47" spans="1:8" x14ac:dyDescent="0.2">
      <c r="A47" s="2" t="str">
        <f t="shared" si="0"/>
        <v>Satin Finish - Open Frame  - 1"-12" W - 61"-84" L - 37"-60" L</v>
      </c>
      <c r="B47" s="2" t="s">
        <v>11</v>
      </c>
      <c r="C47" s="2" t="s">
        <v>28</v>
      </c>
      <c r="D47" s="2" t="s">
        <v>25</v>
      </c>
      <c r="E47" s="4">
        <v>210</v>
      </c>
      <c r="F47" s="2" t="s">
        <v>21</v>
      </c>
      <c r="G47" s="2" t="s">
        <v>41</v>
      </c>
      <c r="H47" s="2" t="s">
        <v>40</v>
      </c>
    </row>
    <row r="48" spans="1:8" x14ac:dyDescent="0.2">
      <c r="A48" s="2" t="str">
        <f t="shared" si="0"/>
        <v>Satin Finish - Open Frame  - 1"-12" W - 85"-96"L - 37"-60" L</v>
      </c>
      <c r="B48" s="2" t="s">
        <v>11</v>
      </c>
      <c r="C48" s="2" t="s">
        <v>28</v>
      </c>
      <c r="D48" s="2" t="s">
        <v>25</v>
      </c>
      <c r="E48" s="4">
        <v>240</v>
      </c>
      <c r="F48" s="2" t="s">
        <v>21</v>
      </c>
      <c r="G48" s="2" t="s">
        <v>42</v>
      </c>
      <c r="H48" s="2" t="s">
        <v>40</v>
      </c>
    </row>
    <row r="49" spans="1:8" x14ac:dyDescent="0.2">
      <c r="A49" s="2" t="str">
        <f t="shared" si="0"/>
        <v>Satin Finish - Open Frame  - 1"-12" W - 97"+ L - 37"-60" L</v>
      </c>
      <c r="B49" s="2" t="s">
        <v>11</v>
      </c>
      <c r="C49" s="2" t="s">
        <v>28</v>
      </c>
      <c r="D49" s="2" t="s">
        <v>25</v>
      </c>
      <c r="E49" s="4">
        <v>270</v>
      </c>
      <c r="F49" s="2" t="s">
        <v>21</v>
      </c>
      <c r="G49" s="2" t="s">
        <v>24</v>
      </c>
      <c r="H49" s="2" t="s">
        <v>40</v>
      </c>
    </row>
    <row r="50" spans="1:8" x14ac:dyDescent="0.2">
      <c r="A50" s="2" t="str">
        <f t="shared" si="0"/>
        <v>Satin Finish - Open Frame  - 13"-36" W - 13"-36" L - 37"-60" L</v>
      </c>
      <c r="B50" s="2" t="s">
        <v>11</v>
      </c>
      <c r="C50" s="2" t="s">
        <v>28</v>
      </c>
      <c r="D50" s="2" t="s">
        <v>25</v>
      </c>
      <c r="E50" s="4">
        <v>270</v>
      </c>
      <c r="F50" s="2" t="s">
        <v>43</v>
      </c>
      <c r="G50" s="2" t="s">
        <v>39</v>
      </c>
      <c r="H50" s="2" t="s">
        <v>40</v>
      </c>
    </row>
    <row r="51" spans="1:8" x14ac:dyDescent="0.2">
      <c r="A51" s="2" t="str">
        <f t="shared" si="0"/>
        <v>Satin Finish - Open Frame  - 13"-36" W - 37"-60" L - 37"-60" L</v>
      </c>
      <c r="B51" s="2" t="s">
        <v>11</v>
      </c>
      <c r="C51" s="2" t="s">
        <v>28</v>
      </c>
      <c r="D51" s="2" t="s">
        <v>25</v>
      </c>
      <c r="E51" s="4">
        <v>450</v>
      </c>
      <c r="F51" s="2" t="s">
        <v>43</v>
      </c>
      <c r="G51" s="2" t="s">
        <v>40</v>
      </c>
      <c r="H51" s="2" t="s">
        <v>40</v>
      </c>
    </row>
    <row r="52" spans="1:8" x14ac:dyDescent="0.2">
      <c r="A52" s="2" t="str">
        <f t="shared" si="0"/>
        <v>Satin Finish - Open Frame  - 13"-36" W - 61"-84" L - 37"-60" L</v>
      </c>
      <c r="B52" s="2" t="s">
        <v>11</v>
      </c>
      <c r="C52" s="2" t="s">
        <v>28</v>
      </c>
      <c r="D52" s="2" t="s">
        <v>25</v>
      </c>
      <c r="E52" s="4">
        <v>630</v>
      </c>
      <c r="F52" s="2" t="s">
        <v>43</v>
      </c>
      <c r="G52" s="2" t="s">
        <v>41</v>
      </c>
      <c r="H52" s="2" t="s">
        <v>40</v>
      </c>
    </row>
    <row r="53" spans="1:8" x14ac:dyDescent="0.2">
      <c r="A53" s="2" t="str">
        <f t="shared" si="0"/>
        <v>Satin Finish - Open Frame  - 13"-36" W - 85"-96"L - 37"-60" L</v>
      </c>
      <c r="B53" s="2" t="s">
        <v>11</v>
      </c>
      <c r="C53" s="2" t="s">
        <v>28</v>
      </c>
      <c r="D53" s="2" t="s">
        <v>25</v>
      </c>
      <c r="E53" s="4">
        <v>720</v>
      </c>
      <c r="F53" s="2" t="s">
        <v>43</v>
      </c>
      <c r="G53" s="2" t="s">
        <v>42</v>
      </c>
      <c r="H53" s="2" t="s">
        <v>40</v>
      </c>
    </row>
    <row r="54" spans="1:8" x14ac:dyDescent="0.2">
      <c r="A54" s="2" t="str">
        <f t="shared" si="0"/>
        <v>Satin Finish - Open Frame  - 13"-36" W - 97"+ L - 37"-60" L</v>
      </c>
      <c r="B54" s="2" t="s">
        <v>11</v>
      </c>
      <c r="C54" s="2" t="s">
        <v>28</v>
      </c>
      <c r="D54" s="2" t="s">
        <v>25</v>
      </c>
      <c r="E54" s="4">
        <v>810</v>
      </c>
      <c r="F54" s="2" t="s">
        <v>43</v>
      </c>
      <c r="G54" s="2" t="s">
        <v>24</v>
      </c>
      <c r="H54" s="2" t="s">
        <v>40</v>
      </c>
    </row>
    <row r="55" spans="1:8" x14ac:dyDescent="0.2">
      <c r="A55" s="2" t="str">
        <f t="shared" si="0"/>
        <v>Satin Finish - Open Frame  - 37"-60" W - 37"-60" L - 37"-60" L</v>
      </c>
      <c r="B55" s="2" t="s">
        <v>11</v>
      </c>
      <c r="C55" s="2" t="s">
        <v>28</v>
      </c>
      <c r="D55" s="2" t="s">
        <v>25</v>
      </c>
      <c r="E55" s="4">
        <v>750</v>
      </c>
      <c r="F55" s="2" t="s">
        <v>44</v>
      </c>
      <c r="G55" s="2" t="s">
        <v>40</v>
      </c>
      <c r="H55" s="2" t="s">
        <v>40</v>
      </c>
    </row>
    <row r="56" spans="1:8" x14ac:dyDescent="0.2">
      <c r="A56" s="2" t="str">
        <f t="shared" si="0"/>
        <v>Satin Finish - Open Frame  - 37"-60" W - 61"-84" L - 37"-60" L</v>
      </c>
      <c r="B56" s="2" t="s">
        <v>11</v>
      </c>
      <c r="C56" s="2" t="s">
        <v>28</v>
      </c>
      <c r="D56" s="2" t="s">
        <v>25</v>
      </c>
      <c r="E56" s="4">
        <v>1050</v>
      </c>
      <c r="F56" s="2" t="s">
        <v>44</v>
      </c>
      <c r="G56" s="2" t="s">
        <v>41</v>
      </c>
      <c r="H56" s="2" t="s">
        <v>40</v>
      </c>
    </row>
    <row r="57" spans="1:8" x14ac:dyDescent="0.2">
      <c r="A57" s="2" t="str">
        <f t="shared" si="0"/>
        <v>Satin Finish - Open Frame  - 37"-60" W - 85"-96"L - 37"-60" L</v>
      </c>
      <c r="B57" s="2" t="s">
        <v>11</v>
      </c>
      <c r="C57" s="2" t="s">
        <v>28</v>
      </c>
      <c r="D57" s="2" t="s">
        <v>25</v>
      </c>
      <c r="E57" s="4">
        <v>1200</v>
      </c>
      <c r="F57" s="2" t="s">
        <v>44</v>
      </c>
      <c r="G57" s="2" t="s">
        <v>42</v>
      </c>
      <c r="H57" s="2" t="s">
        <v>40</v>
      </c>
    </row>
    <row r="58" spans="1:8" x14ac:dyDescent="0.2">
      <c r="A58" s="2" t="str">
        <f t="shared" si="0"/>
        <v>Satin Finish - Open Frame  - 37"-60" W - 97"+ L - 37"-60" L</v>
      </c>
      <c r="B58" s="2" t="s">
        <v>11</v>
      </c>
      <c r="C58" s="2" t="s">
        <v>28</v>
      </c>
      <c r="D58" s="2" t="s">
        <v>25</v>
      </c>
      <c r="E58" s="4">
        <v>1350</v>
      </c>
      <c r="F58" s="2" t="s">
        <v>44</v>
      </c>
      <c r="G58" s="2" t="s">
        <v>24</v>
      </c>
      <c r="H58" s="2" t="s">
        <v>40</v>
      </c>
    </row>
    <row r="59" spans="1:8" x14ac:dyDescent="0.2">
      <c r="A59" s="2" t="str">
        <f t="shared" si="0"/>
        <v>Satin Finish - Open Frame  - 61"-84" W - 61"-84" L - 37"-60" L</v>
      </c>
      <c r="B59" s="2" t="s">
        <v>11</v>
      </c>
      <c r="C59" s="2" t="s">
        <v>28</v>
      </c>
      <c r="D59" s="2" t="s">
        <v>25</v>
      </c>
      <c r="E59" s="4">
        <v>1470</v>
      </c>
      <c r="F59" s="2" t="s">
        <v>45</v>
      </c>
      <c r="G59" s="2" t="s">
        <v>41</v>
      </c>
      <c r="H59" s="2" t="s">
        <v>40</v>
      </c>
    </row>
    <row r="60" spans="1:8" x14ac:dyDescent="0.2">
      <c r="A60" s="2" t="str">
        <f t="shared" si="0"/>
        <v>Satin Finish - Open Frame  - 61"-84" W - 85"-96"L - 37"-60" L</v>
      </c>
      <c r="B60" s="2" t="s">
        <v>11</v>
      </c>
      <c r="C60" s="2" t="s">
        <v>28</v>
      </c>
      <c r="D60" s="2" t="s">
        <v>25</v>
      </c>
      <c r="E60" s="4">
        <v>1680</v>
      </c>
      <c r="F60" s="2" t="s">
        <v>45</v>
      </c>
      <c r="G60" s="2" t="s">
        <v>42</v>
      </c>
      <c r="H60" s="2" t="s">
        <v>40</v>
      </c>
    </row>
    <row r="61" spans="1:8" x14ac:dyDescent="0.2">
      <c r="A61" s="2" t="str">
        <f t="shared" si="0"/>
        <v>Satin Finish - Open Frame  - 61"-84" W - 97"+ L - 37"-60" L</v>
      </c>
      <c r="B61" s="2" t="s">
        <v>11</v>
      </c>
      <c r="C61" s="2" t="s">
        <v>28</v>
      </c>
      <c r="D61" s="2" t="s">
        <v>25</v>
      </c>
      <c r="E61" s="4">
        <v>1890</v>
      </c>
      <c r="F61" s="2" t="s">
        <v>45</v>
      </c>
      <c r="G61" s="2" t="s">
        <v>24</v>
      </c>
      <c r="H61" s="2" t="s">
        <v>40</v>
      </c>
    </row>
    <row r="62" spans="1:8" x14ac:dyDescent="0.2">
      <c r="A62" s="2" t="str">
        <f t="shared" si="0"/>
        <v>Satin Finish - Open Frame  - 85"-96"W - 85"-96"L - 37"-60" L</v>
      </c>
      <c r="B62" s="2" t="s">
        <v>11</v>
      </c>
      <c r="C62" s="2" t="s">
        <v>28</v>
      </c>
      <c r="D62" s="2" t="s">
        <v>25</v>
      </c>
      <c r="E62" s="4">
        <v>1920</v>
      </c>
      <c r="F62" s="2" t="s">
        <v>46</v>
      </c>
      <c r="G62" s="2" t="s">
        <v>42</v>
      </c>
      <c r="H62" s="2" t="s">
        <v>40</v>
      </c>
    </row>
    <row r="63" spans="1:8" x14ac:dyDescent="0.2">
      <c r="A63" s="2" t="str">
        <f t="shared" si="0"/>
        <v>Satin Finish - Open Frame  - 85"-96"W - 97"+ L - 37"-60" L</v>
      </c>
      <c r="B63" s="2" t="s">
        <v>11</v>
      </c>
      <c r="C63" s="2" t="s">
        <v>28</v>
      </c>
      <c r="D63" s="2" t="s">
        <v>25</v>
      </c>
      <c r="E63" s="4">
        <v>2160</v>
      </c>
      <c r="F63" s="2" t="s">
        <v>46</v>
      </c>
      <c r="G63" s="2" t="s">
        <v>24</v>
      </c>
      <c r="H63" s="2" t="s">
        <v>40</v>
      </c>
    </row>
    <row r="64" spans="1:8" x14ac:dyDescent="0.2">
      <c r="A64" s="2" t="str">
        <f t="shared" si="0"/>
        <v>Satin Finish - Open Frame  - 97"+ W - 97"+ L - 37"-60" L</v>
      </c>
      <c r="B64" s="2" t="s">
        <v>11</v>
      </c>
      <c r="C64" s="2" t="s">
        <v>28</v>
      </c>
      <c r="D64" s="2" t="s">
        <v>25</v>
      </c>
      <c r="E64" s="4">
        <v>2430</v>
      </c>
      <c r="F64" s="2" t="s">
        <v>22</v>
      </c>
      <c r="G64" s="2" t="s">
        <v>24</v>
      </c>
      <c r="H64" s="2" t="s">
        <v>40</v>
      </c>
    </row>
    <row r="65" spans="1:8" x14ac:dyDescent="0.2">
      <c r="A65" s="2" t="str">
        <f t="shared" si="0"/>
        <v>Satin Finish - Open Frame  - 1"-12" W - 1"-12" L - 61"-84" L</v>
      </c>
      <c r="B65" s="2" t="s">
        <v>11</v>
      </c>
      <c r="C65" s="2" t="s">
        <v>28</v>
      </c>
      <c r="D65" s="2" t="s">
        <v>25</v>
      </c>
      <c r="E65" s="4">
        <v>42</v>
      </c>
      <c r="F65" s="2" t="s">
        <v>21</v>
      </c>
      <c r="G65" s="2" t="s">
        <v>23</v>
      </c>
      <c r="H65" s="2" t="s">
        <v>41</v>
      </c>
    </row>
    <row r="66" spans="1:8" x14ac:dyDescent="0.2">
      <c r="A66" s="2" t="str">
        <f t="shared" si="0"/>
        <v>Satin Finish - Open Frame  - 1"-12" W - 13"-36" L - 61"-84" L</v>
      </c>
      <c r="B66" s="2" t="s">
        <v>11</v>
      </c>
      <c r="C66" s="2" t="s">
        <v>28</v>
      </c>
      <c r="D66" s="2" t="s">
        <v>25</v>
      </c>
      <c r="E66" s="4">
        <v>126</v>
      </c>
      <c r="F66" s="2" t="s">
        <v>21</v>
      </c>
      <c r="G66" s="2" t="s">
        <v>39</v>
      </c>
      <c r="H66" s="2" t="s">
        <v>41</v>
      </c>
    </row>
    <row r="67" spans="1:8" x14ac:dyDescent="0.2">
      <c r="A67" s="2" t="str">
        <f t="shared" ref="A67:A127" si="1">_xlfn.TEXTJOIN(" - ",0,C67,D67,F67,G67,H67)</f>
        <v>Satin Finish - Open Frame  - 1"-12" W - 37"-60" L - 61"-84" L</v>
      </c>
      <c r="B67" s="2" t="s">
        <v>11</v>
      </c>
      <c r="C67" s="2" t="s">
        <v>28</v>
      </c>
      <c r="D67" s="2" t="s">
        <v>25</v>
      </c>
      <c r="E67" s="4">
        <v>210</v>
      </c>
      <c r="F67" s="2" t="s">
        <v>21</v>
      </c>
      <c r="G67" s="2" t="s">
        <v>40</v>
      </c>
      <c r="H67" s="2" t="s">
        <v>41</v>
      </c>
    </row>
    <row r="68" spans="1:8" x14ac:dyDescent="0.2">
      <c r="A68" s="2" t="str">
        <f t="shared" si="1"/>
        <v>Satin Finish - Open Frame  - 1"-12" W - 61"-84" L - 61"-84" L</v>
      </c>
      <c r="B68" s="2" t="s">
        <v>11</v>
      </c>
      <c r="C68" s="2" t="s">
        <v>28</v>
      </c>
      <c r="D68" s="2" t="s">
        <v>25</v>
      </c>
      <c r="E68" s="4">
        <v>294</v>
      </c>
      <c r="F68" s="2" t="s">
        <v>21</v>
      </c>
      <c r="G68" s="2" t="s">
        <v>41</v>
      </c>
      <c r="H68" s="2" t="s">
        <v>41</v>
      </c>
    </row>
    <row r="69" spans="1:8" x14ac:dyDescent="0.2">
      <c r="A69" s="2" t="str">
        <f t="shared" si="1"/>
        <v>Satin Finish - Open Frame  - 1"-12" W - 85"-96"L - 61"-84" L</v>
      </c>
      <c r="B69" s="2" t="s">
        <v>11</v>
      </c>
      <c r="C69" s="2" t="s">
        <v>28</v>
      </c>
      <c r="D69" s="2" t="s">
        <v>25</v>
      </c>
      <c r="E69" s="4">
        <v>336</v>
      </c>
      <c r="F69" s="2" t="s">
        <v>21</v>
      </c>
      <c r="G69" s="2" t="s">
        <v>42</v>
      </c>
      <c r="H69" s="2" t="s">
        <v>41</v>
      </c>
    </row>
    <row r="70" spans="1:8" x14ac:dyDescent="0.2">
      <c r="A70" s="2" t="str">
        <f t="shared" si="1"/>
        <v>Satin Finish - Open Frame  - 1"-12" W - 97"+ L - 61"-84" L</v>
      </c>
      <c r="B70" s="2" t="s">
        <v>11</v>
      </c>
      <c r="C70" s="2" t="s">
        <v>28</v>
      </c>
      <c r="D70" s="2" t="s">
        <v>25</v>
      </c>
      <c r="E70" s="4">
        <v>378</v>
      </c>
      <c r="F70" s="2" t="s">
        <v>21</v>
      </c>
      <c r="G70" s="2" t="s">
        <v>24</v>
      </c>
      <c r="H70" s="2" t="s">
        <v>41</v>
      </c>
    </row>
    <row r="71" spans="1:8" x14ac:dyDescent="0.2">
      <c r="A71" s="2" t="str">
        <f t="shared" si="1"/>
        <v>Satin Finish - Open Frame  - 13"-36" W - 13"-36" L - 61"-84" L</v>
      </c>
      <c r="B71" s="2" t="s">
        <v>11</v>
      </c>
      <c r="C71" s="2" t="s">
        <v>28</v>
      </c>
      <c r="D71" s="2" t="s">
        <v>25</v>
      </c>
      <c r="E71" s="4">
        <v>378</v>
      </c>
      <c r="F71" s="2" t="s">
        <v>43</v>
      </c>
      <c r="G71" s="2" t="s">
        <v>39</v>
      </c>
      <c r="H71" s="2" t="s">
        <v>41</v>
      </c>
    </row>
    <row r="72" spans="1:8" x14ac:dyDescent="0.2">
      <c r="A72" s="2" t="str">
        <f t="shared" si="1"/>
        <v>Satin Finish - Open Frame  - 13"-36" W - 37"-60" L - 61"-84" L</v>
      </c>
      <c r="B72" s="2" t="s">
        <v>11</v>
      </c>
      <c r="C72" s="2" t="s">
        <v>28</v>
      </c>
      <c r="D72" s="2" t="s">
        <v>25</v>
      </c>
      <c r="E72" s="4">
        <v>630</v>
      </c>
      <c r="F72" s="2" t="s">
        <v>43</v>
      </c>
      <c r="G72" s="2" t="s">
        <v>40</v>
      </c>
      <c r="H72" s="2" t="s">
        <v>41</v>
      </c>
    </row>
    <row r="73" spans="1:8" x14ac:dyDescent="0.2">
      <c r="A73" s="2" t="str">
        <f t="shared" si="1"/>
        <v>Satin Finish - Open Frame  - 13"-36" W - 61"-84" L - 61"-84" L</v>
      </c>
      <c r="B73" s="2" t="s">
        <v>11</v>
      </c>
      <c r="C73" s="2" t="s">
        <v>28</v>
      </c>
      <c r="D73" s="2" t="s">
        <v>25</v>
      </c>
      <c r="E73" s="4">
        <v>882</v>
      </c>
      <c r="F73" s="2" t="s">
        <v>43</v>
      </c>
      <c r="G73" s="2" t="s">
        <v>41</v>
      </c>
      <c r="H73" s="2" t="s">
        <v>41</v>
      </c>
    </row>
    <row r="74" spans="1:8" x14ac:dyDescent="0.2">
      <c r="A74" s="2" t="str">
        <f t="shared" si="1"/>
        <v>Satin Finish - Open Frame  - 13"-36" W - 85"-96"L - 61"-84" L</v>
      </c>
      <c r="B74" s="2" t="s">
        <v>11</v>
      </c>
      <c r="C74" s="2" t="s">
        <v>28</v>
      </c>
      <c r="D74" s="2" t="s">
        <v>25</v>
      </c>
      <c r="E74" s="4">
        <v>1008</v>
      </c>
      <c r="F74" s="2" t="s">
        <v>43</v>
      </c>
      <c r="G74" s="2" t="s">
        <v>42</v>
      </c>
      <c r="H74" s="2" t="s">
        <v>41</v>
      </c>
    </row>
    <row r="75" spans="1:8" x14ac:dyDescent="0.2">
      <c r="A75" s="2" t="str">
        <f t="shared" si="1"/>
        <v>Satin Finish - Open Frame  - 13"-36" W - 97"+ L - 61"-84" L</v>
      </c>
      <c r="B75" s="2" t="s">
        <v>11</v>
      </c>
      <c r="C75" s="2" t="s">
        <v>28</v>
      </c>
      <c r="D75" s="2" t="s">
        <v>25</v>
      </c>
      <c r="E75" s="4">
        <v>1134</v>
      </c>
      <c r="F75" s="2" t="s">
        <v>43</v>
      </c>
      <c r="G75" s="2" t="s">
        <v>24</v>
      </c>
      <c r="H75" s="2" t="s">
        <v>41</v>
      </c>
    </row>
    <row r="76" spans="1:8" x14ac:dyDescent="0.2">
      <c r="A76" s="2" t="str">
        <f t="shared" si="1"/>
        <v>Satin Finish - Open Frame  - 37"-60" W - 37"-60" L - 61"-84" L</v>
      </c>
      <c r="B76" s="2" t="s">
        <v>11</v>
      </c>
      <c r="C76" s="2" t="s">
        <v>28</v>
      </c>
      <c r="D76" s="2" t="s">
        <v>25</v>
      </c>
      <c r="E76" s="4">
        <v>1050</v>
      </c>
      <c r="F76" s="2" t="s">
        <v>44</v>
      </c>
      <c r="G76" s="2" t="s">
        <v>40</v>
      </c>
      <c r="H76" s="2" t="s">
        <v>41</v>
      </c>
    </row>
    <row r="77" spans="1:8" x14ac:dyDescent="0.2">
      <c r="A77" s="2" t="str">
        <f t="shared" si="1"/>
        <v>Satin Finish - Open Frame  - 37"-60" W - 61"-84" L - 61"-84" L</v>
      </c>
      <c r="B77" s="2" t="s">
        <v>11</v>
      </c>
      <c r="C77" s="2" t="s">
        <v>28</v>
      </c>
      <c r="D77" s="2" t="s">
        <v>25</v>
      </c>
      <c r="E77" s="4">
        <v>1470</v>
      </c>
      <c r="F77" s="2" t="s">
        <v>44</v>
      </c>
      <c r="G77" s="2" t="s">
        <v>41</v>
      </c>
      <c r="H77" s="2" t="s">
        <v>41</v>
      </c>
    </row>
    <row r="78" spans="1:8" x14ac:dyDescent="0.2">
      <c r="A78" s="2" t="str">
        <f t="shared" si="1"/>
        <v>Satin Finish - Open Frame  - 37"-60" W - 85"-96"L - 61"-84" L</v>
      </c>
      <c r="B78" s="2" t="s">
        <v>11</v>
      </c>
      <c r="C78" s="2" t="s">
        <v>28</v>
      </c>
      <c r="D78" s="2" t="s">
        <v>25</v>
      </c>
      <c r="E78" s="4">
        <v>1680</v>
      </c>
      <c r="F78" s="2" t="s">
        <v>44</v>
      </c>
      <c r="G78" s="2" t="s">
        <v>42</v>
      </c>
      <c r="H78" s="2" t="s">
        <v>41</v>
      </c>
    </row>
    <row r="79" spans="1:8" x14ac:dyDescent="0.2">
      <c r="A79" s="2" t="str">
        <f t="shared" si="1"/>
        <v>Satin Finish - Open Frame  - 37"-60" W - 97"+ L - 61"-84" L</v>
      </c>
      <c r="B79" s="2" t="s">
        <v>11</v>
      </c>
      <c r="C79" s="2" t="s">
        <v>28</v>
      </c>
      <c r="D79" s="2" t="s">
        <v>25</v>
      </c>
      <c r="E79" s="4">
        <v>1890</v>
      </c>
      <c r="F79" s="2" t="s">
        <v>44</v>
      </c>
      <c r="G79" s="2" t="s">
        <v>24</v>
      </c>
      <c r="H79" s="2" t="s">
        <v>41</v>
      </c>
    </row>
    <row r="80" spans="1:8" x14ac:dyDescent="0.2">
      <c r="A80" s="2" t="str">
        <f t="shared" si="1"/>
        <v>Satin Finish - Open Frame  - 61"-84" W - 61"-84" L - 61"-84" L</v>
      </c>
      <c r="B80" s="2" t="s">
        <v>11</v>
      </c>
      <c r="C80" s="2" t="s">
        <v>28</v>
      </c>
      <c r="D80" s="2" t="s">
        <v>25</v>
      </c>
      <c r="E80" s="4">
        <v>2058</v>
      </c>
      <c r="F80" s="2" t="s">
        <v>45</v>
      </c>
      <c r="G80" s="2" t="s">
        <v>41</v>
      </c>
      <c r="H80" s="2" t="s">
        <v>41</v>
      </c>
    </row>
    <row r="81" spans="1:8" x14ac:dyDescent="0.2">
      <c r="A81" s="2" t="str">
        <f t="shared" si="1"/>
        <v>Satin Finish - Open Frame  - 61"-84" W - 85"-96"L - 61"-84" L</v>
      </c>
      <c r="B81" s="2" t="s">
        <v>11</v>
      </c>
      <c r="C81" s="2" t="s">
        <v>28</v>
      </c>
      <c r="D81" s="2" t="s">
        <v>25</v>
      </c>
      <c r="E81" s="4">
        <v>2352</v>
      </c>
      <c r="F81" s="2" t="s">
        <v>45</v>
      </c>
      <c r="G81" s="2" t="s">
        <v>42</v>
      </c>
      <c r="H81" s="2" t="s">
        <v>41</v>
      </c>
    </row>
    <row r="82" spans="1:8" x14ac:dyDescent="0.2">
      <c r="A82" s="2" t="str">
        <f t="shared" si="1"/>
        <v>Satin Finish - Open Frame  - 61"-84" W - 97"+ L - 61"-84" L</v>
      </c>
      <c r="B82" s="2" t="s">
        <v>11</v>
      </c>
      <c r="C82" s="2" t="s">
        <v>28</v>
      </c>
      <c r="D82" s="2" t="s">
        <v>25</v>
      </c>
      <c r="E82" s="4">
        <v>2646</v>
      </c>
      <c r="F82" s="2" t="s">
        <v>45</v>
      </c>
      <c r="G82" s="2" t="s">
        <v>24</v>
      </c>
      <c r="H82" s="2" t="s">
        <v>41</v>
      </c>
    </row>
    <row r="83" spans="1:8" x14ac:dyDescent="0.2">
      <c r="A83" s="2" t="str">
        <f t="shared" si="1"/>
        <v>Satin Finish - Open Frame  - 85"-96"W - 85"-96"L - 61"-84" L</v>
      </c>
      <c r="B83" s="2" t="s">
        <v>11</v>
      </c>
      <c r="C83" s="2" t="s">
        <v>28</v>
      </c>
      <c r="D83" s="2" t="s">
        <v>25</v>
      </c>
      <c r="E83" s="4">
        <v>2688</v>
      </c>
      <c r="F83" s="2" t="s">
        <v>46</v>
      </c>
      <c r="G83" s="2" t="s">
        <v>42</v>
      </c>
      <c r="H83" s="2" t="s">
        <v>41</v>
      </c>
    </row>
    <row r="84" spans="1:8" x14ac:dyDescent="0.2">
      <c r="A84" s="2" t="str">
        <f t="shared" si="1"/>
        <v>Satin Finish - Open Frame  - 85"-96"W - 97"+ L - 61"-84" L</v>
      </c>
      <c r="B84" s="2" t="s">
        <v>11</v>
      </c>
      <c r="C84" s="2" t="s">
        <v>28</v>
      </c>
      <c r="D84" s="2" t="s">
        <v>25</v>
      </c>
      <c r="E84" s="4">
        <v>3024</v>
      </c>
      <c r="F84" s="2" t="s">
        <v>46</v>
      </c>
      <c r="G84" s="2" t="s">
        <v>24</v>
      </c>
      <c r="H84" s="2" t="s">
        <v>41</v>
      </c>
    </row>
    <row r="85" spans="1:8" x14ac:dyDescent="0.2">
      <c r="A85" s="2" t="str">
        <f t="shared" si="1"/>
        <v>Satin Finish - Open Frame  - 97"+ W - 97"+ L - 61"-84" L</v>
      </c>
      <c r="B85" s="2" t="s">
        <v>11</v>
      </c>
      <c r="C85" s="2" t="s">
        <v>28</v>
      </c>
      <c r="D85" s="2" t="s">
        <v>25</v>
      </c>
      <c r="E85" s="4">
        <v>3402</v>
      </c>
      <c r="F85" s="2" t="s">
        <v>22</v>
      </c>
      <c r="G85" s="2" t="s">
        <v>24</v>
      </c>
      <c r="H85" s="2" t="s">
        <v>41</v>
      </c>
    </row>
    <row r="86" spans="1:8" x14ac:dyDescent="0.2">
      <c r="A86" s="2" t="str">
        <f t="shared" si="1"/>
        <v>Satin Finish - Open Frame  - 1"-12" W - 1"-12" L - 85"-96"L</v>
      </c>
      <c r="B86" s="2" t="s">
        <v>11</v>
      </c>
      <c r="C86" s="2" t="s">
        <v>28</v>
      </c>
      <c r="D86" s="2" t="s">
        <v>25</v>
      </c>
      <c r="E86" s="4">
        <v>48</v>
      </c>
      <c r="F86" s="2" t="s">
        <v>21</v>
      </c>
      <c r="G86" s="2" t="s">
        <v>23</v>
      </c>
      <c r="H86" s="2" t="s">
        <v>42</v>
      </c>
    </row>
    <row r="87" spans="1:8" x14ac:dyDescent="0.2">
      <c r="A87" s="2" t="str">
        <f t="shared" si="1"/>
        <v>Satin Finish - Open Frame  - 1"-12" W - 13"-36" L - 85"-96"L</v>
      </c>
      <c r="B87" s="2" t="s">
        <v>11</v>
      </c>
      <c r="C87" s="2" t="s">
        <v>28</v>
      </c>
      <c r="D87" s="2" t="s">
        <v>25</v>
      </c>
      <c r="E87" s="4">
        <v>144</v>
      </c>
      <c r="F87" s="2" t="s">
        <v>21</v>
      </c>
      <c r="G87" s="2" t="s">
        <v>39</v>
      </c>
      <c r="H87" s="2" t="s">
        <v>42</v>
      </c>
    </row>
    <row r="88" spans="1:8" x14ac:dyDescent="0.2">
      <c r="A88" s="2" t="str">
        <f t="shared" si="1"/>
        <v>Satin Finish - Open Frame  - 1"-12" W - 37"-60" L - 85"-96"L</v>
      </c>
      <c r="B88" s="2" t="s">
        <v>11</v>
      </c>
      <c r="C88" s="2" t="s">
        <v>28</v>
      </c>
      <c r="D88" s="2" t="s">
        <v>25</v>
      </c>
      <c r="E88" s="4">
        <v>240</v>
      </c>
      <c r="F88" s="2" t="s">
        <v>21</v>
      </c>
      <c r="G88" s="2" t="s">
        <v>40</v>
      </c>
      <c r="H88" s="2" t="s">
        <v>42</v>
      </c>
    </row>
    <row r="89" spans="1:8" x14ac:dyDescent="0.2">
      <c r="A89" s="2" t="str">
        <f t="shared" si="1"/>
        <v>Satin Finish - Open Frame  - 1"-12" W - 61"-84" L - 85"-96"L</v>
      </c>
      <c r="B89" s="2" t="s">
        <v>11</v>
      </c>
      <c r="C89" s="2" t="s">
        <v>28</v>
      </c>
      <c r="D89" s="2" t="s">
        <v>25</v>
      </c>
      <c r="E89" s="4">
        <v>336</v>
      </c>
      <c r="F89" s="2" t="s">
        <v>21</v>
      </c>
      <c r="G89" s="2" t="s">
        <v>41</v>
      </c>
      <c r="H89" s="2" t="s">
        <v>42</v>
      </c>
    </row>
    <row r="90" spans="1:8" x14ac:dyDescent="0.2">
      <c r="A90" s="2" t="str">
        <f t="shared" si="1"/>
        <v>Satin Finish - Open Frame  - 1"-12" W - 85"-96"L - 85"-96"L</v>
      </c>
      <c r="B90" s="2" t="s">
        <v>11</v>
      </c>
      <c r="C90" s="2" t="s">
        <v>28</v>
      </c>
      <c r="D90" s="2" t="s">
        <v>25</v>
      </c>
      <c r="E90" s="4">
        <v>384</v>
      </c>
      <c r="F90" s="2" t="s">
        <v>21</v>
      </c>
      <c r="G90" s="2" t="s">
        <v>42</v>
      </c>
      <c r="H90" s="2" t="s">
        <v>42</v>
      </c>
    </row>
    <row r="91" spans="1:8" x14ac:dyDescent="0.2">
      <c r="A91" s="2" t="str">
        <f t="shared" si="1"/>
        <v>Satin Finish - Open Frame  - 1"-12" W - 97"+ L - 85"-96"L</v>
      </c>
      <c r="B91" s="2" t="s">
        <v>11</v>
      </c>
      <c r="C91" s="2" t="s">
        <v>28</v>
      </c>
      <c r="D91" s="2" t="s">
        <v>25</v>
      </c>
      <c r="E91" s="4">
        <v>432</v>
      </c>
      <c r="F91" s="2" t="s">
        <v>21</v>
      </c>
      <c r="G91" s="2" t="s">
        <v>24</v>
      </c>
      <c r="H91" s="2" t="s">
        <v>42</v>
      </c>
    </row>
    <row r="92" spans="1:8" x14ac:dyDescent="0.2">
      <c r="A92" s="2" t="str">
        <f t="shared" si="1"/>
        <v>Satin Finish - Open Frame  - 13"-36" W - 13"-36" L - 85"-96"L</v>
      </c>
      <c r="B92" s="2" t="s">
        <v>11</v>
      </c>
      <c r="C92" s="2" t="s">
        <v>28</v>
      </c>
      <c r="D92" s="2" t="s">
        <v>25</v>
      </c>
      <c r="E92" s="4">
        <v>432</v>
      </c>
      <c r="F92" s="2" t="s">
        <v>43</v>
      </c>
      <c r="G92" s="2" t="s">
        <v>39</v>
      </c>
      <c r="H92" s="2" t="s">
        <v>42</v>
      </c>
    </row>
    <row r="93" spans="1:8" x14ac:dyDescent="0.2">
      <c r="A93" s="2" t="str">
        <f t="shared" si="1"/>
        <v>Satin Finish - Open Frame  - 13"-36" W - 37"-60" L - 85"-96"L</v>
      </c>
      <c r="B93" s="2" t="s">
        <v>11</v>
      </c>
      <c r="C93" s="2" t="s">
        <v>28</v>
      </c>
      <c r="D93" s="2" t="s">
        <v>25</v>
      </c>
      <c r="E93" s="4">
        <v>720</v>
      </c>
      <c r="F93" s="2" t="s">
        <v>43</v>
      </c>
      <c r="G93" s="2" t="s">
        <v>40</v>
      </c>
      <c r="H93" s="2" t="s">
        <v>42</v>
      </c>
    </row>
    <row r="94" spans="1:8" x14ac:dyDescent="0.2">
      <c r="A94" s="2" t="str">
        <f t="shared" si="1"/>
        <v>Satin Finish - Open Frame  - 13"-36" W - 61"-84" L - 85"-96"L</v>
      </c>
      <c r="B94" s="2" t="s">
        <v>11</v>
      </c>
      <c r="C94" s="2" t="s">
        <v>28</v>
      </c>
      <c r="D94" s="2" t="s">
        <v>25</v>
      </c>
      <c r="E94" s="4">
        <v>1008</v>
      </c>
      <c r="F94" s="2" t="s">
        <v>43</v>
      </c>
      <c r="G94" s="2" t="s">
        <v>41</v>
      </c>
      <c r="H94" s="2" t="s">
        <v>42</v>
      </c>
    </row>
    <row r="95" spans="1:8" x14ac:dyDescent="0.2">
      <c r="A95" s="2" t="str">
        <f t="shared" si="1"/>
        <v>Satin Finish - Open Frame  - 13"-36" W - 85"-96"L - 85"-96"L</v>
      </c>
      <c r="B95" s="2" t="s">
        <v>11</v>
      </c>
      <c r="C95" s="2" t="s">
        <v>28</v>
      </c>
      <c r="D95" s="2" t="s">
        <v>25</v>
      </c>
      <c r="E95" s="4">
        <v>1152</v>
      </c>
      <c r="F95" s="2" t="s">
        <v>43</v>
      </c>
      <c r="G95" s="2" t="s">
        <v>42</v>
      </c>
      <c r="H95" s="2" t="s">
        <v>42</v>
      </c>
    </row>
    <row r="96" spans="1:8" x14ac:dyDescent="0.2">
      <c r="A96" s="2" t="str">
        <f t="shared" si="1"/>
        <v>Satin Finish - Open Frame  - 13"-36" W - 97"+ L - 85"-96"L</v>
      </c>
      <c r="B96" s="2" t="s">
        <v>11</v>
      </c>
      <c r="C96" s="2" t="s">
        <v>28</v>
      </c>
      <c r="D96" s="2" t="s">
        <v>25</v>
      </c>
      <c r="E96" s="4">
        <v>1296</v>
      </c>
      <c r="F96" s="2" t="s">
        <v>43</v>
      </c>
      <c r="G96" s="2" t="s">
        <v>24</v>
      </c>
      <c r="H96" s="2" t="s">
        <v>42</v>
      </c>
    </row>
    <row r="97" spans="1:8" x14ac:dyDescent="0.2">
      <c r="A97" s="2" t="str">
        <f t="shared" si="1"/>
        <v>Satin Finish - Open Frame  - 37"-60" W - 37"-60" L - 85"-96"L</v>
      </c>
      <c r="B97" s="2" t="s">
        <v>11</v>
      </c>
      <c r="C97" s="2" t="s">
        <v>28</v>
      </c>
      <c r="D97" s="2" t="s">
        <v>25</v>
      </c>
      <c r="E97" s="4">
        <v>1200</v>
      </c>
      <c r="F97" s="2" t="s">
        <v>44</v>
      </c>
      <c r="G97" s="2" t="s">
        <v>40</v>
      </c>
      <c r="H97" s="2" t="s">
        <v>42</v>
      </c>
    </row>
    <row r="98" spans="1:8" x14ac:dyDescent="0.2">
      <c r="A98" s="2" t="str">
        <f t="shared" si="1"/>
        <v>Satin Finish - Open Frame  - 37"-60" W - 61"-84" L - 85"-96"L</v>
      </c>
      <c r="B98" s="2" t="s">
        <v>11</v>
      </c>
      <c r="C98" s="2" t="s">
        <v>28</v>
      </c>
      <c r="D98" s="2" t="s">
        <v>25</v>
      </c>
      <c r="E98" s="4">
        <v>1680</v>
      </c>
      <c r="F98" s="2" t="s">
        <v>44</v>
      </c>
      <c r="G98" s="2" t="s">
        <v>41</v>
      </c>
      <c r="H98" s="2" t="s">
        <v>42</v>
      </c>
    </row>
    <row r="99" spans="1:8" x14ac:dyDescent="0.2">
      <c r="A99" s="2" t="str">
        <f t="shared" si="1"/>
        <v>Satin Finish - Open Frame  - 37"-60" W - 85"-96"L - 85"-96"L</v>
      </c>
      <c r="B99" s="2" t="s">
        <v>11</v>
      </c>
      <c r="C99" s="2" t="s">
        <v>28</v>
      </c>
      <c r="D99" s="2" t="s">
        <v>25</v>
      </c>
      <c r="E99" s="4">
        <v>1920</v>
      </c>
      <c r="F99" s="2" t="s">
        <v>44</v>
      </c>
      <c r="G99" s="2" t="s">
        <v>42</v>
      </c>
      <c r="H99" s="2" t="s">
        <v>42</v>
      </c>
    </row>
    <row r="100" spans="1:8" x14ac:dyDescent="0.2">
      <c r="A100" s="2" t="str">
        <f t="shared" si="1"/>
        <v>Satin Finish - Open Frame  - 37"-60" W - 97"+ L - 85"-96"L</v>
      </c>
      <c r="B100" s="2" t="s">
        <v>11</v>
      </c>
      <c r="C100" s="2" t="s">
        <v>28</v>
      </c>
      <c r="D100" s="2" t="s">
        <v>25</v>
      </c>
      <c r="E100" s="4">
        <v>2160</v>
      </c>
      <c r="F100" s="2" t="s">
        <v>44</v>
      </c>
      <c r="G100" s="2" t="s">
        <v>24</v>
      </c>
      <c r="H100" s="2" t="s">
        <v>42</v>
      </c>
    </row>
    <row r="101" spans="1:8" x14ac:dyDescent="0.2">
      <c r="A101" s="2" t="str">
        <f t="shared" si="1"/>
        <v>Satin Finish - Open Frame  - 61"-84" W - 61"-84" L - 85"-96"L</v>
      </c>
      <c r="B101" s="2" t="s">
        <v>11</v>
      </c>
      <c r="C101" s="2" t="s">
        <v>28</v>
      </c>
      <c r="D101" s="2" t="s">
        <v>25</v>
      </c>
      <c r="E101" s="4">
        <v>2352</v>
      </c>
      <c r="F101" s="2" t="s">
        <v>45</v>
      </c>
      <c r="G101" s="2" t="s">
        <v>41</v>
      </c>
      <c r="H101" s="2" t="s">
        <v>42</v>
      </c>
    </row>
    <row r="102" spans="1:8" x14ac:dyDescent="0.2">
      <c r="A102" s="2" t="str">
        <f t="shared" si="1"/>
        <v>Satin Finish - Open Frame  - 61"-84" W - 85"-96"L - 85"-96"L</v>
      </c>
      <c r="B102" s="2" t="s">
        <v>11</v>
      </c>
      <c r="C102" s="2" t="s">
        <v>28</v>
      </c>
      <c r="D102" s="2" t="s">
        <v>25</v>
      </c>
      <c r="E102" s="4">
        <v>2688</v>
      </c>
      <c r="F102" s="2" t="s">
        <v>45</v>
      </c>
      <c r="G102" s="2" t="s">
        <v>42</v>
      </c>
      <c r="H102" s="2" t="s">
        <v>42</v>
      </c>
    </row>
    <row r="103" spans="1:8" x14ac:dyDescent="0.2">
      <c r="A103" s="2" t="str">
        <f t="shared" si="1"/>
        <v>Satin Finish - Open Frame  - 61"-84" W - 97"+ L - 85"-96"L</v>
      </c>
      <c r="B103" s="2" t="s">
        <v>11</v>
      </c>
      <c r="C103" s="2" t="s">
        <v>28</v>
      </c>
      <c r="D103" s="2" t="s">
        <v>25</v>
      </c>
      <c r="E103" s="4">
        <v>3024</v>
      </c>
      <c r="F103" s="2" t="s">
        <v>45</v>
      </c>
      <c r="G103" s="2" t="s">
        <v>24</v>
      </c>
      <c r="H103" s="2" t="s">
        <v>42</v>
      </c>
    </row>
    <row r="104" spans="1:8" x14ac:dyDescent="0.2">
      <c r="A104" s="2" t="str">
        <f t="shared" si="1"/>
        <v>Satin Finish - Open Frame  - 85"-96"W - 85"-96"L - 85"-96"L</v>
      </c>
      <c r="B104" s="2" t="s">
        <v>11</v>
      </c>
      <c r="C104" s="2" t="s">
        <v>28</v>
      </c>
      <c r="D104" s="2" t="s">
        <v>25</v>
      </c>
      <c r="E104" s="4">
        <v>3072</v>
      </c>
      <c r="F104" s="2" t="s">
        <v>46</v>
      </c>
      <c r="G104" s="2" t="s">
        <v>42</v>
      </c>
      <c r="H104" s="2" t="s">
        <v>42</v>
      </c>
    </row>
    <row r="105" spans="1:8" x14ac:dyDescent="0.2">
      <c r="A105" s="2" t="str">
        <f t="shared" si="1"/>
        <v>Satin Finish - Open Frame  - 85"-96"W - 97"+ L - 85"-96"L</v>
      </c>
      <c r="B105" s="2" t="s">
        <v>11</v>
      </c>
      <c r="C105" s="2" t="s">
        <v>28</v>
      </c>
      <c r="D105" s="2" t="s">
        <v>25</v>
      </c>
      <c r="E105" s="4">
        <v>3456</v>
      </c>
      <c r="F105" s="2" t="s">
        <v>46</v>
      </c>
      <c r="G105" s="2" t="s">
        <v>24</v>
      </c>
      <c r="H105" s="2" t="s">
        <v>42</v>
      </c>
    </row>
    <row r="106" spans="1:8" x14ac:dyDescent="0.2">
      <c r="A106" s="2" t="str">
        <f t="shared" si="1"/>
        <v>Satin Finish - Open Frame  - 97"+ W - 97"+ L - 85"-96"L</v>
      </c>
      <c r="B106" s="2" t="s">
        <v>11</v>
      </c>
      <c r="C106" s="2" t="s">
        <v>28</v>
      </c>
      <c r="D106" s="2" t="s">
        <v>25</v>
      </c>
      <c r="E106" s="4">
        <v>3888</v>
      </c>
      <c r="F106" s="2" t="s">
        <v>22</v>
      </c>
      <c r="G106" s="2" t="s">
        <v>24</v>
      </c>
      <c r="H106" s="2" t="s">
        <v>42</v>
      </c>
    </row>
    <row r="107" spans="1:8" x14ac:dyDescent="0.2">
      <c r="A107" s="2" t="str">
        <f t="shared" si="1"/>
        <v>Satin Finish - Open Frame  - 1"-12" W - 1"-12" L - 97"+ L</v>
      </c>
      <c r="B107" s="2" t="s">
        <v>11</v>
      </c>
      <c r="C107" s="2" t="s">
        <v>28</v>
      </c>
      <c r="D107" s="2" t="s">
        <v>25</v>
      </c>
      <c r="E107" s="4">
        <v>54</v>
      </c>
      <c r="F107" s="2" t="s">
        <v>21</v>
      </c>
      <c r="G107" s="2" t="s">
        <v>23</v>
      </c>
      <c r="H107" s="2" t="s">
        <v>24</v>
      </c>
    </row>
    <row r="108" spans="1:8" x14ac:dyDescent="0.2">
      <c r="A108" s="2" t="str">
        <f t="shared" si="1"/>
        <v>Satin Finish - Open Frame  - 1"-12" W - 13"-36" L - 97"+ L</v>
      </c>
      <c r="B108" s="2" t="s">
        <v>11</v>
      </c>
      <c r="C108" s="2" t="s">
        <v>28</v>
      </c>
      <c r="D108" s="2" t="s">
        <v>25</v>
      </c>
      <c r="E108" s="4">
        <v>162</v>
      </c>
      <c r="F108" s="2" t="s">
        <v>21</v>
      </c>
      <c r="G108" s="2" t="s">
        <v>39</v>
      </c>
      <c r="H108" s="2" t="s">
        <v>24</v>
      </c>
    </row>
    <row r="109" spans="1:8" x14ac:dyDescent="0.2">
      <c r="A109" s="2" t="str">
        <f t="shared" si="1"/>
        <v>Satin Finish - Open Frame  - 1"-12" W - 37"-60" L - 97"+ L</v>
      </c>
      <c r="B109" s="2" t="s">
        <v>11</v>
      </c>
      <c r="C109" s="2" t="s">
        <v>28</v>
      </c>
      <c r="D109" s="2" t="s">
        <v>25</v>
      </c>
      <c r="E109" s="4">
        <v>270</v>
      </c>
      <c r="F109" s="2" t="s">
        <v>21</v>
      </c>
      <c r="G109" s="2" t="s">
        <v>40</v>
      </c>
      <c r="H109" s="2" t="s">
        <v>24</v>
      </c>
    </row>
    <row r="110" spans="1:8" x14ac:dyDescent="0.2">
      <c r="A110" s="2" t="str">
        <f t="shared" si="1"/>
        <v>Satin Finish - Open Frame  - 1"-12" W - 61"-84" L - 97"+ L</v>
      </c>
      <c r="B110" s="2" t="s">
        <v>11</v>
      </c>
      <c r="C110" s="2" t="s">
        <v>28</v>
      </c>
      <c r="D110" s="2" t="s">
        <v>25</v>
      </c>
      <c r="E110" s="4">
        <v>378</v>
      </c>
      <c r="F110" s="2" t="s">
        <v>21</v>
      </c>
      <c r="G110" s="2" t="s">
        <v>41</v>
      </c>
      <c r="H110" s="2" t="s">
        <v>24</v>
      </c>
    </row>
    <row r="111" spans="1:8" x14ac:dyDescent="0.2">
      <c r="A111" s="2" t="str">
        <f t="shared" si="1"/>
        <v>Satin Finish - Open Frame  - 1"-12" W - 85"-96"L - 97"+ L</v>
      </c>
      <c r="B111" s="2" t="s">
        <v>11</v>
      </c>
      <c r="C111" s="2" t="s">
        <v>28</v>
      </c>
      <c r="D111" s="2" t="s">
        <v>25</v>
      </c>
      <c r="E111" s="4">
        <v>432</v>
      </c>
      <c r="F111" s="2" t="s">
        <v>21</v>
      </c>
      <c r="G111" s="2" t="s">
        <v>42</v>
      </c>
      <c r="H111" s="2" t="s">
        <v>24</v>
      </c>
    </row>
    <row r="112" spans="1:8" x14ac:dyDescent="0.2">
      <c r="A112" s="2" t="str">
        <f t="shared" si="1"/>
        <v>Satin Finish - Open Frame  - 1"-12" W - 97"+ L - 97"+ L</v>
      </c>
      <c r="B112" s="2" t="s">
        <v>11</v>
      </c>
      <c r="C112" s="2" t="s">
        <v>28</v>
      </c>
      <c r="D112" s="2" t="s">
        <v>25</v>
      </c>
      <c r="E112" s="4">
        <v>486</v>
      </c>
      <c r="F112" s="2" t="s">
        <v>21</v>
      </c>
      <c r="G112" s="2" t="s">
        <v>24</v>
      </c>
      <c r="H112" s="2" t="s">
        <v>24</v>
      </c>
    </row>
    <row r="113" spans="1:8" x14ac:dyDescent="0.2">
      <c r="A113" s="2" t="str">
        <f t="shared" si="1"/>
        <v>Satin Finish - Open Frame  - 13"-36" W - 13"-36" L - 97"+ L</v>
      </c>
      <c r="B113" s="2" t="s">
        <v>11</v>
      </c>
      <c r="C113" s="2" t="s">
        <v>28</v>
      </c>
      <c r="D113" s="2" t="s">
        <v>25</v>
      </c>
      <c r="E113" s="4">
        <v>486</v>
      </c>
      <c r="F113" s="2" t="s">
        <v>43</v>
      </c>
      <c r="G113" s="2" t="s">
        <v>39</v>
      </c>
      <c r="H113" s="2" t="s">
        <v>24</v>
      </c>
    </row>
    <row r="114" spans="1:8" x14ac:dyDescent="0.2">
      <c r="A114" s="2" t="str">
        <f t="shared" si="1"/>
        <v>Satin Finish - Open Frame  - 13"-36" W - 37"-60" L - 97"+ L</v>
      </c>
      <c r="B114" s="2" t="s">
        <v>11</v>
      </c>
      <c r="C114" s="2" t="s">
        <v>28</v>
      </c>
      <c r="D114" s="2" t="s">
        <v>25</v>
      </c>
      <c r="E114" s="4">
        <v>810</v>
      </c>
      <c r="F114" s="2" t="s">
        <v>43</v>
      </c>
      <c r="G114" s="2" t="s">
        <v>40</v>
      </c>
      <c r="H114" s="2" t="s">
        <v>24</v>
      </c>
    </row>
    <row r="115" spans="1:8" x14ac:dyDescent="0.2">
      <c r="A115" s="2" t="str">
        <f t="shared" si="1"/>
        <v>Satin Finish - Open Frame  - 13"-36" W - 61"-84" L - 97"+ L</v>
      </c>
      <c r="B115" s="2" t="s">
        <v>11</v>
      </c>
      <c r="C115" s="2" t="s">
        <v>28</v>
      </c>
      <c r="D115" s="2" t="s">
        <v>25</v>
      </c>
      <c r="E115" s="4">
        <v>1134</v>
      </c>
      <c r="F115" s="2" t="s">
        <v>43</v>
      </c>
      <c r="G115" s="2" t="s">
        <v>41</v>
      </c>
      <c r="H115" s="2" t="s">
        <v>24</v>
      </c>
    </row>
    <row r="116" spans="1:8" x14ac:dyDescent="0.2">
      <c r="A116" s="2" t="str">
        <f t="shared" si="1"/>
        <v>Satin Finish - Open Frame  - 13"-36" W - 85"-96"L - 97"+ L</v>
      </c>
      <c r="B116" s="2" t="s">
        <v>11</v>
      </c>
      <c r="C116" s="2" t="s">
        <v>28</v>
      </c>
      <c r="D116" s="2" t="s">
        <v>25</v>
      </c>
      <c r="E116" s="4">
        <v>1296</v>
      </c>
      <c r="F116" s="2" t="s">
        <v>43</v>
      </c>
      <c r="G116" s="2" t="s">
        <v>42</v>
      </c>
      <c r="H116" s="2" t="s">
        <v>24</v>
      </c>
    </row>
    <row r="117" spans="1:8" x14ac:dyDescent="0.2">
      <c r="A117" s="2" t="str">
        <f t="shared" si="1"/>
        <v>Satin Finish - Open Frame  - 13"-36" W - 97"+ L - 97"+ L</v>
      </c>
      <c r="B117" s="2" t="s">
        <v>11</v>
      </c>
      <c r="C117" s="2" t="s">
        <v>28</v>
      </c>
      <c r="D117" s="2" t="s">
        <v>25</v>
      </c>
      <c r="E117" s="4">
        <v>1458</v>
      </c>
      <c r="F117" s="2" t="s">
        <v>43</v>
      </c>
      <c r="G117" s="2" t="s">
        <v>24</v>
      </c>
      <c r="H117" s="2" t="s">
        <v>24</v>
      </c>
    </row>
    <row r="118" spans="1:8" x14ac:dyDescent="0.2">
      <c r="A118" s="2" t="str">
        <f t="shared" si="1"/>
        <v>Satin Finish - Open Frame  - 37"-60" W - 37"-60" L - 97"+ L</v>
      </c>
      <c r="B118" s="2" t="s">
        <v>11</v>
      </c>
      <c r="C118" s="2" t="s">
        <v>28</v>
      </c>
      <c r="D118" s="2" t="s">
        <v>25</v>
      </c>
      <c r="E118" s="4">
        <v>1350</v>
      </c>
      <c r="F118" s="2" t="s">
        <v>44</v>
      </c>
      <c r="G118" s="2" t="s">
        <v>40</v>
      </c>
      <c r="H118" s="2" t="s">
        <v>24</v>
      </c>
    </row>
    <row r="119" spans="1:8" x14ac:dyDescent="0.2">
      <c r="A119" s="2" t="str">
        <f t="shared" si="1"/>
        <v>Satin Finish - Open Frame  - 37"-60" W - 61"-84" L - 97"+ L</v>
      </c>
      <c r="B119" s="2" t="s">
        <v>11</v>
      </c>
      <c r="C119" s="2" t="s">
        <v>28</v>
      </c>
      <c r="D119" s="2" t="s">
        <v>25</v>
      </c>
      <c r="E119" s="4">
        <v>1890</v>
      </c>
      <c r="F119" s="2" t="s">
        <v>44</v>
      </c>
      <c r="G119" s="2" t="s">
        <v>41</v>
      </c>
      <c r="H119" s="2" t="s">
        <v>24</v>
      </c>
    </row>
    <row r="120" spans="1:8" x14ac:dyDescent="0.2">
      <c r="A120" s="2" t="str">
        <f t="shared" si="1"/>
        <v>Satin Finish - Open Frame  - 37"-60" W - 85"-96"L - 97"+ L</v>
      </c>
      <c r="B120" s="2" t="s">
        <v>11</v>
      </c>
      <c r="C120" s="2" t="s">
        <v>28</v>
      </c>
      <c r="D120" s="2" t="s">
        <v>25</v>
      </c>
      <c r="E120" s="4">
        <v>2160</v>
      </c>
      <c r="F120" s="2" t="s">
        <v>44</v>
      </c>
      <c r="G120" s="2" t="s">
        <v>42</v>
      </c>
      <c r="H120" s="2" t="s">
        <v>24</v>
      </c>
    </row>
    <row r="121" spans="1:8" x14ac:dyDescent="0.2">
      <c r="A121" s="2" t="str">
        <f t="shared" si="1"/>
        <v>Satin Finish - Open Frame  - 37"-60" W - 97"+ L - 97"+ L</v>
      </c>
      <c r="B121" s="2" t="s">
        <v>11</v>
      </c>
      <c r="C121" s="2" t="s">
        <v>28</v>
      </c>
      <c r="D121" s="2" t="s">
        <v>25</v>
      </c>
      <c r="E121" s="4">
        <v>2430</v>
      </c>
      <c r="F121" s="2" t="s">
        <v>44</v>
      </c>
      <c r="G121" s="2" t="s">
        <v>24</v>
      </c>
      <c r="H121" s="2" t="s">
        <v>24</v>
      </c>
    </row>
    <row r="122" spans="1:8" x14ac:dyDescent="0.2">
      <c r="A122" s="2" t="str">
        <f t="shared" si="1"/>
        <v>Satin Finish - Open Frame  - 61"-84" W - 61"-84" L - 97"+ L</v>
      </c>
      <c r="B122" s="2" t="s">
        <v>11</v>
      </c>
      <c r="C122" s="2" t="s">
        <v>28</v>
      </c>
      <c r="D122" s="2" t="s">
        <v>25</v>
      </c>
      <c r="E122" s="4">
        <v>2646</v>
      </c>
      <c r="F122" s="2" t="s">
        <v>45</v>
      </c>
      <c r="G122" s="2" t="s">
        <v>41</v>
      </c>
      <c r="H122" s="2" t="s">
        <v>24</v>
      </c>
    </row>
    <row r="123" spans="1:8" x14ac:dyDescent="0.2">
      <c r="A123" s="2" t="str">
        <f t="shared" si="1"/>
        <v>Satin Finish - Open Frame  - 61"-84" W - 85"-96"L - 97"+ L</v>
      </c>
      <c r="B123" s="2" t="s">
        <v>11</v>
      </c>
      <c r="C123" s="2" t="s">
        <v>28</v>
      </c>
      <c r="D123" s="2" t="s">
        <v>25</v>
      </c>
      <c r="E123" s="4">
        <v>3024</v>
      </c>
      <c r="F123" s="2" t="s">
        <v>45</v>
      </c>
      <c r="G123" s="2" t="s">
        <v>42</v>
      </c>
      <c r="H123" s="2" t="s">
        <v>24</v>
      </c>
    </row>
    <row r="124" spans="1:8" x14ac:dyDescent="0.2">
      <c r="A124" s="2" t="str">
        <f t="shared" si="1"/>
        <v>Satin Finish - Open Frame  - 61"-84" W - 97"+ L - 97"+ L</v>
      </c>
      <c r="B124" s="2" t="s">
        <v>11</v>
      </c>
      <c r="C124" s="2" t="s">
        <v>28</v>
      </c>
      <c r="D124" s="2" t="s">
        <v>25</v>
      </c>
      <c r="E124" s="4">
        <v>3402</v>
      </c>
      <c r="F124" s="2" t="s">
        <v>45</v>
      </c>
      <c r="G124" s="2" t="s">
        <v>24</v>
      </c>
      <c r="H124" s="2" t="s">
        <v>24</v>
      </c>
    </row>
    <row r="125" spans="1:8" x14ac:dyDescent="0.2">
      <c r="A125" s="2" t="str">
        <f t="shared" si="1"/>
        <v>Satin Finish - Open Frame  - 85"-96"W - 85"-96"L - 97"+ L</v>
      </c>
      <c r="B125" s="2" t="s">
        <v>11</v>
      </c>
      <c r="C125" s="2" t="s">
        <v>28</v>
      </c>
      <c r="D125" s="2" t="s">
        <v>25</v>
      </c>
      <c r="E125" s="4">
        <v>3456</v>
      </c>
      <c r="F125" s="2" t="s">
        <v>46</v>
      </c>
      <c r="G125" s="2" t="s">
        <v>42</v>
      </c>
      <c r="H125" s="2" t="s">
        <v>24</v>
      </c>
    </row>
    <row r="126" spans="1:8" x14ac:dyDescent="0.2">
      <c r="A126" s="2" t="str">
        <f t="shared" si="1"/>
        <v>Satin Finish - Open Frame  - 85"-96"W - 97"+ L - 97"+ L</v>
      </c>
      <c r="B126" s="2" t="s">
        <v>11</v>
      </c>
      <c r="C126" s="2" t="s">
        <v>28</v>
      </c>
      <c r="D126" s="2" t="s">
        <v>25</v>
      </c>
      <c r="E126" s="4">
        <v>3888</v>
      </c>
      <c r="F126" s="2" t="s">
        <v>46</v>
      </c>
      <c r="G126" s="2" t="s">
        <v>24</v>
      </c>
      <c r="H126" s="2" t="s">
        <v>24</v>
      </c>
    </row>
    <row r="127" spans="1:8" x14ac:dyDescent="0.2">
      <c r="A127" s="2" t="str">
        <f t="shared" si="1"/>
        <v>Satin Finish - Open Frame  - 97"+ W - 97"+ L - 97"+ L</v>
      </c>
      <c r="B127" s="2" t="s">
        <v>11</v>
      </c>
      <c r="C127" s="2" t="s">
        <v>28</v>
      </c>
      <c r="D127" s="2" t="s">
        <v>25</v>
      </c>
      <c r="E127" s="4">
        <v>4374</v>
      </c>
      <c r="F127" s="2" t="s">
        <v>22</v>
      </c>
      <c r="G127" s="2" t="s">
        <v>24</v>
      </c>
      <c r="H127" s="2" t="s">
        <v>24</v>
      </c>
    </row>
  </sheetData>
  <pageMargins left="0.7" right="0.7" top="0.75" bottom="0.75" header="0.3" footer="0.3"/>
  <pageSetup scale="5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486F-4967-4D74-93FE-58CF2E0FFC74}">
  <sheetPr>
    <tabColor theme="4" tint="0.39997558519241921"/>
    <pageSetUpPr fitToPage="1"/>
  </sheetPr>
  <dimension ref="A1:M6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6" width="25.7109375" style="2" customWidth="1"/>
    <col min="7" max="16384" width="9.140625" style="2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/>
      <c r="H1" s="1"/>
      <c r="I1" s="1"/>
      <c r="J1" s="1"/>
      <c r="K1" s="1"/>
      <c r="L1" s="1"/>
      <c r="M1" s="1"/>
    </row>
    <row r="2" spans="1:13" x14ac:dyDescent="0.2">
      <c r="A2" s="2" t="str">
        <f>_xlfn.TEXTJOIN(" - ",0,C2,D2,F2)</f>
        <v xml:space="preserve">Acrylic  - Sand Disc &amp; Seal  - 1"-12" Dia. </v>
      </c>
      <c r="B2" s="2" t="s">
        <v>11</v>
      </c>
      <c r="C2" s="2" t="s">
        <v>29</v>
      </c>
      <c r="D2" s="2" t="s">
        <v>30</v>
      </c>
      <c r="E2" s="4">
        <v>3</v>
      </c>
      <c r="F2" s="2" t="s">
        <v>6</v>
      </c>
    </row>
    <row r="3" spans="1:13" x14ac:dyDescent="0.2">
      <c r="A3" s="2" t="str">
        <f t="shared" ref="A3:A6" si="0">_xlfn.TEXTJOIN(" - ",0,C3,D3,F3)</f>
        <v xml:space="preserve">Acrylic  - Sand Disc &amp; Seal  - 13"-24" Dia. </v>
      </c>
      <c r="B3" s="2" t="s">
        <v>11</v>
      </c>
      <c r="C3" s="2" t="s">
        <v>29</v>
      </c>
      <c r="D3" s="2" t="s">
        <v>30</v>
      </c>
      <c r="E3" s="4">
        <v>11</v>
      </c>
      <c r="F3" s="2" t="s">
        <v>7</v>
      </c>
    </row>
    <row r="4" spans="1:13" x14ac:dyDescent="0.2">
      <c r="A4" s="2" t="str">
        <f t="shared" si="0"/>
        <v xml:space="preserve">Acrylic  - Sand Disc &amp; Seal  - 25"-36" Dia. </v>
      </c>
      <c r="B4" s="2" t="s">
        <v>11</v>
      </c>
      <c r="C4" s="2" t="s">
        <v>29</v>
      </c>
      <c r="D4" s="2" t="s">
        <v>30</v>
      </c>
      <c r="E4" s="4">
        <v>25</v>
      </c>
      <c r="F4" s="2" t="s">
        <v>8</v>
      </c>
    </row>
    <row r="5" spans="1:13" x14ac:dyDescent="0.2">
      <c r="A5" s="2" t="str">
        <f t="shared" si="0"/>
        <v xml:space="preserve">Acrylic  - Sand Disc &amp; Seal  - 37"-48" Dia. </v>
      </c>
      <c r="B5" s="2" t="s">
        <v>11</v>
      </c>
      <c r="C5" s="2" t="s">
        <v>29</v>
      </c>
      <c r="D5" s="2" t="s">
        <v>30</v>
      </c>
      <c r="E5" s="4">
        <v>44</v>
      </c>
      <c r="F5" s="2" t="s">
        <v>9</v>
      </c>
    </row>
    <row r="6" spans="1:13" x14ac:dyDescent="0.2">
      <c r="A6" s="2" t="str">
        <f t="shared" si="0"/>
        <v xml:space="preserve">Acrylic  - Sand Disc &amp; Seal  - 49"-60" Dia. </v>
      </c>
      <c r="B6" s="2" t="s">
        <v>11</v>
      </c>
      <c r="C6" s="2" t="s">
        <v>29</v>
      </c>
      <c r="D6" s="2" t="s">
        <v>30</v>
      </c>
      <c r="E6" s="4">
        <v>69</v>
      </c>
      <c r="F6" s="2" t="s">
        <v>13</v>
      </c>
    </row>
  </sheetData>
  <pageMargins left="0.7" right="0.7" top="0.75" bottom="0.75" header="0.3" footer="0.3"/>
  <pageSetup scale="7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F2EA-F5A9-4D01-A2A4-05381DFBC66C}">
  <sheetPr>
    <tabColor theme="4" tint="0.39997558519241921"/>
    <pageSetUpPr fitToPage="1"/>
  </sheetPr>
  <dimension ref="A1:N16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7" width="25.7109375" style="2" customWidth="1"/>
    <col min="8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19</v>
      </c>
      <c r="G1" s="1" t="s">
        <v>20</v>
      </c>
      <c r="H1" s="1"/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",0,C2,D2,F2,G2)</f>
        <v>Acrylic  - Sand Panel &amp; Seal - 1"-12" W - 1"-12" L</v>
      </c>
      <c r="B2" s="2" t="s">
        <v>11</v>
      </c>
      <c r="C2" s="2" t="s">
        <v>29</v>
      </c>
      <c r="D2" s="2" t="s">
        <v>33</v>
      </c>
      <c r="E2" s="4">
        <v>3.5</v>
      </c>
      <c r="F2" s="2" t="s">
        <v>21</v>
      </c>
      <c r="G2" s="2" t="s">
        <v>23</v>
      </c>
    </row>
    <row r="3" spans="1:14" x14ac:dyDescent="0.2">
      <c r="A3" s="2" t="str">
        <f t="shared" ref="A3:A16" si="0">_xlfn.TEXTJOIN(" - ",0,C3,D3,F3,G3)</f>
        <v>Acrylic  - Sand Panel &amp; Seal - 1"-12" W - 13"-36" L</v>
      </c>
      <c r="B3" s="2" t="s">
        <v>11</v>
      </c>
      <c r="C3" s="2" t="s">
        <v>29</v>
      </c>
      <c r="D3" s="2" t="s">
        <v>33</v>
      </c>
      <c r="E3" s="4">
        <v>10.5</v>
      </c>
      <c r="F3" s="2" t="s">
        <v>21</v>
      </c>
      <c r="G3" s="2" t="s">
        <v>39</v>
      </c>
    </row>
    <row r="4" spans="1:14" x14ac:dyDescent="0.2">
      <c r="A4" s="2" t="str">
        <f t="shared" si="0"/>
        <v>Acrylic  - Sand Panel &amp; Seal - 1"-12" W - 37"-60" L</v>
      </c>
      <c r="B4" s="2" t="s">
        <v>11</v>
      </c>
      <c r="C4" s="2" t="s">
        <v>29</v>
      </c>
      <c r="D4" s="2" t="s">
        <v>33</v>
      </c>
      <c r="E4" s="4">
        <v>17.5</v>
      </c>
      <c r="F4" s="2" t="s">
        <v>21</v>
      </c>
      <c r="G4" s="2" t="s">
        <v>40</v>
      </c>
    </row>
    <row r="5" spans="1:14" x14ac:dyDescent="0.2">
      <c r="A5" s="2" t="str">
        <f t="shared" si="0"/>
        <v>Acrylic  - Sand Panel &amp; Seal - 1"-12" W - 61"-84" L</v>
      </c>
      <c r="B5" s="2" t="s">
        <v>11</v>
      </c>
      <c r="C5" s="2" t="s">
        <v>29</v>
      </c>
      <c r="D5" s="2" t="s">
        <v>33</v>
      </c>
      <c r="E5" s="4">
        <v>24.5</v>
      </c>
      <c r="F5" s="2" t="s">
        <v>21</v>
      </c>
      <c r="G5" s="2" t="s">
        <v>41</v>
      </c>
    </row>
    <row r="6" spans="1:14" x14ac:dyDescent="0.2">
      <c r="A6" s="2" t="str">
        <f t="shared" si="0"/>
        <v>Acrylic  - Sand Panel &amp; Seal - 1"-12" W - 85"-96"L</v>
      </c>
      <c r="B6" s="2" t="s">
        <v>11</v>
      </c>
      <c r="C6" s="2" t="s">
        <v>29</v>
      </c>
      <c r="D6" s="2" t="s">
        <v>33</v>
      </c>
      <c r="E6" s="4">
        <v>28</v>
      </c>
      <c r="F6" s="2" t="s">
        <v>21</v>
      </c>
      <c r="G6" s="2" t="s">
        <v>42</v>
      </c>
    </row>
    <row r="7" spans="1:14" x14ac:dyDescent="0.2">
      <c r="A7" s="2" t="str">
        <f t="shared" si="0"/>
        <v>Acrylic  - Sand Panel &amp; Seal - 1"-12" W - 97"+ L</v>
      </c>
      <c r="B7" s="2" t="s">
        <v>11</v>
      </c>
      <c r="C7" s="2" t="s">
        <v>29</v>
      </c>
      <c r="D7" s="2" t="s">
        <v>33</v>
      </c>
      <c r="E7" s="4">
        <v>42</v>
      </c>
      <c r="F7" s="2" t="s">
        <v>21</v>
      </c>
      <c r="G7" s="2" t="s">
        <v>24</v>
      </c>
    </row>
    <row r="8" spans="1:14" x14ac:dyDescent="0.2">
      <c r="A8" s="2" t="str">
        <f t="shared" si="0"/>
        <v>Acrylic  - Sand Panel &amp; Seal - 13"-36" W - 13"-36" L</v>
      </c>
      <c r="B8" s="2" t="s">
        <v>11</v>
      </c>
      <c r="C8" s="2" t="s">
        <v>29</v>
      </c>
      <c r="D8" s="2" t="s">
        <v>33</v>
      </c>
      <c r="E8" s="4">
        <v>31.5</v>
      </c>
      <c r="F8" s="2" t="s">
        <v>43</v>
      </c>
      <c r="G8" s="2" t="s">
        <v>39</v>
      </c>
    </row>
    <row r="9" spans="1:14" x14ac:dyDescent="0.2">
      <c r="A9" s="2" t="str">
        <f t="shared" si="0"/>
        <v>Acrylic  - Sand Panel &amp; Seal - 13"-36" W - 37"-60" L</v>
      </c>
      <c r="B9" s="2" t="s">
        <v>11</v>
      </c>
      <c r="C9" s="2" t="s">
        <v>29</v>
      </c>
      <c r="D9" s="2" t="s">
        <v>33</v>
      </c>
      <c r="E9" s="4">
        <v>52.5</v>
      </c>
      <c r="F9" s="2" t="s">
        <v>43</v>
      </c>
      <c r="G9" s="2" t="s">
        <v>40</v>
      </c>
    </row>
    <row r="10" spans="1:14" x14ac:dyDescent="0.2">
      <c r="A10" s="2" t="str">
        <f t="shared" si="0"/>
        <v>Acrylic  - Sand Panel &amp; Seal - 13"-36" W - 61"-84" L</v>
      </c>
      <c r="B10" s="2" t="s">
        <v>11</v>
      </c>
      <c r="C10" s="2" t="s">
        <v>29</v>
      </c>
      <c r="D10" s="2" t="s">
        <v>33</v>
      </c>
      <c r="E10" s="4">
        <v>73.5</v>
      </c>
      <c r="F10" s="2" t="s">
        <v>43</v>
      </c>
      <c r="G10" s="2" t="s">
        <v>41</v>
      </c>
    </row>
    <row r="11" spans="1:14" x14ac:dyDescent="0.2">
      <c r="A11" s="2" t="str">
        <f t="shared" si="0"/>
        <v>Acrylic  - Sand Panel &amp; Seal - 13"-36" W - 85"-96"L</v>
      </c>
      <c r="B11" s="2" t="s">
        <v>11</v>
      </c>
      <c r="C11" s="2" t="s">
        <v>29</v>
      </c>
      <c r="D11" s="2" t="s">
        <v>33</v>
      </c>
      <c r="E11" s="4">
        <v>84</v>
      </c>
      <c r="F11" s="2" t="s">
        <v>43</v>
      </c>
      <c r="G11" s="2" t="s">
        <v>42</v>
      </c>
    </row>
    <row r="12" spans="1:14" x14ac:dyDescent="0.2">
      <c r="A12" s="2" t="str">
        <f t="shared" si="0"/>
        <v>Acrylic  - Sand Panel &amp; Seal - 13"-36" W - 97"+ L</v>
      </c>
      <c r="B12" s="2" t="s">
        <v>11</v>
      </c>
      <c r="C12" s="2" t="s">
        <v>29</v>
      </c>
      <c r="D12" s="2" t="s">
        <v>33</v>
      </c>
      <c r="E12" s="4">
        <v>105</v>
      </c>
      <c r="F12" s="2" t="s">
        <v>43</v>
      </c>
      <c r="G12" s="2" t="s">
        <v>24</v>
      </c>
    </row>
    <row r="13" spans="1:14" x14ac:dyDescent="0.2">
      <c r="A13" s="2" t="str">
        <f t="shared" si="0"/>
        <v>Acrylic  - Sand Panel &amp; Seal - 37"-60" W - 37"-60" L</v>
      </c>
      <c r="B13" s="2" t="s">
        <v>11</v>
      </c>
      <c r="C13" s="2" t="s">
        <v>29</v>
      </c>
      <c r="D13" s="2" t="s">
        <v>33</v>
      </c>
      <c r="E13" s="4">
        <v>87.5</v>
      </c>
      <c r="F13" s="2" t="s">
        <v>44</v>
      </c>
      <c r="G13" s="2" t="s">
        <v>40</v>
      </c>
    </row>
    <row r="14" spans="1:14" x14ac:dyDescent="0.2">
      <c r="A14" s="2" t="str">
        <f t="shared" si="0"/>
        <v>Acrylic  - Sand Panel &amp; Seal - 37"-60" W - 61"-84" L</v>
      </c>
      <c r="B14" s="2" t="s">
        <v>11</v>
      </c>
      <c r="C14" s="2" t="s">
        <v>29</v>
      </c>
      <c r="D14" s="2" t="s">
        <v>33</v>
      </c>
      <c r="E14" s="4">
        <v>122.5</v>
      </c>
      <c r="F14" s="2" t="s">
        <v>44</v>
      </c>
      <c r="G14" s="2" t="s">
        <v>41</v>
      </c>
    </row>
    <row r="15" spans="1:14" x14ac:dyDescent="0.2">
      <c r="A15" s="2" t="str">
        <f t="shared" si="0"/>
        <v>Acrylic  - Sand Panel &amp; Seal - 37"-60" W - 85"-96"L</v>
      </c>
      <c r="B15" s="2" t="s">
        <v>11</v>
      </c>
      <c r="C15" s="2" t="s">
        <v>29</v>
      </c>
      <c r="D15" s="2" t="s">
        <v>33</v>
      </c>
      <c r="E15" s="4">
        <v>140</v>
      </c>
      <c r="F15" s="2" t="s">
        <v>44</v>
      </c>
      <c r="G15" s="2" t="s">
        <v>42</v>
      </c>
    </row>
    <row r="16" spans="1:14" x14ac:dyDescent="0.2">
      <c r="A16" s="2" t="str">
        <f t="shared" si="0"/>
        <v>Acrylic  - Sand Panel &amp; Seal - 37"-60" W - 97"+ L</v>
      </c>
      <c r="B16" s="2" t="s">
        <v>11</v>
      </c>
      <c r="C16" s="2" t="s">
        <v>29</v>
      </c>
      <c r="D16" s="2" t="s">
        <v>33</v>
      </c>
      <c r="E16" s="4">
        <v>157.5</v>
      </c>
      <c r="F16" s="2" t="s">
        <v>44</v>
      </c>
      <c r="G16" s="2" t="s">
        <v>24</v>
      </c>
    </row>
  </sheetData>
  <pageMargins left="0.7" right="0.7" top="0.75" bottom="0.75" header="0.3" footer="0.3"/>
  <pageSetup scale="6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1FF6-1C83-4009-8C50-597D3696F34B}">
  <sheetPr>
    <tabColor theme="4" tint="0.39997558519241921"/>
    <pageSetUpPr fitToPage="1"/>
  </sheetPr>
  <dimension ref="A1:N16"/>
  <sheetViews>
    <sheetView workbookViewId="0">
      <selection activeCell="E1" sqref="E1:E1048576"/>
    </sheetView>
  </sheetViews>
  <sheetFormatPr defaultRowHeight="15" x14ac:dyDescent="0.2"/>
  <cols>
    <col min="1" max="1" width="60.7109375" style="2" customWidth="1"/>
    <col min="2" max="4" width="20.7109375" style="2" customWidth="1"/>
    <col min="5" max="5" width="20.7109375" style="4" customWidth="1"/>
    <col min="6" max="7" width="25.7109375" style="2" customWidth="1"/>
    <col min="8" max="16384" width="9.140625" style="2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12</v>
      </c>
      <c r="H1" s="1"/>
      <c r="I1" s="1"/>
      <c r="J1" s="1"/>
      <c r="K1" s="1"/>
      <c r="L1" s="1"/>
      <c r="M1" s="1"/>
      <c r="N1" s="1"/>
    </row>
    <row r="2" spans="1:14" x14ac:dyDescent="0.2">
      <c r="A2" s="2" t="str">
        <f>_xlfn.TEXTJOIN(" - ",0,C2,D2,F2,G2)</f>
        <v>Acrylic  - Sand Dome &amp; Seal - 1"-12" Dia.  - 1"-12" H</v>
      </c>
      <c r="B2" s="2" t="s">
        <v>11</v>
      </c>
      <c r="C2" s="2" t="s">
        <v>29</v>
      </c>
      <c r="D2" s="2" t="s">
        <v>31</v>
      </c>
      <c r="E2" s="4">
        <v>5.25</v>
      </c>
      <c r="F2" s="2" t="s">
        <v>6</v>
      </c>
      <c r="G2" s="2" t="s">
        <v>16</v>
      </c>
    </row>
    <row r="3" spans="1:14" x14ac:dyDescent="0.2">
      <c r="A3" s="2" t="str">
        <f t="shared" ref="A3" si="0">_xlfn.TEXTJOIN(" - ",0,C3,D3,F3,G3)</f>
        <v>Acrylic  - Sand Dome &amp; Seal - 1"-12" Dia.  - 13"-24" H</v>
      </c>
      <c r="B3" s="2" t="s">
        <v>11</v>
      </c>
      <c r="C3" s="2" t="s">
        <v>29</v>
      </c>
      <c r="D3" s="2" t="s">
        <v>31</v>
      </c>
      <c r="E3" s="4">
        <v>10.5</v>
      </c>
      <c r="F3" s="2" t="s">
        <v>6</v>
      </c>
      <c r="G3" s="2" t="s">
        <v>55</v>
      </c>
    </row>
    <row r="4" spans="1:14" x14ac:dyDescent="0.2">
      <c r="A4" s="2" t="str">
        <f t="shared" ref="A4:A7" si="1">_xlfn.TEXTJOIN(" - ",0,C4,D4,F4,G4)</f>
        <v>Acrylic  - Sand Dome &amp; Seal - 1"-12" Dia.  - 25"-36"H</v>
      </c>
      <c r="B4" s="2" t="s">
        <v>11</v>
      </c>
      <c r="C4" s="2" t="s">
        <v>29</v>
      </c>
      <c r="D4" s="2" t="s">
        <v>31</v>
      </c>
      <c r="E4" s="4">
        <v>21</v>
      </c>
      <c r="F4" s="2" t="s">
        <v>6</v>
      </c>
      <c r="G4" s="2" t="s">
        <v>59</v>
      </c>
    </row>
    <row r="5" spans="1:14" x14ac:dyDescent="0.2">
      <c r="A5" s="2" t="str">
        <f t="shared" si="1"/>
        <v>Acrylic  - Sand Dome &amp; Seal - 13"-24" Dia.  - 1"-12" H</v>
      </c>
      <c r="B5" s="2" t="s">
        <v>11</v>
      </c>
      <c r="C5" s="2" t="s">
        <v>29</v>
      </c>
      <c r="D5" s="2" t="s">
        <v>31</v>
      </c>
      <c r="E5" s="4">
        <v>21</v>
      </c>
      <c r="F5" s="2" t="s">
        <v>7</v>
      </c>
      <c r="G5" s="2" t="s">
        <v>16</v>
      </c>
    </row>
    <row r="6" spans="1:14" x14ac:dyDescent="0.2">
      <c r="A6" s="2" t="str">
        <f t="shared" si="1"/>
        <v>Acrylic  - Sand Dome &amp; Seal - 13"-24" Dia.  - 13"-24" H</v>
      </c>
      <c r="B6" s="2" t="s">
        <v>11</v>
      </c>
      <c r="C6" s="2" t="s">
        <v>29</v>
      </c>
      <c r="D6" s="2" t="s">
        <v>31</v>
      </c>
      <c r="E6" s="4">
        <v>31.5</v>
      </c>
      <c r="F6" s="2" t="s">
        <v>7</v>
      </c>
      <c r="G6" s="2" t="s">
        <v>55</v>
      </c>
    </row>
    <row r="7" spans="1:14" x14ac:dyDescent="0.2">
      <c r="A7" s="2" t="str">
        <f t="shared" si="1"/>
        <v>Acrylic  - Sand Dome &amp; Seal - 13"-24" Dia.  - 25"-36"H</v>
      </c>
      <c r="B7" s="2" t="s">
        <v>11</v>
      </c>
      <c r="C7" s="2" t="s">
        <v>29</v>
      </c>
      <c r="D7" s="2" t="s">
        <v>31</v>
      </c>
      <c r="E7" s="4">
        <v>42</v>
      </c>
      <c r="F7" s="2" t="s">
        <v>7</v>
      </c>
      <c r="G7" s="2" t="s">
        <v>59</v>
      </c>
    </row>
    <row r="8" spans="1:14" x14ac:dyDescent="0.2">
      <c r="A8" s="2" t="str">
        <f t="shared" ref="A8:A16" si="2">_xlfn.TEXTJOIN(" - ",0,C8,D8,F8,G8)</f>
        <v>Acrylic  - Sand Dome &amp; Seal - 25"-36"Dia.  - 1"-12" H</v>
      </c>
      <c r="B8" s="2" t="s">
        <v>11</v>
      </c>
      <c r="C8" s="2" t="s">
        <v>29</v>
      </c>
      <c r="D8" s="2" t="s">
        <v>31</v>
      </c>
      <c r="E8" s="4">
        <v>49</v>
      </c>
      <c r="F8" s="2" t="s">
        <v>56</v>
      </c>
      <c r="G8" s="2" t="s">
        <v>16</v>
      </c>
    </row>
    <row r="9" spans="1:14" x14ac:dyDescent="0.2">
      <c r="A9" s="2" t="str">
        <f t="shared" si="2"/>
        <v>Acrylic  - Sand Dome &amp; Seal - 25"-36"Dia.  - 13"-24" H</v>
      </c>
      <c r="B9" s="2" t="s">
        <v>11</v>
      </c>
      <c r="C9" s="2" t="s">
        <v>29</v>
      </c>
      <c r="D9" s="2" t="s">
        <v>31</v>
      </c>
      <c r="E9" s="4">
        <v>59.5</v>
      </c>
      <c r="F9" s="2" t="s">
        <v>56</v>
      </c>
      <c r="G9" s="2" t="s">
        <v>55</v>
      </c>
    </row>
    <row r="10" spans="1:14" x14ac:dyDescent="0.2">
      <c r="A10" s="2" t="str">
        <f t="shared" si="2"/>
        <v>Acrylic  - Sand Dome &amp; Seal - 25"-36"Dia.  - 25"-36"H</v>
      </c>
      <c r="B10" s="2" t="s">
        <v>11</v>
      </c>
      <c r="C10" s="2" t="s">
        <v>29</v>
      </c>
      <c r="D10" s="2" t="s">
        <v>31</v>
      </c>
      <c r="E10" s="4">
        <v>70</v>
      </c>
      <c r="F10" s="2" t="s">
        <v>56</v>
      </c>
      <c r="G10" s="2" t="s">
        <v>59</v>
      </c>
    </row>
    <row r="11" spans="1:14" x14ac:dyDescent="0.2">
      <c r="A11" s="2" t="str">
        <f t="shared" si="2"/>
        <v>Acrylic  - Sand Dome &amp; Seal - 37"-48"Dia.  - 1"-12" H</v>
      </c>
      <c r="B11" s="2" t="s">
        <v>11</v>
      </c>
      <c r="C11" s="2" t="s">
        <v>29</v>
      </c>
      <c r="D11" s="2" t="s">
        <v>31</v>
      </c>
      <c r="E11" s="4">
        <v>87.5</v>
      </c>
      <c r="F11" s="2" t="s">
        <v>57</v>
      </c>
      <c r="G11" s="2" t="s">
        <v>16</v>
      </c>
    </row>
    <row r="12" spans="1:14" x14ac:dyDescent="0.2">
      <c r="A12" s="2" t="str">
        <f t="shared" si="2"/>
        <v>Acrylic  - Sand Dome &amp; Seal - 37"-48"Dia.  - 13"-24" H</v>
      </c>
      <c r="B12" s="2" t="s">
        <v>11</v>
      </c>
      <c r="C12" s="2" t="s">
        <v>29</v>
      </c>
      <c r="D12" s="2" t="s">
        <v>31</v>
      </c>
      <c r="E12" s="4">
        <v>105</v>
      </c>
      <c r="F12" s="2" t="s">
        <v>57</v>
      </c>
      <c r="G12" s="2" t="s">
        <v>55</v>
      </c>
    </row>
    <row r="13" spans="1:14" x14ac:dyDescent="0.2">
      <c r="A13" s="2" t="str">
        <f t="shared" si="2"/>
        <v>Acrylic  - Sand Dome &amp; Seal - 37"-48"Dia.  - 25"-36"H</v>
      </c>
      <c r="B13" s="2" t="s">
        <v>11</v>
      </c>
      <c r="C13" s="2" t="s">
        <v>29</v>
      </c>
      <c r="D13" s="2" t="s">
        <v>31</v>
      </c>
      <c r="E13" s="4">
        <v>122.5</v>
      </c>
      <c r="F13" s="2" t="s">
        <v>57</v>
      </c>
      <c r="G13" s="2" t="s">
        <v>59</v>
      </c>
    </row>
    <row r="14" spans="1:14" x14ac:dyDescent="0.2">
      <c r="A14" s="2" t="str">
        <f t="shared" si="2"/>
        <v>Acrylic  - Sand Dome &amp; Seal - 49"-60"Dia.  - 1"-12" H</v>
      </c>
      <c r="B14" s="2" t="s">
        <v>11</v>
      </c>
      <c r="C14" s="2" t="s">
        <v>29</v>
      </c>
      <c r="D14" s="2" t="s">
        <v>31</v>
      </c>
      <c r="E14" s="4">
        <v>140</v>
      </c>
      <c r="F14" s="2" t="s">
        <v>58</v>
      </c>
      <c r="G14" s="2" t="s">
        <v>16</v>
      </c>
    </row>
    <row r="15" spans="1:14" x14ac:dyDescent="0.2">
      <c r="A15" s="2" t="str">
        <f t="shared" si="2"/>
        <v>Acrylic  - Sand Dome &amp; Seal - 49"-60"Dia.  - 13"-24" H</v>
      </c>
      <c r="B15" s="2" t="s">
        <v>11</v>
      </c>
      <c r="C15" s="2" t="s">
        <v>29</v>
      </c>
      <c r="D15" s="2" t="s">
        <v>31</v>
      </c>
      <c r="E15" s="4">
        <v>157.5</v>
      </c>
      <c r="F15" s="2" t="s">
        <v>58</v>
      </c>
      <c r="G15" s="2" t="s">
        <v>55</v>
      </c>
    </row>
    <row r="16" spans="1:14" x14ac:dyDescent="0.2">
      <c r="A16" s="2" t="str">
        <f t="shared" si="2"/>
        <v>Acrylic  - Sand Dome &amp; Seal - 49"-60"Dia.  - 25"-36"H</v>
      </c>
      <c r="B16" s="2" t="s">
        <v>11</v>
      </c>
      <c r="C16" s="2" t="s">
        <v>29</v>
      </c>
      <c r="D16" s="2" t="s">
        <v>31</v>
      </c>
      <c r="E16" s="4">
        <v>175</v>
      </c>
      <c r="F16" s="2" t="s">
        <v>58</v>
      </c>
      <c r="G16" s="2" t="s">
        <v>59</v>
      </c>
    </row>
  </sheetData>
  <pageMargins left="0.7" right="0.7" top="0.75" bottom="0.75" header="0.3" footer="0.3"/>
  <pageSetup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Painting- Round Part</vt:lpstr>
      <vt:lpstr>Painting- SQ. or REC. Part</vt:lpstr>
      <vt:lpstr>Painting- Open Frame</vt:lpstr>
      <vt:lpstr>Satin Finish- Round Part</vt:lpstr>
      <vt:lpstr>Satin Finish- SQ. or REC. Part</vt:lpstr>
      <vt:lpstr>Satin Finish- Open Frame</vt:lpstr>
      <vt:lpstr>Acrylic- Sand Disc &amp; Seal</vt:lpstr>
      <vt:lpstr>Acrylic- Sand Panel &amp; Seal </vt:lpstr>
      <vt:lpstr>Acrylic- Sand Dome &amp; Seal </vt:lpstr>
      <vt:lpstr>Acrylic- Sand Tube &amp; Seal</vt:lpstr>
      <vt:lpstr>Touch Up- Bondo &amp; 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Shanel-Laspec Sales</dc:creator>
  <cp:lastModifiedBy>Shanel-Laspec Sales</cp:lastModifiedBy>
  <cp:lastPrinted>2024-04-29T21:00:46Z</cp:lastPrinted>
  <dcterms:created xsi:type="dcterms:W3CDTF">2024-04-19T15:21:14Z</dcterms:created>
  <dcterms:modified xsi:type="dcterms:W3CDTF">2024-05-07T15:33:56Z</dcterms:modified>
</cp:coreProperties>
</file>