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\Downloads\"/>
    </mc:Choice>
  </mc:AlternateContent>
  <xr:revisionPtr revIDLastSave="0" documentId="8_{B49E51BC-03BF-4017-9631-440A1DB33C9E}" xr6:coauthVersionLast="47" xr6:coauthVersionMax="47" xr10:uidLastSave="{00000000-0000-0000-0000-000000000000}"/>
  <bookViews>
    <workbookView xWindow="3828" yWindow="1716" windowWidth="17280" windowHeight="9420" xr2:uid="{00000000-000D-0000-FFFF-FFFF00000000}"/>
  </bookViews>
  <sheets>
    <sheet name="Fig 5 -Network" sheetId="6" r:id="rId1"/>
  </sheets>
  <definedNames>
    <definedName name="ExternalData_1" localSheetId="0" hidden="1">'Fig 5 -Network'!$A$1:$F$17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6" l="1"/>
  <c r="C56" i="6"/>
  <c r="C55" i="6"/>
  <c r="A13" i="6"/>
  <c r="A14" i="6" s="1"/>
  <c r="A15" i="6" s="1"/>
  <c r="A16" i="6" s="1"/>
  <c r="A17" i="6" s="1"/>
  <c r="A2" i="6" s="1"/>
  <c r="A3" i="6" s="1"/>
  <c r="A4" i="6" s="1"/>
  <c r="A5" i="6" s="1"/>
  <c r="A6" i="6" s="1"/>
  <c r="A7" i="6" s="1"/>
  <c r="A8" i="6" s="1"/>
  <c r="A9" i="6" s="1"/>
  <c r="A10" i="6" s="1"/>
  <c r="A1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שאילתה - slope and score data points4" description="‏‏חיבור לשאילתה 'slope and score data points4' בחוברת העבודה." type="5" refreshedVersion="8" background="1" saveData="1">
    <dbPr connection="Provider=Microsoft.Mashup.OleDb.1;Data Source=$Workbook$;Location=&quot;slope and score data points4&quot;;Extended Properties=&quot;&quot;" command="SELECT * FROM [slope and score data points4]"/>
  </connection>
</connections>
</file>

<file path=xl/sharedStrings.xml><?xml version="1.0" encoding="utf-8"?>
<sst xmlns="http://schemas.openxmlformats.org/spreadsheetml/2006/main" count="43" uniqueCount="29">
  <si>
    <t>Politics</t>
  </si>
  <si>
    <t>Type</t>
  </si>
  <si>
    <t>Usa 2016 Politics</t>
  </si>
  <si>
    <t>Bangladesh 2019 Politics</t>
  </si>
  <si>
    <t>China 2019 Politics 1</t>
  </si>
  <si>
    <t>China 2019 Politics 2</t>
  </si>
  <si>
    <t>Ecuador 2019 Politics</t>
  </si>
  <si>
    <t>Egypt 2019 Politics</t>
  </si>
  <si>
    <t>Iran 2018 Politics</t>
  </si>
  <si>
    <t>p-val</t>
  </si>
  <si>
    <t>TYPE</t>
  </si>
  <si>
    <t>NAME</t>
  </si>
  <si>
    <t>AVERAGE DEGREE</t>
  </si>
  <si>
    <t>NUMBER OF CLUSTERS</t>
  </si>
  <si>
    <t>DEGREE DISTRIBUTION SLOPE</t>
  </si>
  <si>
    <t>Catalonia 2019 Politics 1</t>
  </si>
  <si>
    <t>Russian 2019 Politics</t>
  </si>
  <si>
    <t>Usa 2011 Politics</t>
  </si>
  <si>
    <t>Disasters</t>
  </si>
  <si>
    <t>Sandy Disaster</t>
  </si>
  <si>
    <t>Boston Marathon Bombing Disaster</t>
  </si>
  <si>
    <t>Patricia Disaster</t>
  </si>
  <si>
    <t>Haqupit Disaster</t>
  </si>
  <si>
    <t>Nepal Earthquake Disaster.</t>
  </si>
  <si>
    <t>Ottawa Shooting Disaster</t>
  </si>
  <si>
    <t>ID</t>
  </si>
  <si>
    <t xml:space="preserve">t-test Avg Degree </t>
  </si>
  <si>
    <t>t-test Degree Distribution Slope</t>
  </si>
  <si>
    <t>t-test #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</si>
</sst>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33" borderId="18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Degree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1574048612886"/>
          <c:y val="0.17885596760860925"/>
          <c:w val="0.82718658683987356"/>
          <c:h val="0.71139282756740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'Fig 5 -Network'!$D$2:$D$11</c:f>
              <c:numCache>
                <c:formatCode>General</c:formatCode>
                <c:ptCount val="10"/>
                <c:pt idx="0">
                  <c:v>6.9387670000000004</c:v>
                </c:pt>
                <c:pt idx="1">
                  <c:v>7.5777289999999997</c:v>
                </c:pt>
                <c:pt idx="2">
                  <c:v>8.5367110000000004</c:v>
                </c:pt>
                <c:pt idx="3">
                  <c:v>8.7483240000000002</c:v>
                </c:pt>
                <c:pt idx="4">
                  <c:v>10.01192</c:v>
                </c:pt>
                <c:pt idx="5">
                  <c:v>11.069938</c:v>
                </c:pt>
                <c:pt idx="6">
                  <c:v>11.177457</c:v>
                </c:pt>
                <c:pt idx="7">
                  <c:v>11.556398</c:v>
                </c:pt>
                <c:pt idx="8">
                  <c:v>11.918053</c:v>
                </c:pt>
                <c:pt idx="9">
                  <c:v>12.844988000000001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5-4C6A-9FF1-38D5EDFD88B0}"/>
            </c:ext>
          </c:extLst>
        </c:ser>
        <c:ser>
          <c:idx val="1"/>
          <c:order val="1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'Fig 5 -Network'!$D$12:$D$17</c:f>
              <c:numCache>
                <c:formatCode>General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5-4C6A-9FF1-38D5EDF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Degree Distribution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5946233265462"/>
          <c:y val="0.17885596760860925"/>
          <c:w val="0.79667561577686086"/>
          <c:h val="0.71139282756740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6-4433-8EC4-D4FCB3E3780D}"/>
            </c:ext>
          </c:extLst>
        </c:ser>
        <c:ser>
          <c:idx val="1"/>
          <c:order val="1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'Fig 5 -Network'!$F$12:$F$17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6-4433-8EC4-D4FCB3E3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76247019465819"/>
          <c:y val="0.63800311051730618"/>
          <c:w val="0.24464151073111384"/>
          <c:h val="0.22117577112646805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Dimentions of Separation</a:t>
            </a:r>
            <a:endParaRPr lang="he-I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32293206173305"/>
          <c:y val="0.17885596760860925"/>
          <c:w val="0.76587451272201079"/>
          <c:h val="0.654620723978428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>
              <a:noFill/>
            </a:ln>
          </c:spPr>
          <c:xVal>
            <c:numRef>
              <c:f>'Fig 5 -Network'!$E$2:$E$11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0-40AC-AEF9-28E562BC32C7}"/>
            </c:ext>
          </c:extLst>
        </c:ser>
        <c:ser>
          <c:idx val="3"/>
          <c:order val="1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>
              <a:noFill/>
            </a:ln>
          </c:spPr>
          <c:xVal>
            <c:numRef>
              <c:f>'Fig 5 -Network'!$A$12:$A$17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'Fig 5 -Network'!$D$12:$D$17</c:f>
              <c:numCache>
                <c:formatCode>General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D0-40AC-AEF9-28E562BC32C7}"/>
            </c:ext>
          </c:extLst>
        </c:ser>
        <c:ser>
          <c:idx val="0"/>
          <c:order val="2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0-40AC-AEF9-28E562BC32C7}"/>
            </c:ext>
          </c:extLst>
        </c:ser>
        <c:ser>
          <c:idx val="1"/>
          <c:order val="3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'Fig 5 -Network'!$D$12:$D$17</c:f>
              <c:numCache>
                <c:formatCode>General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0-40AC-AEF9-28E562BC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 of Clusters</a:t>
                </a:r>
                <a:endParaRPr lang="he-IL" sz="12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Degree</a:t>
                </a:r>
                <a:endParaRPr lang="he-IL" sz="12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 Dimentions of Separation</a:t>
            </a:r>
            <a:endParaRPr lang="he-I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002546817557213"/>
          <c:y val="0.17885596760860925"/>
          <c:w val="0.76241213839147604"/>
          <c:h val="0.66782417245641923"/>
        </c:manualLayout>
      </c:layout>
      <c:scatterChart>
        <c:scatterStyle val="lineMarker"/>
        <c:varyColors val="0"/>
        <c:ser>
          <c:idx val="2"/>
          <c:order val="0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>
              <a:noFill/>
            </a:ln>
          </c:spPr>
          <c:xVal>
            <c:numRef>
              <c:f>'Fig 5 -Network'!$E$2:$E$11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6B-418A-BD7D-7B66595F8E69}"/>
            </c:ext>
          </c:extLst>
        </c:ser>
        <c:ser>
          <c:idx val="3"/>
          <c:order val="1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>
              <a:noFill/>
            </a:ln>
          </c:spPr>
          <c:xVal>
            <c:numRef>
              <c:f>'Fig 5 -Network'!$E$12:$E$17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'Fig 5 -Network'!$F$12:$F$17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6B-418A-BD7D-7B66595F8E69}"/>
            </c:ext>
          </c:extLst>
        </c:ser>
        <c:ser>
          <c:idx val="0"/>
          <c:order val="2"/>
          <c:tx>
            <c:strRef>
              <c:f>'Fig 5 -Network'!$B$2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'Fig 5 -Network'!$F$2:$F$11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B-418A-BD7D-7B66595F8E69}"/>
            </c:ext>
          </c:extLst>
        </c:ser>
        <c:ser>
          <c:idx val="1"/>
          <c:order val="3"/>
          <c:tx>
            <c:strRef>
              <c:f>'Fig 5 -Network'!$B$12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5 -Network'!$E$12:$E$17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'Fig 5 -Network'!$F$12:$F$17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6B-418A-BD7D-7B66595F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Clusters</a:t>
                </a:r>
                <a:endParaRPr lang="he-IL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Degree Distribution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1190625</xdr:colOff>
      <xdr:row>18</xdr:row>
      <xdr:rowOff>38100</xdr:rowOff>
    </xdr:from>
    <xdr:to>
      <xdr:col>5</xdr:col>
      <xdr:colOff>478156</xdr:colOff>
      <xdr:row>32</xdr:row>
      <xdr:rowOff>188867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6CC3A3-1D02-4748-82D3-1D57DAF46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18</xdr:row>
      <xdr:rowOff>30480</xdr:rowOff>
    </xdr:from>
    <xdr:to>
      <xdr:col>3</xdr:col>
      <xdr:colOff>962025</xdr:colOff>
      <xdr:row>32</xdr:row>
      <xdr:rowOff>181247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BD11391-1CBB-4837-9BD2-0D941515F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1190625</xdr:colOff>
      <xdr:row>33</xdr:row>
      <xdr:rowOff>123825</xdr:rowOff>
    </xdr:from>
    <xdr:to>
      <xdr:col>5</xdr:col>
      <xdr:colOff>468631</xdr:colOff>
      <xdr:row>48</xdr:row>
      <xdr:rowOff>84092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1E8FB98E-8352-49D3-A1E1-03C9FDB3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33</xdr:row>
      <xdr:rowOff>104775</xdr:rowOff>
    </xdr:from>
    <xdr:to>
      <xdr:col>3</xdr:col>
      <xdr:colOff>952500</xdr:colOff>
      <xdr:row>48</xdr:row>
      <xdr:rowOff>63137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C9CA9949-754A-4C05-BD30-5525C4C28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9">
    <queryTableFields count="6">
      <queryTableField id="1" name="TYPE" tableColumnId="1"/>
      <queryTableField id="2" name="NAME" tableColumnId="2"/>
      <queryTableField id="3" name="AVERAGE DEGREE" tableColumnId="3"/>
      <queryTableField id="4" name="NUMBER OF CLUSTERS" tableColumnId="4"/>
      <queryTableField id="5" name="DEGREE DISTRIBUTION SLOPE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lope_and_score_data_points4" displayName="slope_and_score_data_points4" ref="A1:F17" tableType="queryTable" totalsRowShown="0">
  <autoFilter ref="A1:F17" xr:uid="{00000000-0009-0000-0100-000001000000}"/>
  <tableColumns count="6">
    <tableColumn id="1" xr3:uid="{00000000-0010-0000-0000-000001000000}" uniqueName="1" name="ID" queryTableFieldId="1"/>
    <tableColumn id="2" xr3:uid="{00000000-0010-0000-0000-000002000000}" uniqueName="2" name="TYPE" queryTableFieldId="2" dataDxfId="1"/>
    <tableColumn id="3" xr3:uid="{00000000-0010-0000-0000-000003000000}" uniqueName="3" name="NAME" queryTableFieldId="3" dataDxfId="0"/>
    <tableColumn id="4" xr3:uid="{00000000-0010-0000-0000-000004000000}" uniqueName="4" name="AVERAGE DEGREE" queryTableFieldId="4"/>
    <tableColumn id="5" xr3:uid="{00000000-0010-0000-0000-000005000000}" uniqueName="5" name="NUMBER OF CLUSTERS" queryTableFieldId="5"/>
    <tableColumn id="6" xr3:uid="{00000000-0010-0000-0000-000006000000}" uniqueName="6" name="DEGREE DISTRIBUTION SLOP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tabSelected="1" zoomScaleNormal="100" workbookViewId="0">
      <selection activeCell="G2" sqref="G2:G17"/>
    </sheetView>
  </sheetViews>
  <sheetFormatPr defaultRowHeight="14.4" x14ac:dyDescent="0.3"/>
  <cols>
    <col min="1" max="1" width="7.33203125" bestFit="1" customWidth="1"/>
    <col min="2" max="2" width="20.33203125" customWidth="1"/>
    <col min="3" max="3" width="16.109375" customWidth="1"/>
    <col min="4" max="4" width="22.77734375" bestFit="1" customWidth="1"/>
    <col min="5" max="5" width="28.77734375" bestFit="1" customWidth="1"/>
    <col min="6" max="6" width="10.77734375" bestFit="1" customWidth="1"/>
  </cols>
  <sheetData>
    <row r="1" spans="1:6" x14ac:dyDescent="0.3">
      <c r="A1" s="1" t="s">
        <v>25</v>
      </c>
      <c r="B1" s="2" t="s">
        <v>10</v>
      </c>
      <c r="C1" s="2" t="s">
        <v>11</v>
      </c>
      <c r="D1" s="2" t="s">
        <v>12</v>
      </c>
      <c r="E1" s="2" t="s">
        <v>13</v>
      </c>
      <c r="F1" s="3" t="s">
        <v>14</v>
      </c>
    </row>
    <row r="2" spans="1:6" x14ac:dyDescent="0.3">
      <c r="A2" s="4">
        <f>A17+1</f>
        <v>7</v>
      </c>
      <c r="B2" t="s">
        <v>0</v>
      </c>
      <c r="C2" t="s">
        <v>3</v>
      </c>
      <c r="D2">
        <v>6.9387670000000004</v>
      </c>
      <c r="E2">
        <v>24</v>
      </c>
      <c r="F2" s="5">
        <v>0.82399999999999995</v>
      </c>
    </row>
    <row r="3" spans="1:6" x14ac:dyDescent="0.3">
      <c r="A3" s="4">
        <f>A2+1</f>
        <v>8</v>
      </c>
      <c r="B3" t="s">
        <v>0</v>
      </c>
      <c r="C3" t="s">
        <v>5</v>
      </c>
      <c r="D3">
        <v>7.5777289999999997</v>
      </c>
      <c r="E3">
        <v>705</v>
      </c>
      <c r="F3" s="5">
        <v>0.81599999999999995</v>
      </c>
    </row>
    <row r="4" spans="1:6" x14ac:dyDescent="0.3">
      <c r="A4" s="4">
        <f t="shared" ref="A4:A11" si="0">A3+1</f>
        <v>9</v>
      </c>
      <c r="B4" t="s">
        <v>0</v>
      </c>
      <c r="C4" t="s">
        <v>8</v>
      </c>
      <c r="D4">
        <v>8.5367110000000004</v>
      </c>
      <c r="E4">
        <v>98</v>
      </c>
      <c r="F4" s="5">
        <v>0.84</v>
      </c>
    </row>
    <row r="5" spans="1:6" x14ac:dyDescent="0.3">
      <c r="A5" s="4">
        <f t="shared" si="0"/>
        <v>10</v>
      </c>
      <c r="B5" t="s">
        <v>0</v>
      </c>
      <c r="C5" t="s">
        <v>4</v>
      </c>
      <c r="D5">
        <v>8.7483240000000002</v>
      </c>
      <c r="E5">
        <v>1781</v>
      </c>
      <c r="F5" s="5">
        <v>0.83299999999999996</v>
      </c>
    </row>
    <row r="6" spans="1:6" x14ac:dyDescent="0.3">
      <c r="A6" s="4">
        <f t="shared" si="0"/>
        <v>11</v>
      </c>
      <c r="B6" t="s">
        <v>0</v>
      </c>
      <c r="C6" t="s">
        <v>15</v>
      </c>
      <c r="D6">
        <v>10.01192</v>
      </c>
      <c r="E6">
        <v>1</v>
      </c>
      <c r="F6" s="5">
        <v>0.80200000000000005</v>
      </c>
    </row>
    <row r="7" spans="1:6" x14ac:dyDescent="0.3">
      <c r="A7" s="4">
        <f t="shared" si="0"/>
        <v>12</v>
      </c>
      <c r="B7" t="s">
        <v>0</v>
      </c>
      <c r="C7" t="s">
        <v>2</v>
      </c>
      <c r="D7">
        <v>11.069938</v>
      </c>
      <c r="E7">
        <v>1</v>
      </c>
      <c r="F7" s="5">
        <v>0.85799999999999998</v>
      </c>
    </row>
    <row r="8" spans="1:6" x14ac:dyDescent="0.3">
      <c r="A8" s="4">
        <f t="shared" si="0"/>
        <v>13</v>
      </c>
      <c r="B8" t="s">
        <v>0</v>
      </c>
      <c r="C8" t="s">
        <v>7</v>
      </c>
      <c r="D8">
        <v>11.177457</v>
      </c>
      <c r="E8">
        <v>68</v>
      </c>
      <c r="F8" s="5">
        <v>0.82899999999999996</v>
      </c>
    </row>
    <row r="9" spans="1:6" x14ac:dyDescent="0.3">
      <c r="A9" s="4">
        <f t="shared" si="0"/>
        <v>14</v>
      </c>
      <c r="B9" t="s">
        <v>0</v>
      </c>
      <c r="C9" t="s">
        <v>6</v>
      </c>
      <c r="D9">
        <v>11.556398</v>
      </c>
      <c r="E9">
        <v>98</v>
      </c>
      <c r="F9" s="5">
        <v>0.86399999999999999</v>
      </c>
    </row>
    <row r="10" spans="1:6" x14ac:dyDescent="0.3">
      <c r="A10" s="4">
        <f t="shared" si="0"/>
        <v>15</v>
      </c>
      <c r="B10" t="s">
        <v>0</v>
      </c>
      <c r="C10" t="s">
        <v>16</v>
      </c>
      <c r="D10">
        <v>11.918053</v>
      </c>
      <c r="E10">
        <v>105</v>
      </c>
      <c r="F10" s="5">
        <v>0.874</v>
      </c>
    </row>
    <row r="11" spans="1:6" ht="15" thickBot="1" x14ac:dyDescent="0.35">
      <c r="A11" s="4">
        <f t="shared" si="0"/>
        <v>16</v>
      </c>
      <c r="B11" s="7" t="s">
        <v>0</v>
      </c>
      <c r="C11" s="7" t="s">
        <v>17</v>
      </c>
      <c r="D11" s="7">
        <v>12.844988000000001</v>
      </c>
      <c r="E11" s="7">
        <v>1</v>
      </c>
      <c r="F11" s="8">
        <v>0.88300000000000001</v>
      </c>
    </row>
    <row r="12" spans="1:6" x14ac:dyDescent="0.3">
      <c r="A12" s="1">
        <v>1</v>
      </c>
      <c r="B12" s="2" t="s">
        <v>18</v>
      </c>
      <c r="C12" s="2" t="s">
        <v>19</v>
      </c>
      <c r="D12" s="2">
        <v>14.554917</v>
      </c>
      <c r="E12" s="2">
        <v>1</v>
      </c>
      <c r="F12" s="3">
        <v>0.89</v>
      </c>
    </row>
    <row r="13" spans="1:6" x14ac:dyDescent="0.3">
      <c r="A13" s="4">
        <f>A12+1</f>
        <v>2</v>
      </c>
      <c r="B13" t="s">
        <v>18</v>
      </c>
      <c r="C13" t="s">
        <v>20</v>
      </c>
      <c r="D13">
        <v>15.576403000000001</v>
      </c>
      <c r="E13">
        <v>1</v>
      </c>
      <c r="F13" s="5">
        <v>0.89700000000000002</v>
      </c>
    </row>
    <row r="14" spans="1:6" x14ac:dyDescent="0.3">
      <c r="A14" s="4">
        <f t="shared" ref="A14:A17" si="1">A13+1</f>
        <v>3</v>
      </c>
      <c r="B14" t="s">
        <v>18</v>
      </c>
      <c r="C14" t="s">
        <v>21</v>
      </c>
      <c r="D14">
        <v>17.736646</v>
      </c>
      <c r="E14">
        <v>6</v>
      </c>
      <c r="F14" s="5">
        <v>0.89300000000000002</v>
      </c>
    </row>
    <row r="15" spans="1:6" x14ac:dyDescent="0.3">
      <c r="A15" s="4">
        <f t="shared" si="1"/>
        <v>4</v>
      </c>
      <c r="B15" t="s">
        <v>18</v>
      </c>
      <c r="C15" t="s">
        <v>22</v>
      </c>
      <c r="D15">
        <v>17.843119000000002</v>
      </c>
      <c r="E15">
        <v>1</v>
      </c>
      <c r="F15" s="5">
        <v>0.91400000000000003</v>
      </c>
    </row>
    <row r="16" spans="1:6" x14ac:dyDescent="0.3">
      <c r="A16" s="4">
        <f t="shared" si="1"/>
        <v>5</v>
      </c>
      <c r="B16" t="s">
        <v>18</v>
      </c>
      <c r="C16" t="s">
        <v>23</v>
      </c>
      <c r="D16">
        <v>20.064799000000001</v>
      </c>
      <c r="E16">
        <v>1</v>
      </c>
      <c r="F16" s="5">
        <v>0.91100000000000003</v>
      </c>
    </row>
    <row r="17" spans="1:6" ht="15" thickBot="1" x14ac:dyDescent="0.35">
      <c r="A17" s="6">
        <f t="shared" si="1"/>
        <v>6</v>
      </c>
      <c r="B17" s="7" t="s">
        <v>18</v>
      </c>
      <c r="C17" s="7" t="s">
        <v>24</v>
      </c>
      <c r="D17" s="7">
        <v>23.274539000000001</v>
      </c>
      <c r="E17" s="7">
        <v>2</v>
      </c>
      <c r="F17" s="8">
        <v>0.91800000000000004</v>
      </c>
    </row>
    <row r="54" spans="2:3" ht="18" x14ac:dyDescent="0.35">
      <c r="B54" s="9" t="s">
        <v>1</v>
      </c>
      <c r="C54" s="9" t="s">
        <v>9</v>
      </c>
    </row>
    <row r="55" spans="2:3" ht="18" x14ac:dyDescent="0.35">
      <c r="B55" s="10" t="s">
        <v>26</v>
      </c>
      <c r="C55" s="10">
        <f>TTEST(D2:D11,D12:D17,2,2)</f>
        <v>1.7101390928889308E-5</v>
      </c>
    </row>
    <row r="56" spans="2:3" ht="18" x14ac:dyDescent="0.35">
      <c r="B56" s="10" t="s">
        <v>27</v>
      </c>
      <c r="C56" s="10">
        <f>TTEST(F2:F11,F12:F17,2,2)</f>
        <v>1.0709141275732704E-4</v>
      </c>
    </row>
    <row r="57" spans="2:3" ht="18" x14ac:dyDescent="0.35">
      <c r="B57" s="10" t="s">
        <v>28</v>
      </c>
      <c r="C57" s="10">
        <f>TTEST(E2:E11,E12:E17,2,2)</f>
        <v>0.24142451398069403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4 a 5 J V 8 o 2 r D y k A A A A 9 g A A A B I A H A B D b 2 5 m a W c v U G F j a 2 F n Z S 5 4 b W w g o h g A K K A U A A A A A A A A A A A A A A A A A A A A A A A A A A A A h Y + x D o I w F E V / h b y d t t T F k E c d n E w g M T E x r k 2 p 0 A j F 0 G L 5 N w c / y V 8 Q o 6 i b 4 z 3 3 D P f e r z d c j W 0 T X X T v T G c z S A i D S F v V l c Z W G Q z + G C 9 h J X A r 1 U l W O p p k 6 9 L R l R n U 3 p 9 T S k M I J C x I 1 1 e U M 5 b Q Q 5 H v V K 1 b C R / Z / J d j Y 5 2 X V m k Q u H + N E Z w k n B H O O W F I Z 4 i F s V + B T 3 u f 7 Q / E 9 d D 4 o d e i 1 v E m R z p H p O 8 P 4 g F Q S w M E F A A C A A g A 4 a 5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u S V c y N r q Y m w E A A K o C A A A T A B w A R m 9 y b X V s Y X M v U 2 V j d G l v b j E u b S C i G A A o o B Q A A A A A A A A A A A A A A A A A A A A A A A A A A A C N U N 1 K 3 E A U v u 7 C v s N h v N m F E L C o F 5 V c r E m 0 C 7 p r k 6 x Q T C / G 5 L Q N n c y E m Z O i L I J v I F i 9 K C 2 l 9 q b W F 5 r 7 P k k n u x V p L d J h f s 7 / 9 3 1 j s K B K S U i X 7 + p m v 9 f v m b d c Y w k r z A j V I H B Z g i m U R i g 5 c W h U J c m s M Q h A I P V 7 4 N Y K + 3 l 2 7 r b 9 Y r / b K 3 v T J U P z 3 o 9 U 0 d Y o a b B d C f R D J c k 5 Z s D C Z / n M o D Y 5 F 0 o a F D y P 0 L w j 1 e R U N / l j s D 4 d E x t 6 h x G K q q 4 I d c C e M A 9 C J d p a m m D D g 1 g W q q z k m 2 D 1 6 f q 6 B y 9 a R Z j S i c D g 3 v Q n S u K r o X f H 3 n 5 y r G / t T X e D / W Y / 2 4 / O / L p 0 f y w 0 f X D a r j p d G T 9 y A / a 1 q t 2 0 5 8 h L p 2 P w 4 A M 8 O P x d M h I i L b j g 2 g S k 2 z 9 Q r 1 3 p R Q d w 6 c 6 t w 7 u 8 B 8 g 0 l + a 1 0 v V S W n b S Y A f z 3 0 y 9 + Z x l L / d j x 2 Q s a W P N 7 y a c e j B n k 9 F e F y X n A + E x L Y K j g z g Z 7 c Q Q x T t J / D A 9 m e 1 t x Q l M t y H c n a V Z n K R 3 J b K t j 1 A v i p a 9 E I 3 T L B l v z b L x d A L p 7 v R f H P 7 q P h 3 2 e 5 V 8 7 F 8 2 f w F Q S w E C L Q A U A A I A C A D h r k l X y j a s P K Q A A A D 2 A A A A E g A A A A A A A A A A A A A A A A A A A A A A Q 2 9 u Z m l n L 1 B h Y 2 t h Z 2 U u e G 1 s U E s B A i 0 A F A A C A A g A 4 a 5 J V w / K 6 a u k A A A A 6 Q A A A B M A A A A A A A A A A A A A A A A A 8 A A A A F t D b 2 5 0 Z W 5 0 X 1 R 5 c G V z X S 5 4 b W x Q S w E C L Q A U A A I A C A D h r k l X M j a 6 m J s B A A C q A g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Q A A A A A A A I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c G U l M j B h b m Q l M j B z Y 2 9 y Z S U y M G R h d G E l M j B w b 2 l u d H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x v c G V f Y W 5 k X 3 N j b 3 J l X 2 R h d G F f c G 9 p b n R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O D o 1 N T o w M i 4 2 O T E 5 O D Q 1 W i I g L z 4 8 R W 5 0 c n k g V H l w Z T 0 i R m l s b E N v b H V t b l R 5 c G V z I i B W Y W x 1 Z T 0 i c 0 F 3 W U d C U U 1 G I i A v P j x F b n R y e S B U e X B l P S J G a W x s Q 2 9 s d W 1 u T m F t Z X M i I F Z h b H V l P S J z W y Z x d W 9 0 O 1 R Z U E U m c X V v d D s s J n F 1 b 3 Q 7 T k F N R S Z x d W 9 0 O y w m c X V v d D t B V k V S Q U d F I E R F R 1 J F R S Z x d W 9 0 O y w m c X V v d D t O V U 1 C R V I g T 0 Y g Q 0 x V U 1 R F U l M m c X V v d D s s J n F 1 b 3 Q 7 R E V H U k V F I E R J U 1 R S S U J V V E l P T i B T T E 9 Q R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v c G U g Y W 5 k I H N j b 3 J l I G R h d G E g c G 9 p b n R z N C 9 B d X R v U m V t b 3 Z l Z E N v b H V t b n M x L n t U W V B F L D B 9 J n F 1 b 3 Q 7 L C Z x d W 9 0 O 1 N l Y 3 R p b 2 4 x L 3 N s b 3 B l I G F u Z C B z Y 2 9 y Z S B k Y X R h I H B v a W 5 0 c z Q v Q X V 0 b 1 J l b W 9 2 Z W R D b 2 x 1 b W 5 z M S 5 7 T k F N R S w x f S Z x d W 9 0 O y w m c X V v d D t T Z W N 0 a W 9 u M S 9 z b G 9 w Z S B h b m Q g c 2 N v c m U g Z G F 0 Y S B w b 2 l u d H M 0 L 0 F 1 d G 9 S Z W 1 v d m V k Q 2 9 s d W 1 u c z E u e 0 F W R V J B R 0 U g R E V H U k V F L D J 9 J n F 1 b 3 Q 7 L C Z x d W 9 0 O 1 N l Y 3 R p b 2 4 x L 3 N s b 3 B l I G F u Z C B z Y 2 9 y Z S B k Y X R h I H B v a W 5 0 c z Q v Q X V 0 b 1 J l b W 9 2 Z W R D b 2 x 1 b W 5 z M S 5 7 T l V N Q k V S I E 9 G I E N M V V N U R V J T L D N 9 J n F 1 b 3 Q 7 L C Z x d W 9 0 O 1 N l Y 3 R p b 2 4 x L 3 N s b 3 B l I G F u Z C B z Y 2 9 y Z S B k Y X R h I H B v a W 5 0 c z Q v Q X V 0 b 1 J l b W 9 2 Z W R D b 2 x 1 b W 5 z M S 5 7 R E V H U k V F I E R J U 1 R S S U J V V E l P T i B T T E 9 Q R S w 0 f S Z x d W 9 0 O y w m c X V v d D t T Z W N 0 a W 9 u M S 9 z b G 9 w Z S B h b m Q g c 2 N v c m U g Z G F 0 Y S B w b 2 l u d H M 0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x v c G U g Y W 5 k I H N j b 3 J l I G R h d G E g c G 9 p b n R z N C 9 B d X R v U m V t b 3 Z l Z E N v b H V t b n M x L n t U W V B F L D B 9 J n F 1 b 3 Q 7 L C Z x d W 9 0 O 1 N l Y 3 R p b 2 4 x L 3 N s b 3 B l I G F u Z C B z Y 2 9 y Z S B k Y X R h I H B v a W 5 0 c z Q v Q X V 0 b 1 J l b W 9 2 Z W R D b 2 x 1 b W 5 z M S 5 7 T k F N R S w x f S Z x d W 9 0 O y w m c X V v d D t T Z W N 0 a W 9 u M S 9 z b G 9 w Z S B h b m Q g c 2 N v c m U g Z G F 0 Y S B w b 2 l u d H M 0 L 0 F 1 d G 9 S Z W 1 v d m V k Q 2 9 s d W 1 u c z E u e 0 F W R V J B R 0 U g R E V H U k V F L D J 9 J n F 1 b 3 Q 7 L C Z x d W 9 0 O 1 N l Y 3 R p b 2 4 x L 3 N s b 3 B l I G F u Z C B z Y 2 9 y Z S B k Y X R h I H B v a W 5 0 c z Q v Q X V 0 b 1 J l b W 9 2 Z W R D b 2 x 1 b W 5 z M S 5 7 T l V N Q k V S I E 9 G I E N M V V N U R V J T L D N 9 J n F 1 b 3 Q 7 L C Z x d W 9 0 O 1 N l Y 3 R p b 2 4 x L 3 N s b 3 B l I G F u Z C B z Y 2 9 y Z S B k Y X R h I H B v a W 5 0 c z Q v Q X V 0 b 1 J l b W 9 2 Z W R D b 2 x 1 b W 5 z M S 5 7 R E V H U k V F I E R J U 1 R S S U J V V E l P T i B T T E 9 Q R S w 0 f S Z x d W 9 0 O y w m c X V v d D t T Z W N 0 a W 9 u M S 9 z b G 9 w Z S B h b m Q g c 2 N v c m U g Z G F 0 Y S B w b 2 l u d H M 0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b 3 B l J T I w Y W 5 k J T I w c 2 N v c m U l M j B k Y X R h J T I w c G 9 p b n R z N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c G U l M j B h b m Q l M j B z Y 2 9 y Z S U y M G R h d G E l M j B w b 2 l u d H M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Z w K b K q p R J X E 5 M O j I f B p A A A A A A I A A A A A A B B m A A A A A Q A A I A A A A K k t H D M T x l A p x U 7 c 6 o Y y t C n 7 2 o a Z K e h M t a s m C b O k v m g I A A A A A A 6 A A A A A A g A A I A A A A K b P E Z 9 w Q p n X N y a m d j 2 R d a D f i D P i F J Q f C W Q Z K 9 U o 8 N N j U A A A A I S O a 3 I 7 k 0 a s O a c 2 a / 7 h Y 3 R x + r 1 o j 8 O j k 8 k K M t S S p V B l R 4 8 B Q b 8 y 7 g Y c r W D 1 Z 5 u 1 r w 9 7 1 5 Z N 8 m h 9 x P j Y I a q V k M 0 c G n 9 3 A o s 2 f 2 k A i r d Q q M i S Q A A A A A C 4 s a / W Q U 3 B U G P K z j u p K t O u L O 5 U o a Q Q L r x X H O p s 1 G 6 1 a 7 F t 3 g 7 C F D 2 w I r 0 O C f 1 w k V a z 9 c X p K c J Q w 5 O I j s p E n k E = < / D a t a M a s h u p > 
</file>

<file path=customXml/itemProps1.xml><?xml version="1.0" encoding="utf-8"?>
<ds:datastoreItem xmlns:ds="http://schemas.openxmlformats.org/officeDocument/2006/customXml" ds:itemID="{7603B9E3-4227-4D25-AA46-ABCC8AA1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5 -Network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Sela</dc:creator>
  <cp:lastModifiedBy>אלון סלע/Alon Sela</cp:lastModifiedBy>
  <dcterms:created xsi:type="dcterms:W3CDTF">2023-10-09T11:54:57Z</dcterms:created>
  <dcterms:modified xsi:type="dcterms:W3CDTF">2024-02-28T09:25:54Z</dcterms:modified>
</cp:coreProperties>
</file>