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versità\Terzo anno\SWE\Progetto\Documentazione\DocumentazioneEsterna\PianoDiQualifica\res\ResocontoAttivitaDiVerifica\res\"/>
    </mc:Choice>
  </mc:AlternateContent>
  <xr:revisionPtr revIDLastSave="0" documentId="13_ncr:1_{6D9BF4D6-7EA8-4984-BF92-7E6A356A5ED9}" xr6:coauthVersionLast="45" xr6:coauthVersionMax="45" xr10:uidLastSave="{00000000-0000-0000-0000-000000000000}"/>
  <bookViews>
    <workbookView xWindow="-108" yWindow="-108" windowWidth="23256" windowHeight="12576" xr2:uid="{3440947A-BDC3-41E2-B8C4-C01620109B1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" i="1" l="1"/>
  <c r="C10" i="1"/>
</calcChain>
</file>

<file path=xl/sharedStrings.xml><?xml version="1.0" encoding="utf-8"?>
<sst xmlns="http://schemas.openxmlformats.org/spreadsheetml/2006/main" count="34" uniqueCount="26">
  <si>
    <t>Indice Gulpease</t>
  </si>
  <si>
    <t>Analisi dei Requisiti</t>
  </si>
  <si>
    <t>Norme di Progetto</t>
  </si>
  <si>
    <t>Piano di Progetto</t>
  </si>
  <si>
    <t>Piano di Qualifica</t>
  </si>
  <si>
    <t>Studio di Fattibilità</t>
  </si>
  <si>
    <t>RR</t>
  </si>
  <si>
    <t>RP</t>
  </si>
  <si>
    <t>RQ</t>
  </si>
  <si>
    <t>RA</t>
  </si>
  <si>
    <t>Accettabile</t>
  </si>
  <si>
    <t>Ottimale</t>
  </si>
  <si>
    <t>Verbali Esterni (Media)</t>
  </si>
  <si>
    <t>Verbali Interni (Media)</t>
  </si>
  <si>
    <t>Verbali interni</t>
  </si>
  <si>
    <t>VI_2020-11-16</t>
  </si>
  <si>
    <t>VI_2020-12-02</t>
  </si>
  <si>
    <t>VI_2020-11-23</t>
  </si>
  <si>
    <t>VI_2020-12-09</t>
  </si>
  <si>
    <t>VI_2020-12-23</t>
  </si>
  <si>
    <t>Verbali esterni</t>
  </si>
  <si>
    <t>VE_2020-12-11</t>
  </si>
  <si>
    <t>VE_2020-12-22</t>
  </si>
  <si>
    <t>Glossario</t>
  </si>
  <si>
    <t>VE_2021-01-05</t>
  </si>
  <si>
    <t>VI_2020-12-16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</si>
</sst>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/>
    <xf numFmtId="0" fontId="0" fillId="0" borderId="1" xfId="0" applyBorder="1"/>
    <xf numFmtId="0" fontId="1" fillId="3" borderId="1" xfId="0" applyFont="1" applyFill="1" applyBorder="1"/>
    <xf numFmtId="0" fontId="1" fillId="2" borderId="1" xfId="0" applyFont="1" applyFill="1" applyBorder="1"/>
    <xf numFmtId="0" fontId="3" fillId="0" borderId="0" xfId="0" applyFont="1"/>
    <xf numFmtId="0" fontId="1" fillId="2" borderId="2" xfId="0" applyFont="1" applyFill="1" applyBorder="1"/>
    <xf numFmtId="0" fontId="0" fillId="0" borderId="2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Indice</a:t>
            </a:r>
            <a:r>
              <a:rPr lang="it-IT" baseline="0"/>
              <a:t> di Gulpease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Foglio1!$C$2</c:f>
              <c:strCache>
                <c:ptCount val="1"/>
                <c:pt idx="0">
                  <c:v>RR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Foglio1!$B$3:$B$10</c:f>
              <c:strCache>
                <c:ptCount val="8"/>
                <c:pt idx="0">
                  <c:v>Analisi dei Requisiti</c:v>
                </c:pt>
                <c:pt idx="1">
                  <c:v>Norme di Progetto</c:v>
                </c:pt>
                <c:pt idx="2">
                  <c:v>Piano di Progetto</c:v>
                </c:pt>
                <c:pt idx="3">
                  <c:v>Piano di Qualifica</c:v>
                </c:pt>
                <c:pt idx="4">
                  <c:v>Studio di Fattibilità</c:v>
                </c:pt>
                <c:pt idx="5">
                  <c:v>Glossario</c:v>
                </c:pt>
                <c:pt idx="6">
                  <c:v>Verbali Esterni (Media)</c:v>
                </c:pt>
                <c:pt idx="7">
                  <c:v>Verbali Interni (Media)</c:v>
                </c:pt>
              </c:strCache>
            </c:strRef>
          </c:cat>
          <c:val>
            <c:numRef>
              <c:f>Foglio1!$C$3:$C$10</c:f>
              <c:numCache>
                <c:formatCode>General</c:formatCode>
                <c:ptCount val="8"/>
                <c:pt idx="0">
                  <c:v>63</c:v>
                </c:pt>
                <c:pt idx="1">
                  <c:v>68</c:v>
                </c:pt>
                <c:pt idx="2">
                  <c:v>69</c:v>
                </c:pt>
                <c:pt idx="3">
                  <c:v>70</c:v>
                </c:pt>
                <c:pt idx="4">
                  <c:v>63</c:v>
                </c:pt>
                <c:pt idx="5">
                  <c:v>59</c:v>
                </c:pt>
                <c:pt idx="6">
                  <c:v>60</c:v>
                </c:pt>
                <c:pt idx="7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2EE-4429-9D97-3E1C66CEC508}"/>
            </c:ext>
          </c:extLst>
        </c:ser>
        <c:ser>
          <c:idx val="1"/>
          <c:order val="1"/>
          <c:tx>
            <c:strRef>
              <c:f>Foglio1!$D$2</c:f>
              <c:strCache>
                <c:ptCount val="1"/>
                <c:pt idx="0">
                  <c:v>RP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Foglio1!$B$3:$B$10</c:f>
              <c:strCache>
                <c:ptCount val="8"/>
                <c:pt idx="0">
                  <c:v>Analisi dei Requisiti</c:v>
                </c:pt>
                <c:pt idx="1">
                  <c:v>Norme di Progetto</c:v>
                </c:pt>
                <c:pt idx="2">
                  <c:v>Piano di Progetto</c:v>
                </c:pt>
                <c:pt idx="3">
                  <c:v>Piano di Qualifica</c:v>
                </c:pt>
                <c:pt idx="4">
                  <c:v>Studio di Fattibilità</c:v>
                </c:pt>
                <c:pt idx="5">
                  <c:v>Glossario</c:v>
                </c:pt>
                <c:pt idx="6">
                  <c:v>Verbali Esterni (Media)</c:v>
                </c:pt>
                <c:pt idx="7">
                  <c:v>Verbali Interni (Media)</c:v>
                </c:pt>
              </c:strCache>
            </c:strRef>
          </c:cat>
          <c:val>
            <c:numRef>
              <c:f>Foglio1!$D$3:$D$10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C-42EE-4429-9D97-3E1C66CEC508}"/>
            </c:ext>
          </c:extLst>
        </c:ser>
        <c:ser>
          <c:idx val="2"/>
          <c:order val="2"/>
          <c:tx>
            <c:strRef>
              <c:f>Foglio1!$E$2</c:f>
              <c:strCache>
                <c:ptCount val="1"/>
                <c:pt idx="0">
                  <c:v>RQ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Foglio1!$B$3:$B$10</c:f>
              <c:strCache>
                <c:ptCount val="8"/>
                <c:pt idx="0">
                  <c:v>Analisi dei Requisiti</c:v>
                </c:pt>
                <c:pt idx="1">
                  <c:v>Norme di Progetto</c:v>
                </c:pt>
                <c:pt idx="2">
                  <c:v>Piano di Progetto</c:v>
                </c:pt>
                <c:pt idx="3">
                  <c:v>Piano di Qualifica</c:v>
                </c:pt>
                <c:pt idx="4">
                  <c:v>Studio di Fattibilità</c:v>
                </c:pt>
                <c:pt idx="5">
                  <c:v>Glossario</c:v>
                </c:pt>
                <c:pt idx="6">
                  <c:v>Verbali Esterni (Media)</c:v>
                </c:pt>
                <c:pt idx="7">
                  <c:v>Verbali Interni (Media)</c:v>
                </c:pt>
              </c:strCache>
            </c:strRef>
          </c:cat>
          <c:val>
            <c:numRef>
              <c:f>Foglio1!$E$3:$E$10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D-42EE-4429-9D97-3E1C66CEC508}"/>
            </c:ext>
          </c:extLst>
        </c:ser>
        <c:ser>
          <c:idx val="3"/>
          <c:order val="3"/>
          <c:tx>
            <c:strRef>
              <c:f>Foglio1!$F$2</c:f>
              <c:strCache>
                <c:ptCount val="1"/>
                <c:pt idx="0">
                  <c:v>RA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Foglio1!$B$3:$B$10</c:f>
              <c:strCache>
                <c:ptCount val="8"/>
                <c:pt idx="0">
                  <c:v>Analisi dei Requisiti</c:v>
                </c:pt>
                <c:pt idx="1">
                  <c:v>Norme di Progetto</c:v>
                </c:pt>
                <c:pt idx="2">
                  <c:v>Piano di Progetto</c:v>
                </c:pt>
                <c:pt idx="3">
                  <c:v>Piano di Qualifica</c:v>
                </c:pt>
                <c:pt idx="4">
                  <c:v>Studio di Fattibilità</c:v>
                </c:pt>
                <c:pt idx="5">
                  <c:v>Glossario</c:v>
                </c:pt>
                <c:pt idx="6">
                  <c:v>Verbali Esterni (Media)</c:v>
                </c:pt>
                <c:pt idx="7">
                  <c:v>Verbali Interni (Media)</c:v>
                </c:pt>
              </c:strCache>
            </c:strRef>
          </c:cat>
          <c:val>
            <c:numRef>
              <c:f>Foglio1!$F$3:$F$10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E-42EE-4429-9D97-3E1C66CEC50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365907192"/>
        <c:axId val="365909112"/>
      </c:barChart>
      <c:lineChart>
        <c:grouping val="standard"/>
        <c:varyColors val="0"/>
        <c:ser>
          <c:idx val="4"/>
          <c:order val="4"/>
          <c:tx>
            <c:strRef>
              <c:f>Foglio1!$G$2</c:f>
              <c:strCache>
                <c:ptCount val="1"/>
                <c:pt idx="0">
                  <c:v>Accettabile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Foglio1!$B$3:$B$10</c:f>
              <c:strCache>
                <c:ptCount val="8"/>
                <c:pt idx="0">
                  <c:v>Analisi dei Requisiti</c:v>
                </c:pt>
                <c:pt idx="1">
                  <c:v>Norme di Progetto</c:v>
                </c:pt>
                <c:pt idx="2">
                  <c:v>Piano di Progetto</c:v>
                </c:pt>
                <c:pt idx="3">
                  <c:v>Piano di Qualifica</c:v>
                </c:pt>
                <c:pt idx="4">
                  <c:v>Studio di Fattibilità</c:v>
                </c:pt>
                <c:pt idx="5">
                  <c:v>Glossario</c:v>
                </c:pt>
                <c:pt idx="6">
                  <c:v>Verbali Esterni (Media)</c:v>
                </c:pt>
                <c:pt idx="7">
                  <c:v>Verbali Interni (Media)</c:v>
                </c:pt>
              </c:strCache>
            </c:strRef>
          </c:cat>
          <c:val>
            <c:numRef>
              <c:f>Foglio1!$G$3:$G$10</c:f>
              <c:numCache>
                <c:formatCode>General</c:formatCode>
                <c:ptCount val="8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42EE-4429-9D97-3E1C66CEC508}"/>
            </c:ext>
          </c:extLst>
        </c:ser>
        <c:ser>
          <c:idx val="5"/>
          <c:order val="5"/>
          <c:tx>
            <c:strRef>
              <c:f>Foglio1!$H$2</c:f>
              <c:strCache>
                <c:ptCount val="1"/>
                <c:pt idx="0">
                  <c:v>Ottimale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Foglio1!$B$3:$B$10</c:f>
              <c:strCache>
                <c:ptCount val="8"/>
                <c:pt idx="0">
                  <c:v>Analisi dei Requisiti</c:v>
                </c:pt>
                <c:pt idx="1">
                  <c:v>Norme di Progetto</c:v>
                </c:pt>
                <c:pt idx="2">
                  <c:v>Piano di Progetto</c:v>
                </c:pt>
                <c:pt idx="3">
                  <c:v>Piano di Qualifica</c:v>
                </c:pt>
                <c:pt idx="4">
                  <c:v>Studio di Fattibilità</c:v>
                </c:pt>
                <c:pt idx="5">
                  <c:v>Glossario</c:v>
                </c:pt>
                <c:pt idx="6">
                  <c:v>Verbali Esterni (Media)</c:v>
                </c:pt>
                <c:pt idx="7">
                  <c:v>Verbali Interni (Media)</c:v>
                </c:pt>
              </c:strCache>
            </c:strRef>
          </c:cat>
          <c:val>
            <c:numRef>
              <c:f>Foglio1!$H$3:$H$10</c:f>
              <c:numCache>
                <c:formatCode>General</c:formatCode>
                <c:ptCount val="8"/>
                <c:pt idx="0">
                  <c:v>80</c:v>
                </c:pt>
                <c:pt idx="1">
                  <c:v>80</c:v>
                </c:pt>
                <c:pt idx="2">
                  <c:v>80</c:v>
                </c:pt>
                <c:pt idx="3">
                  <c:v>80</c:v>
                </c:pt>
                <c:pt idx="4">
                  <c:v>80</c:v>
                </c:pt>
                <c:pt idx="5">
                  <c:v>80</c:v>
                </c:pt>
                <c:pt idx="6">
                  <c:v>80</c:v>
                </c:pt>
                <c:pt idx="7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42EE-4429-9D97-3E1C66CEC50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65907192"/>
        <c:axId val="365909112"/>
      </c:lineChart>
      <c:catAx>
        <c:axId val="365907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9112"/>
        <c:crosses val="autoZero"/>
        <c:auto val="1"/>
        <c:lblAlgn val="ctr"/>
        <c:lblOffset val="100"/>
        <c:noMultiLvlLbl val="0"/>
      </c:catAx>
      <c:valAx>
        <c:axId val="365909112"/>
        <c:scaling>
          <c:orientation val="minMax"/>
          <c:max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7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</xdr:colOff>
      <xdr:row>0</xdr:row>
      <xdr:rowOff>163830</xdr:rowOff>
    </xdr:from>
    <xdr:to>
      <xdr:col>17</xdr:col>
      <xdr:colOff>289560</xdr:colOff>
      <xdr:row>19</xdr:row>
      <xdr:rowOff>53340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085B0D8-BD38-43D0-99ED-9F8E16EC7E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CFA2-8686-4F57-8313-C78888B00A1F}">
  <dimension ref="B2:O36"/>
  <sheetViews>
    <sheetView tabSelected="1" workbookViewId="0">
      <selection activeCell="F12" sqref="F12"/>
    </sheetView>
  </sheetViews>
  <sheetFormatPr defaultRowHeight="14.4" x14ac:dyDescent="0.3"/>
  <cols>
    <col min="2" max="2" width="22.5546875" customWidth="1"/>
    <col min="3" max="3" width="15.6640625" customWidth="1"/>
    <col min="7" max="7" width="16.21875" customWidth="1"/>
  </cols>
  <sheetData>
    <row r="2" spans="2:15" x14ac:dyDescent="0.3">
      <c r="B2" s="1" t="s">
        <v>0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</row>
    <row r="3" spans="2:15" x14ac:dyDescent="0.3">
      <c r="B3" s="4" t="s">
        <v>1</v>
      </c>
      <c r="C3" s="2">
        <v>63</v>
      </c>
      <c r="D3" s="2"/>
      <c r="E3" s="2"/>
      <c r="F3" s="2"/>
      <c r="G3" s="2">
        <v>40</v>
      </c>
      <c r="H3" s="2">
        <v>80</v>
      </c>
    </row>
    <row r="4" spans="2:15" x14ac:dyDescent="0.3">
      <c r="B4" s="4" t="s">
        <v>2</v>
      </c>
      <c r="C4" s="2">
        <v>68</v>
      </c>
      <c r="D4" s="2"/>
      <c r="E4" s="2"/>
      <c r="F4" s="2"/>
      <c r="G4" s="2">
        <v>40</v>
      </c>
      <c r="H4" s="2">
        <v>80</v>
      </c>
    </row>
    <row r="5" spans="2:15" x14ac:dyDescent="0.3">
      <c r="B5" s="4" t="s">
        <v>3</v>
      </c>
      <c r="C5" s="2">
        <v>69</v>
      </c>
      <c r="D5" s="2"/>
      <c r="E5" s="2"/>
      <c r="F5" s="2"/>
      <c r="G5" s="2">
        <v>40</v>
      </c>
      <c r="H5" s="2">
        <v>80</v>
      </c>
    </row>
    <row r="6" spans="2:15" x14ac:dyDescent="0.3">
      <c r="B6" s="4" t="s">
        <v>4</v>
      </c>
      <c r="C6" s="2">
        <v>70</v>
      </c>
      <c r="D6" s="2"/>
      <c r="E6" s="2"/>
      <c r="F6" s="2"/>
      <c r="G6" s="2">
        <v>40</v>
      </c>
      <c r="H6" s="2">
        <v>80</v>
      </c>
    </row>
    <row r="7" spans="2:15" x14ac:dyDescent="0.3">
      <c r="B7" s="4" t="s">
        <v>5</v>
      </c>
      <c r="C7" s="2">
        <v>63</v>
      </c>
      <c r="D7" s="2"/>
      <c r="E7" s="2"/>
      <c r="F7" s="2"/>
      <c r="G7" s="2">
        <v>40</v>
      </c>
      <c r="H7" s="2">
        <v>80</v>
      </c>
      <c r="J7" s="7">
        <v>43</v>
      </c>
      <c r="N7" s="7">
        <v>40</v>
      </c>
      <c r="O7" s="7">
        <v>80</v>
      </c>
    </row>
    <row r="8" spans="2:15" x14ac:dyDescent="0.3">
      <c r="B8" s="6" t="s">
        <v>23</v>
      </c>
      <c r="C8" s="7">
        <v>59</v>
      </c>
      <c r="D8" s="2"/>
      <c r="E8" s="2"/>
      <c r="F8" s="2"/>
      <c r="G8" s="7">
        <v>40</v>
      </c>
      <c r="H8" s="7">
        <v>80</v>
      </c>
    </row>
    <row r="9" spans="2:15" x14ac:dyDescent="0.3">
      <c r="B9" s="4" t="s">
        <v>12</v>
      </c>
      <c r="C9" s="2">
        <f>_xlfn.CEILING.MATH(AVERAGE(C34:C36))</f>
        <v>60</v>
      </c>
      <c r="D9" s="2"/>
      <c r="E9" s="2"/>
      <c r="F9" s="2"/>
      <c r="G9" s="2">
        <v>40</v>
      </c>
      <c r="H9" s="2">
        <v>80</v>
      </c>
    </row>
    <row r="10" spans="2:15" x14ac:dyDescent="0.3">
      <c r="B10" s="4" t="s">
        <v>13</v>
      </c>
      <c r="C10" s="2">
        <f>_xlfn.CEILING.MATH(AVERAGE(C17:C22))</f>
        <v>61</v>
      </c>
      <c r="D10" s="2"/>
      <c r="E10" s="2"/>
      <c r="F10" s="2"/>
      <c r="G10" s="2">
        <v>40</v>
      </c>
      <c r="H10" s="2">
        <v>80</v>
      </c>
    </row>
    <row r="13" spans="2:15" x14ac:dyDescent="0.3">
      <c r="F13" s="5"/>
    </row>
    <row r="16" spans="2:15" x14ac:dyDescent="0.3">
      <c r="B16" s="1" t="s">
        <v>14</v>
      </c>
      <c r="C16" s="3" t="s">
        <v>6</v>
      </c>
      <c r="D16" s="3" t="s">
        <v>7</v>
      </c>
      <c r="E16" s="3" t="s">
        <v>8</v>
      </c>
      <c r="F16" s="3" t="s">
        <v>9</v>
      </c>
    </row>
    <row r="17" spans="2:6" x14ac:dyDescent="0.3">
      <c r="B17" s="4" t="s">
        <v>15</v>
      </c>
      <c r="C17" s="2">
        <v>60</v>
      </c>
      <c r="D17" s="2"/>
      <c r="E17" s="2"/>
      <c r="F17" s="2"/>
    </row>
    <row r="18" spans="2:6" x14ac:dyDescent="0.3">
      <c r="B18" s="4" t="s">
        <v>16</v>
      </c>
      <c r="C18" s="2">
        <v>59</v>
      </c>
      <c r="D18" s="2"/>
      <c r="E18" s="2"/>
      <c r="F18" s="2"/>
    </row>
    <row r="19" spans="2:6" x14ac:dyDescent="0.3">
      <c r="B19" s="4" t="s">
        <v>17</v>
      </c>
      <c r="C19" s="2">
        <v>61</v>
      </c>
      <c r="D19" s="2"/>
      <c r="E19" s="2"/>
      <c r="F19" s="2"/>
    </row>
    <row r="20" spans="2:6" x14ac:dyDescent="0.3">
      <c r="B20" s="4" t="s">
        <v>18</v>
      </c>
      <c r="C20" s="2">
        <v>61</v>
      </c>
      <c r="D20" s="2"/>
      <c r="E20" s="2"/>
      <c r="F20" s="2"/>
    </row>
    <row r="21" spans="2:6" x14ac:dyDescent="0.3">
      <c r="B21" s="4" t="s">
        <v>19</v>
      </c>
      <c r="C21" s="2">
        <v>61</v>
      </c>
      <c r="D21" s="2"/>
      <c r="E21" s="2"/>
      <c r="F21" s="2"/>
    </row>
    <row r="22" spans="2:6" x14ac:dyDescent="0.3">
      <c r="B22" s="4" t="s">
        <v>25</v>
      </c>
      <c r="C22" s="2">
        <v>64</v>
      </c>
      <c r="D22" s="2"/>
      <c r="E22" s="2"/>
      <c r="F22" s="2"/>
    </row>
    <row r="33" spans="2:6" x14ac:dyDescent="0.3">
      <c r="B33" s="1" t="s">
        <v>20</v>
      </c>
      <c r="C33" s="3" t="s">
        <v>6</v>
      </c>
      <c r="D33" s="3" t="s">
        <v>7</v>
      </c>
      <c r="E33" s="3" t="s">
        <v>8</v>
      </c>
      <c r="F33" s="3" t="s">
        <v>9</v>
      </c>
    </row>
    <row r="34" spans="2:6" x14ac:dyDescent="0.3">
      <c r="B34" s="4" t="s">
        <v>21</v>
      </c>
      <c r="C34" s="2">
        <v>60</v>
      </c>
      <c r="D34" s="2"/>
      <c r="E34" s="2"/>
      <c r="F34" s="2"/>
    </row>
    <row r="35" spans="2:6" x14ac:dyDescent="0.3">
      <c r="B35" s="4" t="s">
        <v>22</v>
      </c>
      <c r="C35" s="2">
        <v>59</v>
      </c>
      <c r="D35" s="2"/>
      <c r="E35" s="2"/>
      <c r="F35" s="2"/>
    </row>
    <row r="36" spans="2:6" x14ac:dyDescent="0.3">
      <c r="B36" s="4" t="s">
        <v>24</v>
      </c>
      <c r="C36" s="2">
        <v>59</v>
      </c>
      <c r="D36" s="2"/>
      <c r="E36" s="2"/>
      <c r="F36" s="2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2021-01-03T10:31:33Z</dcterms:created>
  <dcterms:modified xsi:type="dcterms:W3CDTF">2021-01-11T12:08:28Z</dcterms:modified>
</cp:coreProperties>
</file>