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showInkAnnotation="0" autoCompressPictures="0"/>
  <mc:AlternateContent xmlns:mc="http://schemas.openxmlformats.org/markup-compatibility/2006">
    <mc:Choice Requires="x15">
      <x15ac:absPath xmlns:x15ac="http://schemas.microsoft.com/office/spreadsheetml/2010/11/ac" url="/Users/Bin/Dropbox/Zhuo/Research/Project2014/StablyExpressedGenes/Manuscript/Supp/"/>
    </mc:Choice>
  </mc:AlternateContent>
  <bookViews>
    <workbookView xWindow="5220" yWindow="640" windowWidth="19820" windowHeight="14160" tabRatio="500" activeTab="3"/>
  </bookViews>
  <sheets>
    <sheet name="Sheet1" sheetId="1" r:id="rId1"/>
    <sheet name="Sheet2" sheetId="2" r:id="rId2"/>
    <sheet name="All" sheetId="3" r:id="rId3"/>
    <sheet name="MakeTable" sheetId="7" r:id="rId4"/>
    <sheet name="leaf" sheetId="4" r:id="rId5"/>
    <sheet name="seedling" sheetId="5" r:id="rId6"/>
    <sheet name="tissue" sheetId="6" r:id="rId7"/>
  </sheets>
  <definedNames>
    <definedName name="_xlnm._FilterDatabase" localSheetId="0" hidden="1">Sheet1!$A$1:$L$73</definedName>
    <definedName name="_xlnm._FilterDatabase" localSheetId="1" hidden="1">Sheet2!$A$1:$A$50</definedName>
    <definedName name="_xlnm._FilterDatabase" localSheetId="6" hidden="1">tissue!$A$2:$A$9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5" i="2" l="1"/>
  <c r="E44" i="2"/>
  <c r="E41" i="2"/>
  <c r="E40" i="2"/>
  <c r="E39" i="2"/>
  <c r="E30" i="2"/>
  <c r="E28" i="2"/>
  <c r="E27" i="2"/>
  <c r="E26" i="2"/>
  <c r="E25" i="2"/>
  <c r="E24" i="2"/>
  <c r="E23" i="2"/>
  <c r="E19" i="2"/>
  <c r="E15" i="2"/>
  <c r="E14" i="2"/>
  <c r="E13" i="2"/>
  <c r="E11" i="2"/>
  <c r="E8" i="2"/>
  <c r="E7" i="2"/>
  <c r="E6" i="2"/>
  <c r="E5" i="2"/>
  <c r="E4" i="2"/>
  <c r="E2" i="2"/>
</calcChain>
</file>

<file path=xl/sharedStrings.xml><?xml version="1.0" encoding="utf-8"?>
<sst xmlns="http://schemas.openxmlformats.org/spreadsheetml/2006/main" count="1549" uniqueCount="379">
  <si>
    <t xml:space="preserve">Tissue cluster </t>
  </si>
  <si>
    <t>Sample size</t>
  </si>
  <si>
    <t>Age</t>
  </si>
  <si>
    <t>GEO</t>
  </si>
  <si>
    <t>Ecotype</t>
  </si>
  <si>
    <t>Genotype</t>
  </si>
  <si>
    <t>Growth protocol</t>
  </si>
  <si>
    <t>extracted molecule</t>
  </si>
  <si>
    <t>Platform</t>
  </si>
  <si>
    <t>Average length</t>
  </si>
  <si>
    <t>GSE32202</t>
  </si>
  <si>
    <t>Col-0</t>
  </si>
  <si>
    <t>Surface-sterilized seeds were sown on respective medium and imbibed at 4Â°C for 3d. Plates were kept under light for 3~4h after imbibition to promote seed germination, wrapped with aluminum foil, and incubated in the dark at 22Â°C for 3d.</t>
  </si>
  <si>
    <t>total RNA</t>
  </si>
  <si>
    <t>3 days</t>
  </si>
  <si>
    <t>Illumina HiSeq 2000</t>
  </si>
  <si>
    <t>WT</t>
  </si>
  <si>
    <t>GSE41766</t>
  </si>
  <si>
    <t>GSE43983</t>
  </si>
  <si>
    <t>GSE55884</t>
  </si>
  <si>
    <t>GSE57215</t>
  </si>
  <si>
    <t>GSE58029</t>
  </si>
  <si>
    <t>GSE58662</t>
  </si>
  <si>
    <t>GSE58856</t>
  </si>
  <si>
    <t>GSE58974</t>
  </si>
  <si>
    <t>GSE59154</t>
  </si>
  <si>
    <t>GSE59167</t>
  </si>
  <si>
    <t>GSE59637</t>
  </si>
  <si>
    <t>GSE60183</t>
  </si>
  <si>
    <t>GSE60835</t>
  </si>
  <si>
    <t>GSE61542</t>
  </si>
  <si>
    <t>GSE62799</t>
  </si>
  <si>
    <t>GSE63355</t>
  </si>
  <si>
    <t>GSE64381</t>
  </si>
  <si>
    <t>GSE64410</t>
  </si>
  <si>
    <t>GSE64870</t>
  </si>
  <si>
    <t>GSE65740</t>
  </si>
  <si>
    <t>GSE66666</t>
  </si>
  <si>
    <t>Overall Design</t>
  </si>
  <si>
    <t>RNA seq of 3 samples: Col-0 on MS medium, Col-0 on MS+Kyn medium, wei8 tar2(+/-) on MS medium.</t>
  </si>
  <si>
    <t>Compare the transcriptome of IBH1 and PRE1</t>
  </si>
  <si>
    <t>seedling</t>
  </si>
  <si>
    <t>Wild type Arabidopsis, 35S:IBH1-myc and 35S:IBH1-myc/35S:PRE1-YFP were grown on half-strength MS medium for 5 days under constant light.</t>
  </si>
  <si>
    <t>5 days</t>
  </si>
  <si>
    <t>WT,35S:IBH1-myc and 35S:IBH1-myc/35S:PRE1-YFP</t>
  </si>
  <si>
    <t>roots, leaves, flowers, and siliques</t>
  </si>
  <si>
    <t>Arabidopsis plant (Col-0 and clf-28) materials were grown under long day conditions at 22℃. Aerial part and roots were collected from two-week old plants that grew on MS plate. Flowers and siliques were collected from five-week old plants that grew in soil.</t>
  </si>
  <si>
    <t>WT and clf-28 mutant</t>
  </si>
  <si>
    <t>Transcriptom profiling in roots, leaves, flowers and siliques of clf-28 plants.</t>
  </si>
  <si>
    <t>2 weeks</t>
  </si>
  <si>
    <t>Plants were germinated on soil and grown for 3 weeks at 21°C, 16 h</t>
  </si>
  <si>
    <t>pad4-1 and smg7 pad4</t>
  </si>
  <si>
    <t>Total RNA (ribosomal RNA depleted) illumina sequencing of three single end libraries respectively of adult pad4 leaves (control) vs adult smg7 pad4 mutant leaves (mutant)</t>
  </si>
  <si>
    <t>3 weeks</t>
  </si>
  <si>
    <t>leaves</t>
  </si>
  <si>
    <t>flower buds</t>
  </si>
  <si>
    <t>Plants were grown with 16hr of light</t>
  </si>
  <si>
    <t>To detect siRNA precursors transcribed by RNA polymerase IV, the genome wide profiling of RNA were carried out at dcl234 and dcl234 nrpd1. Different types of RNA (including Total RNA, polyA+ RNA, polyA- RNA, double stranded RNA) libraries were built to detect different transcripts. RDR2 is a RNA-dependent RNA polymerase in Pol IV complex, so the RNA-seq libraries with the mutation of RDR2 were also built. In addition, smRNA libraries with mutations blocking siRNA biogenesis were also built</t>
  </si>
  <si>
    <t>dcl234, WT etc.</t>
  </si>
  <si>
    <t>Investigation of gene expression profiles of suvr5-1, ldl1 ldl2 and suvr5 ldl1 ldl2 mutants. For more information on this study contact Dr. Elena Caro at ecarobernat-at-gmail.com</t>
  </si>
  <si>
    <t>All plants were grown under long day conditions.</t>
  </si>
  <si>
    <t>ExtraInfo</t>
  </si>
  <si>
    <t>no replicate</t>
  </si>
  <si>
    <t>WT and suvr5-1 etc.</t>
  </si>
  <si>
    <t>Examination of transcriptome in control and wbc19 mutant seedlings with or without exposure to kanamycin.</t>
  </si>
  <si>
    <t>Illumina Genome Analyzer II</t>
  </si>
  <si>
    <t>Control (SALK_064816C) and wbc19 mutant (SALK_107731) lines were used. SALK_064816C mutants served as controls as they carry a T-DNA insertion that does not disrupt a gene. The T-DNA insertion is located in the vicinity of the TRANSPARENT TESTA 4 gene, 260 bp upstream of the start codon and the mutants have no visible phenotype. After stratification (3 days at 4°C), plates were transferred to a controlled-environment cabinet (23°C, 16 h light; 18°C, 8 h dark) and plant material was harvested and flash frozen 5 days later.</t>
  </si>
  <si>
    <t>wbc19 mutant</t>
  </si>
  <si>
    <t>10 days</t>
  </si>
  <si>
    <t>FACS-sorted protoplasts from aerial tissue</t>
  </si>
  <si>
    <t>Seedlings were grown for 10 days on 1/2 strength Murashige and Skoog (MS) medium under long day (16-hours light, 8-hours dark) conditions at 25C.</t>
  </si>
  <si>
    <t>To obtain pure cell populations corresponding to different stomatal lineage cell types we used Fluorescent Activated Cell Sorting (FACS) in combination with markers of early (SPCHp::SPCH-YFP, SSY), middle (MUTEp::nucGFP, MG), and late (FAMAp::GFP-FAMA, FGF) precursor stages, as well of mature stomata (enhancer trap E1728::GFP, E1728G) and a marker of the entire epidermis (ML1p::YFP-RCI2A, ML1Y). To minimize transcriptional differences due to age, all cell types were sorted from 10-day old aerial rosettes, and the specificity of expression pattern at this common time point confirmed via confocal microscopy. Total RNA was extracted from purified protoplasts (4,000 to 20,000 cells/replicate; 2 replicates/marker line; 3 replicates/SSY marker line) and transcript abundance measured using RNA sequencing.</t>
  </si>
  <si>
    <t>marker line: ML1p::YFP-RCI2A in Col</t>
  </si>
  <si>
    <t>Protein interaction profile sequencing (PIP-seq) in Arabidopsis seedling nuclei. These are crosslinked with formaldehyde and treated with two RNases (ssRNase and dsRNase) with two replicates</t>
  </si>
  <si>
    <t>The purified nuclei used in this study were extracted from 10-day-old seedlings of UBQ10:NTF/ACT2p:BirA Columbia-0 (Col-0) ecotype of Arabidopsis thaliana using the INTACT methodology. All plants were grown at 20°C, in a 16 h light/8 h dark cycle</t>
  </si>
  <si>
    <t>UBQ10:NTF/ACT2p:BirA</t>
  </si>
  <si>
    <t>whole plant</t>
  </si>
  <si>
    <t>Seedlings were germinated in controlled-environment growth chambers at the University of Chicago greenhouses on a 16-hour light, 8-hour dark cycle.</t>
  </si>
  <si>
    <t>5-7 days</t>
  </si>
  <si>
    <t>polyA RNA</t>
  </si>
  <si>
    <t>m6A-seq in two accessions of Arabidopsis, two replicates for each sample</t>
  </si>
  <si>
    <t>Can-0, Hen-16</t>
  </si>
  <si>
    <t>root tip tissue</t>
  </si>
  <si>
    <t> Col-0</t>
  </si>
  <si>
    <t>Seeds were grown on plant agar containing germination medium consisting of Murashige and Skoog (2.2 g/l) salts with Gamborgs no. 5 vitamins , 2-(N-morpholino) ethanesulfonic acid (0.5 g/l) and sucrose (10 g/l) and grown in a vertical position at 21°C under constant light conditions.</t>
  </si>
  <si>
    <t>WT, clavata2-gabi</t>
  </si>
  <si>
    <t>mRNA profiles from both Arabidopsis wild-type and stk mutant inflorescences and siliques until 5 DAP were generated by deep sequencing, in duplicate according to the manufacturer’s instructions by TruSeq RNA Sample Prep kit (Illumina Inc.) and sequenced on Illumina HiSeq2000 in one lane single-read 50bp. In order to confirm that in stk mutant samples STK was not expressed, STK expression was checked by real time PCR with primer RT 780 (5’-TGCGATGCAGAAGTTGCGCTC-3’) and RT 781 (5’-AGTACGCGGCATTGATTTCTTG-3’).</t>
  </si>
  <si>
    <t>Columbia</t>
  </si>
  <si>
    <t>inflorescences and siliques</t>
  </si>
  <si>
    <t>stk-/- and WT</t>
  </si>
  <si>
    <t>Arabidopsis thaliana wild-type (ecotype Columbia) and stk mutant plants were grown at 22°C under short-day (8 h light/16 h dark) or long-day (16 h light/8 h dark) conditions.</t>
  </si>
  <si>
    <t>inflorescences and siliques until 5 DAP</t>
  </si>
  <si>
    <t> phot1 phot2 double mutant</t>
  </si>
  <si>
    <t>Epidermis including guard cells</t>
  </si>
  <si>
    <t>Ion Torrent PGM</t>
  </si>
  <si>
    <t>3 weeks after germination</t>
  </si>
  <si>
    <t>phot1-5 phot2-1 in gl1 background (phot1 phot2) and pGC1::SOC1-GFP/phot1 phot2 were grown under 16 h light / 8h dark, constant 22˚C conditions for 4 to 5 weeks. Epidermis including guard cells were isolated from leaves of these plants. Three biological replicates were used</t>
  </si>
  <si>
    <t>Seeds were vernalized for 3 d at 4 °C after surface sterilization. Then seeds were exposed to light for 12 h and grown in darkness for 4 days.</t>
  </si>
  <si>
    <t>4 days</t>
  </si>
  <si>
    <t>wild type, det1-1</t>
  </si>
  <si>
    <t>Total of twelve samples, two treatments and three genotypes, and each have three replicates.</t>
  </si>
  <si>
    <t>Illumina Genome Analyzer</t>
  </si>
  <si>
    <t>whole rosette</t>
  </si>
  <si>
    <t>3 weeks old plants</t>
  </si>
  <si>
    <t>Col-0, C24, Te, CT101</t>
  </si>
  <si>
    <t>Seeds were sown on 1:1 peat: vermiculite, stratified for three days, and then grown at 22°C/19°C for a week. Subsequently the geminated seedlings were transplanted into new 1:1 peat: vermiculite mixture, one plants per pot (6cm x 6cm), and eight plants per genotype. All plants were randomly placed, grown in controlled chamber (Weiss Bio1300; Weiss Gallenkamp), at 22°C/19°C, and relative humidity of 70%/90%, under a 12-h light/12-h dark cycle for two weeks.</t>
  </si>
  <si>
    <t>Illumina HiSeq 2500</t>
  </si>
  <si>
    <t>Transcriptome profiling of ozone response using two arabidopsis accessions C24 and Te with different ozone sensitivity</t>
  </si>
  <si>
    <t>mRNA profiles of 14 days old seedlings of Columbia 0 wild type and frg1-1 frg2-1 double mutants, 3 biological replicates each.</t>
  </si>
  <si>
    <t>14 days</t>
  </si>
  <si>
    <t>aerial tissue</t>
  </si>
  <si>
    <t>frg1/2 and Col-0 WT</t>
  </si>
  <si>
    <t>Plants were grown on 1x MS medium at 21 ºC and continuous light for 14 days after germination.</t>
  </si>
  <si>
    <t>shoot apical meristem</t>
  </si>
  <si>
    <t>7 days</t>
  </si>
  <si>
    <t>plants were grown for seven days on solid ½ MS media at 16 h light: 8 h dark at 21°C.</t>
  </si>
  <si>
    <t>Examination of transcriptional changes in response to mock, 24 h and 5 days 20 µM zebularine and 24 h 10 µM MMC treatment in Arabidopsis wild-type and/or atr-2.</t>
  </si>
  <si>
    <t>WOX5:GFP (Col-0 background) plants were grown on plates (1xMS, 0.5% Sucrose, 0.8% Agar) and harvested at 5 DAS (Days after stratification)</t>
  </si>
  <si>
    <t>5 DAS</t>
  </si>
  <si>
    <t>Root</t>
  </si>
  <si>
    <t>40 cells from the QC</t>
  </si>
  <si>
    <t>6 days</t>
  </si>
  <si>
    <t>re stratified in the dark, at 4°C for 2 days, and then transferred to 22°C in continuous light (~70 μmol m−2 s−1), for 6 days.</t>
  </si>
  <si>
    <t>24 samples of polyribosome-associated mRNA (following 0, 3, and 8 hours of BR treatment, in two biological repetitions), were collected. RNA samples were sequenced on an Illumina HiSeq 2500, to obtain 50 bp single-end reads. These reads were aligned to the TAIR10 assembly of the Arabidopsis thaliana genome, using Tophat2 v2.0.9. Transcript coordinates from the TAIR10 reference set were used to guide the alignment process. After alignment, the numbers of reads per transcript were estimated using HTSeq v0.5.3p3, and DESeq2 v1.2.8 was used to normalize read counts and call differentially expressed genes.</t>
  </si>
  <si>
    <t>Examination of transcriptional changes in response to UV treatment in Arabidopsis natural accessions</t>
  </si>
  <si>
    <t>plants were grown for 14 days on soil at long day conditions (day: 16 h, 6 am to 10 pm, light intensity ~150 µmol m-2 s-1, 22° C; night: 8 h, no light, 18° C) and 50% relative humidity</t>
  </si>
  <si>
    <t>background: Ba-1, Got-7, Lip-0 ect.</t>
  </si>
  <si>
    <t>3 weeks </t>
  </si>
  <si>
    <t>Transcriptome profiling of ozone response using two arabidopsis triple mutants coi1-16 ein2 sid2 and tga2 tga5 tga6 related to Jasmonic acid, salicylic acid and ethylene signaling to identify hormone-independant apoplastic ROS signaling</t>
  </si>
  <si>
    <t>triple mutants coi1-16 ein2 sid2 and tga2 tga5 tga6</t>
  </si>
  <si>
    <t>Wild-type and athb1-1 mutant seeds were plated in Petri dishes containing 0.5 % Murashige and Skoog basal medium supplemented with vitamins (PhytoTechnology LaboratoriesTM) and 0.9 % agar. Seeds were then stratified for 3 days at 4ºC in darkness, and then transferred to a growth chamber (120 umol/m2/s) during 4 days under short day conditions. Seedlings were harvested 1 h before the end of the night.</t>
  </si>
  <si>
    <t>WT and athb1-1 mutant</t>
  </si>
  <si>
    <t>36 or 40</t>
  </si>
  <si>
    <t>50 - 59</t>
  </si>
  <si>
    <t>73-124</t>
  </si>
  <si>
    <t>50 or 51</t>
  </si>
  <si>
    <t>49 or 51</t>
  </si>
  <si>
    <t>GSE48767</t>
  </si>
  <si>
    <t xml:space="preserve">4 days </t>
  </si>
  <si>
    <t>GSE51119</t>
  </si>
  <si>
    <t xml:space="preserve">seedling </t>
  </si>
  <si>
    <r>
      <t xml:space="preserve"> </t>
    </r>
    <r>
      <rPr>
        <u/>
        <sz val="10"/>
        <color rgb="FF000000"/>
        <rFont val="Courier"/>
      </rPr>
      <t>IBH1OE</t>
    </r>
    <r>
      <rPr>
        <sz val="10"/>
        <color rgb="FF000000"/>
        <rFont val="Courier"/>
      </rPr>
      <t>/</t>
    </r>
    <r>
      <rPr>
        <u/>
        <sz val="10"/>
        <color rgb="FF000000"/>
        <rFont val="Courier"/>
      </rPr>
      <t>IBH1OE</t>
    </r>
    <r>
      <rPr>
        <sz val="10"/>
        <color rgb="FF000000"/>
        <rFont val="Courier"/>
      </rPr>
      <t xml:space="preserve"> </t>
    </r>
  </si>
  <si>
    <r>
      <t xml:space="preserve">WT and </t>
    </r>
    <r>
      <rPr>
        <u/>
        <sz val="10"/>
        <color rgb="FF000000"/>
        <rFont val="Courier"/>
      </rPr>
      <t>phyA</t>
    </r>
    <r>
      <rPr>
        <sz val="10"/>
        <color rgb="FF000000"/>
        <rFont val="Courier"/>
      </rPr>
      <t xml:space="preserve">-1 </t>
    </r>
    <r>
      <rPr>
        <sz val="10"/>
        <color rgb="FF000000"/>
        <rFont val="Courier"/>
      </rPr>
      <t xml:space="preserve"> </t>
    </r>
  </si>
  <si>
    <t>GSE51772</t>
  </si>
  <si>
    <t xml:space="preserve">WT and iaa3 </t>
  </si>
  <si>
    <r>
      <t>GSE53078</t>
    </r>
    <r>
      <rPr>
        <sz val="10"/>
        <color rgb="FF000000"/>
        <rFont val="Courier"/>
      </rPr>
      <t xml:space="preserve"> </t>
    </r>
  </si>
  <si>
    <r>
      <t xml:space="preserve">Col-0 and </t>
    </r>
    <r>
      <rPr>
        <u/>
        <sz val="10"/>
        <color rgb="FF000000"/>
        <rFont val="Courier"/>
      </rPr>
      <t>35S</t>
    </r>
    <r>
      <rPr>
        <sz val="10"/>
        <color rgb="FF000000"/>
        <rFont val="Courier"/>
      </rPr>
      <t>::</t>
    </r>
    <r>
      <rPr>
        <u/>
        <sz val="10"/>
        <color rgb="FF000000"/>
        <rFont val="Courier"/>
      </rPr>
      <t>HBI1</t>
    </r>
    <r>
      <rPr>
        <sz val="10"/>
        <color rgb="FF000000"/>
        <rFont val="Courier"/>
      </rPr>
      <t>-</t>
    </r>
    <r>
      <rPr>
        <u/>
        <sz val="10"/>
        <color rgb="FF000000"/>
        <rFont val="Courier"/>
      </rPr>
      <t>YFP</t>
    </r>
  </si>
  <si>
    <r>
      <t>WT/</t>
    </r>
    <r>
      <rPr>
        <u/>
        <sz val="10"/>
        <color rgb="FF000000"/>
        <rFont val="Courier"/>
      </rPr>
      <t>hid1</t>
    </r>
  </si>
  <si>
    <r>
      <t>GSE58082</t>
    </r>
    <r>
      <rPr>
        <sz val="10"/>
        <color rgb="FF000000"/>
        <rFont val="Courier"/>
      </rPr>
      <t xml:space="preserve"> </t>
    </r>
  </si>
  <si>
    <r>
      <t>GFP</t>
    </r>
    <r>
      <rPr>
        <sz val="10"/>
        <color rgb="FF000000"/>
        <rFont val="Courier"/>
      </rPr>
      <t>-</t>
    </r>
    <r>
      <rPr>
        <u/>
        <sz val="10"/>
        <color rgb="FF000000"/>
        <rFont val="Courier"/>
      </rPr>
      <t>FHY1</t>
    </r>
    <r>
      <rPr>
        <sz val="10"/>
        <color rgb="FF000000"/>
        <rFont val="Courier"/>
      </rPr>
      <t xml:space="preserve"> </t>
    </r>
    <r>
      <rPr>
        <u/>
        <sz val="10"/>
        <color rgb="FF000000"/>
        <rFont val="Courier"/>
      </rPr>
      <t>fhy1</t>
    </r>
    <r>
      <rPr>
        <sz val="10"/>
        <color rgb="FF000000"/>
        <rFont val="Courier"/>
      </rPr>
      <t xml:space="preserve">-1 transgenic,  </t>
    </r>
    <r>
      <rPr>
        <u/>
        <sz val="10"/>
        <color rgb="FF000000"/>
        <rFont val="Courier"/>
      </rPr>
      <t>fhy1</t>
    </r>
    <r>
      <rPr>
        <sz val="10"/>
        <color rgb="FF000000"/>
        <rFont val="Courier"/>
      </rPr>
      <t>-1 mutant</t>
    </r>
  </si>
  <si>
    <t>GSE35288</t>
  </si>
  <si>
    <t>flower</t>
  </si>
  <si>
    <t>WT, hae-3/hsl2-3</t>
  </si>
  <si>
    <t>stage 15</t>
  </si>
  <si>
    <t>GSE35408</t>
  </si>
  <si>
    <t>hypocotyl</t>
  </si>
  <si>
    <t xml:space="preserve">bzr1-1D and WT </t>
  </si>
  <si>
    <t>4.5 days</t>
  </si>
  <si>
    <t>GSE48235</t>
  </si>
  <si>
    <t>rosettle leaves</t>
  </si>
  <si>
    <t>col-0</t>
  </si>
  <si>
    <t>9 days</t>
  </si>
  <si>
    <t>75 or 101</t>
  </si>
  <si>
    <t>GSE53952</t>
  </si>
  <si>
    <t>seed</t>
  </si>
  <si>
    <t>fae1/CL37/PDAt</t>
  </si>
  <si>
    <t>7-12 days</t>
  </si>
  <si>
    <t>50 or 55</t>
  </si>
  <si>
    <t>Illumina Genome Analyzer Iix and Illumina HiSeq 2000</t>
  </si>
  <si>
    <t>GSE56326</t>
  </si>
  <si>
    <t>carpels (15 develop- ing inflorescences) growth protocol</t>
  </si>
  <si>
    <t>wt, nga mutant and , NGA overexpression</t>
  </si>
  <si>
    <t>stage 8-13</t>
  </si>
  <si>
    <t>The wild-type seedlings and the phyA-1 mutant (both of the Landsberger ecta [Ler] ecotype) were grown in the same conditions used for the phyA ChIP-seq analysis (D4d+FR3h) prior to RNA isolation. Three independent biological replicates were subjected to RNA-seq analysis.</t>
  </si>
  <si>
    <t>grown in the dark for 4 d and iradiated with 3 hour of Far red light</t>
  </si>
  <si>
    <t>For loss-of-function mutant, homozygous ibh1(SALK 049177) and ibl1(SALK 119457) were compared to wild type (Col). For gain-of-function mutant, homozygous 35Spro:IBH1-GFP and 35Spro:IBL1-GFP were compared to wild type (Col). Total RNAs were extactced from seedling of each genotypes. For each genotype two biological replicates were sequenced.</t>
  </si>
  <si>
    <t>Arabidopsis thaliana plants (ecotype Col-0) were grown at 22°C and a 16-h photoperiod (65 μE m−2 s−1) on half-strength MS medium and 0.7 % plant tissue culture agar. Entire seedlings were collected at 10 days after sawing.</t>
  </si>
  <si>
    <t>Seedlings (Col-0 and iaa3) were grown on medium containing 2 µM propiconazole (PPZ) in the dark for 5 days and treated with mock or 100 nM BL for 4 hr before harvesting for total RNA extraction.</t>
  </si>
  <si>
    <t>Seedlings were grown on medium containing 2 µM propiconazole (PPZ) in the dark for 5 days and treated with mock or 100 nM BL for 4 hr before harvesting.</t>
  </si>
  <si>
    <t>Compare the transcriptome of HBI1-Ox and wild type.</t>
  </si>
  <si>
    <t>Wild type Arabidopsis, 35S::HBI1-YFP and Col were grown on half-strength MS medium for 5 days under constant light.</t>
  </si>
  <si>
    <t>GSE57806</t>
  </si>
  <si>
    <t>Total RNA was isolated from 5-day-old cR-grown WT and hid1(hidden treasure 1)seedlings using RNeasy Plant Mini Kits (Qiagen). Three biological replicates for each sample were subjected to RNA-seq. Poly (A) RNA from 1 μg total RNA was used to generate the cDNA library according to the TruSeq RNA Sample Prep Kit protocol. The library was then sequenced using a HiSeq 2000 system (Illumina). RNA-seq reads were mapped to TAIR10 using Tophat (version 2.0.9) (1). Differentially expressed genes were defined as those that differed by &gt;2-fold with an adjusted P value ≤0.05 that was identified using Cuffdiff software (version 2.0.0)</t>
  </si>
  <si>
    <t>The 35S: GFP-FHY1 fhy1-1 transgenic line and the fhy1-1 mutant were grown under the same light conditions used (D4d+FR3h) for RNA preparation and sequencing. Three biologically replicates were subjected to high-throughput Solexa (Illumina) sequencing.</t>
  </si>
  <si>
    <t>6 samples were sequenced, 3 biological replicates of Col-0 wild type and 3 biological replicates of the hae-3 hsl2-3 double mutant. Samples were barcoded and all 6 samples multiplexed and sequenced on 3 lanes, each lane on a separate flow cell, of an Illumina HiSeq 2000.</t>
  </si>
  <si>
    <t>Plants were grown in 16h light 8h dark at 22C</t>
  </si>
  <si>
    <t>Wild type Arabidopsis and bzr1-1D were grown in media containing 1 μM PAC and 0 or 2 μM PPZ for 4.5 days in dark, then treated with 10 μM GA3 or mock solution for 12 hr. Total RNA was extracted with Spectrum Plant Total RNA Kit (Sigma) and the mRNA sequencing libraries were constructed with barcodes using TruSeqTM RNA Sample Preparation Kit (Illumina). Six barcoded libraries were pooled together and sequenced by Illumina HiSeq2000.</t>
  </si>
  <si>
    <t>Wild type Arabidopsis and bzr1-1D were grown in media containing 1 μM PAC and 0 or 2 μM PPZ for 4.5 days in dark</t>
  </si>
  <si>
    <t>For each condition (water, S1, and S3) the transcriptome was sequenced for two replicates. The watered condition is considered the control.</t>
  </si>
  <si>
    <t>Arabidopsis thaliana (Col-0) plants were grown in potting soil in growth rooms at 22 °C with a 12-h light photoperiod and light intensity of 180 μmol m− 2 s−1.</t>
  </si>
  <si>
    <t>Transcript profiles of Arabidopsis developing seeds of three lines, at three stages of development were generated by deep sequencing, in triplicate, using Illumina</t>
  </si>
  <si>
    <t>All plant lines were grown randomized across a growth chamber under constant ~100-170 μE light, ~22° C and ~60% humidity.</t>
  </si>
  <si>
    <t>Expression profile comparation of wild type, nga mutant and NGA overexpression</t>
  </si>
  <si>
    <t>seed were sow on soil, and plant were grown under long day condition</t>
  </si>
  <si>
    <t>GSE30720</t>
  </si>
  <si>
    <t>Examination of RNA expression in seedling tissue carried out using biological replicates.</t>
  </si>
  <si>
    <t>11-day-old</t>
  </si>
  <si>
    <t>Arabidopsis seeds were stratified for 5 days at 4C. Plants were germinated on soil and grown for approximately 11 days under standard long day conditions, 16 hours light 8 hours dark, at 20C</t>
  </si>
  <si>
    <t>Bur-0,Wu-0..etc</t>
  </si>
  <si>
    <t>GSE38286</t>
  </si>
  <si>
    <t>RNA-seq: RNA-seq experiments were performed in two biological replicates for each genotype. 0.1g of tissue was ground in Trizol. Total RNA were treated with DNaseI (Roche), and cleaned up with phenol-chlorophorm and precipitated with ethanol. Libraries were generated and sequenced following manufacturer instructions (Illumina).</t>
  </si>
  <si>
    <t>atxr56</t>
  </si>
  <si>
    <t>Tobedetermined</t>
  </si>
  <si>
    <t>36-100</t>
  </si>
  <si>
    <t>GSE48247</t>
  </si>
  <si>
    <t>Five weeks old Arabidopsis (Ws-2 and rrs1-1) leaves were infiltrated with Pf0-1 carrying PopP2 or PopP2C321A in pEDV6 and samples were collected at 2, 4, 6 and 8 hours post infiltration (hpi); mRNA profiles were generated in triplet, by deep sequencing on Illumina GAIIx using EXPRSS tag-seq protocol.</t>
  </si>
  <si>
    <t>5 weeks old</t>
  </si>
  <si>
    <t>Wassilewskija-2</t>
  </si>
  <si>
    <t>Arabidopsis thaliana (Col-0) plants were grown under short-day conditions (10 hr light/14 hr dark cycles)</t>
  </si>
  <si>
    <t>GSE51069</t>
  </si>
  <si>
    <t>stage10-11 (38days)</t>
  </si>
  <si>
    <t>Eight-day-old seedlings were transferred to soil with 16-h-light/8-h-dark cycle at 22°C, 70% humidity,and grow up under this condition for 0ne month.</t>
  </si>
  <si>
    <t>WT,SPL-/-</t>
  </si>
  <si>
    <t>Total mRNA profiles of stage 10-11 old ﬂoral buds wild type (WT) and SPL-/- ovules with placenta were generated by deep sequencing, Repeat twice, using Illumina adaptor 2 (GEX adapter 2).</t>
  </si>
  <si>
    <t>GSE52809</t>
  </si>
  <si>
    <t>64 samples from a variety of species</t>
  </si>
  <si>
    <t>NOT USEFUL</t>
  </si>
  <si>
    <t>7-day-old seedling</t>
  </si>
  <si>
    <t>Seedlings were treated with 100 nM BL and/or 5 uM IAA or mock solution for 4 hr.</t>
  </si>
  <si>
    <t>bri1-116 mutant…</t>
  </si>
  <si>
    <t>GSE52966</t>
  </si>
  <si>
    <t>primary root</t>
  </si>
  <si>
    <t>RNA-Seq for 7-day-old Arabidopsis Col-0, dwf4, bri1-116, and bri1-116;bzr1-1D roots grown on regular medium and treated with brassinolide, auxin or mock solution for 4 hr.</t>
  </si>
  <si>
    <t>GSE53197</t>
  </si>
  <si>
    <t>various Tissues</t>
  </si>
  <si>
    <t>various</t>
  </si>
  <si>
    <t>GSE53198</t>
  </si>
  <si>
    <t>GSE55482</t>
  </si>
  <si>
    <t>GSE64501</t>
  </si>
  <si>
    <t>root</t>
  </si>
  <si>
    <t>Examination of two CO2 concentration and three Mg levels of shoot and root Arabidopsis</t>
  </si>
  <si>
    <t>GSE67956</t>
  </si>
  <si>
    <t>Plants grown on soil under 8h light/16h dark for 5 weeks</t>
  </si>
  <si>
    <t>5 weeks</t>
  </si>
  <si>
    <t>hml1-2, ivd1-2</t>
  </si>
  <si>
    <t>GSE67777</t>
  </si>
  <si>
    <t>Sunshine LC-1 soil mix, weekly feedings with Gro-Power Liquid 4-8-2. Percival AR-60 growth chamber, 30 micromoles photons m^-2 sec^-1, 20 hours of light 4 hours of dark.</t>
  </si>
  <si>
    <t>29-57 days</t>
  </si>
  <si>
    <t>GSE37159</t>
  </si>
  <si>
    <t> bzr1-1D mutant</t>
  </si>
  <si>
    <t>Seedlings were grown on MS medium containing BRZ (brassinosteroid biosynthesis inhibitor) in the dark for 5 days before harvesting.</t>
  </si>
  <si>
    <t>RNA-Seq for Col-0, bzr1-1D, pifq and pifq;bzr1-1D seedlings grown on BRZ-containing medium in the dark.</t>
  </si>
  <si>
    <t>GSE38400</t>
  </si>
  <si>
    <t>all kinds</t>
  </si>
  <si>
    <t>RNA-seq of 3 samples (Col-0, nrpe1, swi3b, idn2) with 3 biological replicates.</t>
  </si>
  <si>
    <t>Strains were grown under long day conditions for 2-3 weeks.</t>
  </si>
  <si>
    <t>2-3weeks</t>
  </si>
  <si>
    <t>48-55</t>
  </si>
  <si>
    <t>GSE38879</t>
  </si>
  <si>
    <t>Transgenic line rve8-1 RVE8::RVE8:GR and rve8-1 treated with DEX or mock with three biological replicates each, 12 samples in total.</t>
  </si>
  <si>
    <t>Arabidopiss rve8-1 RVE8::RVE8:GR and rve8-1 seeds (~30 seeds/ per sample) were sterilized and stratified on fine nylon mesh on MS +3% sucrose at 4 degree in the dark for 2 days. Seedlings were grown in 12 hours light (~50 micro Ei white light)/ 12 hours dark for 7 days.</t>
  </si>
  <si>
    <t>GSE39214</t>
  </si>
  <si>
    <t>Transcriptomic profiles of the wild-type (WT), pif3 monogenic mutant, pif1pif4pif5 (pif145) triple mutant, and pif1pif3pif4pif5 (pifq) quadruple mutant were collected from biological triplicates using 3’-end-captured directional RNA-seq analysis</t>
  </si>
  <si>
    <t>2-days</t>
  </si>
  <si>
    <t>36 or 50</t>
  </si>
  <si>
    <t>Stratified seeds were irradiated with WL at 21 ºC for 3 h to induce germination, followed by a FR pulse for 15 min to suppress pseudo dark effects, and grown in darkness at 21 ºC for 2 d before harvest.</t>
  </si>
  <si>
    <t>GSE43865</t>
  </si>
  <si>
    <t>In the first experiment wild-type and link1link2 mutant plants were grown for two weeks under continuous white light conditions at 22 degrees centigrades and the transcriptional profile of these plants was analyzed using RNA-seq. In the second experiment, wild-type and link1link2 mutants were grown under long day conditions (16 h light/8 h darkness), and the transcriptional profile of these plants was analyzed in samples harvested every 4 hours over a 24 hour, starting 2 hourse after the onset of the light period.</t>
  </si>
  <si>
    <t>99 or 100</t>
  </si>
  <si>
    <t>Seeds were sown onto MS and grown at 22ºC in continuous light or long day conditions, depending on the experiment.</t>
  </si>
  <si>
    <t>https://www.arabidopsis.org/servlets/Search?type=general&amp;search_action=detail&amp;method=1&amp;show_obsolete=F&amp;name=+Ba-1&amp;sub_type=ecotype&amp;SEARCH_EXACT=4&amp;SEARCH_CONTAINS=1</t>
  </si>
  <si>
    <t>Not COL-0</t>
  </si>
  <si>
    <t>GSE30795</t>
  </si>
  <si>
    <t>seedling &amp;flower</t>
  </si>
  <si>
    <t>col-0 and Can-0</t>
  </si>
  <si>
    <t>10-11days</t>
  </si>
  <si>
    <t>Plants were germinated on soil (seedling and floral bud samples) or plates (root samples) and grown for approximately 10 or 11 days under standard long day conditions (16 hours light 8 hours dark, at 20C) for seedling and root samples or until stage 12 floral bud for flower samples.</t>
  </si>
  <si>
    <t>Examination of RNA expression across tissues (seedling, root, floral bud) for 2 accessions (Col-0, Can-0).</t>
  </si>
  <si>
    <t>GSE32216</t>
  </si>
  <si>
    <t>WT and mutant</t>
  </si>
  <si>
    <t>Seedlings of wild type (Col-0) and skip-2 mutant were grown under 16 hour light/ 8 hour dark photocyles (LD) with cool white fluorescent light (70 Âµmol m-2 s-1) at 22oC for the day and 18oC for the night.</t>
  </si>
  <si>
    <t>Illumina Genome Analyzer IIx</t>
  </si>
  <si>
    <t>GSE36626</t>
  </si>
  <si>
    <t>Plants were grown in short day conditions (8h light -16h dark, 20 to 22 °C) for 4 weeks after stratification at 4°C and in dark for 5 days. For harvesting the tissues, we dissected the plants with scalpels under a binocular scope.</t>
  </si>
  <si>
    <t>about 5 weeks</t>
  </si>
  <si>
    <t>Illumina Genome Analyzer Iix</t>
  </si>
  <si>
    <t>Analysis of 2 different histone H3 variants and transcriptome in 2 conditions.</t>
  </si>
  <si>
    <t>GSE40256</t>
  </si>
  <si>
    <t>stages 1-12</t>
  </si>
  <si>
    <t>AGO1-DDH (wild type) AGO1-DAH (slicer mutant) proteins were immunoprecipitated (N-terminal 3xHA) from Arabidopsis (Columbia) flower (stages 1-12) lysate. Immunoprecipitate fractions were treated with nuclease P1 before cleanup to trim free RNA ends, and therefore enrich samples in AGO1 target sites. All samples were treated with Ribominus (Life Technologies) to reduce ribosomal RNA abundance. Transcript fragments from two replicates of AGO1-DDH and AGO1-DAH immunoprecipitates were sequenced. Ribominus-treated total RNA (input controls) was also sequenced for each replicate.</t>
  </si>
  <si>
    <t>GSE41432</t>
  </si>
  <si>
    <t>seedlings were grown on 1/2 MS medium containing 2% sucrose for 11 days under continuous light conditions</t>
  </si>
  <si>
    <t>Comparison of gene expression and alternative splicing patterns in control and nonsense-mediated decay (NMD)-impaired Arabidopsis seedlings</t>
  </si>
  <si>
    <t>GSE43703</t>
  </si>
  <si>
    <t>Col-0 were grown on 1/2 MS medium in darkness for 4 days</t>
  </si>
  <si>
    <t>Examine steady-state mRNA and ribosome-protected mRNA abundance in 4-day-old etiolated seedlings with/without 4-h light treatment</t>
  </si>
  <si>
    <t>GSE44062</t>
  </si>
  <si>
    <t>Wild-type seedlings (Col-0 ecotype) were grown on sterile hydroponic medium containing 1X MS salts without Nitrogen, supplemented with 0.5 mM ammonium succinate as Nitrogen source and 3 mM sucrose on a Percival chamber under a photoperiod of 16 hours of light (100 μE/m2/sec) and 8 hours of dark at 22°C for 14 days.</t>
  </si>
  <si>
    <t>15 days</t>
  </si>
  <si>
    <t>Arabidopsis thaliana wild-type Col-0 plants were grown in hydroponic nitrate-free medium with 0.5 mM ammonium succinate as the only N-source for two weeks and were treated with 5 mM KNO3, or 5 mM KCl as control, for 2 hours. Total RNA from two independent sets of plants (biological replicates) was extracted from roots, and poly-A+ enriched and sRNA fractions were used to construct libraries for Illumina sequencing.</t>
  </si>
  <si>
    <t>GSE50597</t>
  </si>
  <si>
    <t>Seedlings were grown on solid media containing 0.43% (w/v) Murashigi Skoog salts, 1% (w/v) sucrose, and 0.6% (w/v) phytagel, pH 5.7-5.8 in a growth chamber (Percival) at 23 °C under 16 h light (80 μE m-2 sec-1) and 8 h dark cycle for 7 d.</t>
  </si>
  <si>
    <t>GSE51304</t>
  </si>
  <si>
    <t>Plants were grown under continuous light</t>
  </si>
  <si>
    <t>Eighteen mRNA-seq samples, five smRNA-seq samples, five bisulfite-seq samples, twenty ChIP-seq samples. Bisulfite-seq data for cmt2-7 single mutants, cmt3 single mutants, drm1/2 double mutants, drm1/2 cmt3 triple mutants are deposited in GSE39901. Processed wiggle format files for all </t>
  </si>
  <si>
    <t>GSE54677</t>
  </si>
  <si>
    <t>All plants were grown at 22 degrees celsius in constant light.</t>
  </si>
  <si>
    <t>Adults</t>
  </si>
  <si>
    <t>RNA-seq libraries were prepared for two suites of mutants to allow direct comparisons between mutants within each set. The two sets consisted of the following samples: Set_1) A wildtype (Col) control, the morc1 mutant, the morc2 mutant, the morc1 morc2 double mutant, the morc6 mutant, and the morc1 morc2 morc6 triple mutant ; Set_2) A wildtpe (Col) control, the morc6 mutant, the mom1 mutant, and the mom1 morc6 double mutant. For each sample, two biological replicates were performed (denoted "bio_replicate_1" or "bio_replicate_2"). Whole genome bisulifte libraries were sequenced from material grown in parallel.</t>
  </si>
  <si>
    <t>GSE39463</t>
  </si>
  <si>
    <t>GSE40216</t>
  </si>
  <si>
    <t>GSE42665</t>
  </si>
  <si>
    <t>GSE42957</t>
  </si>
  <si>
    <t>GSE42968</t>
  </si>
  <si>
    <t>GSE45989</t>
  </si>
  <si>
    <t>GSE53642</t>
  </si>
  <si>
    <t>Hybrid</t>
  </si>
  <si>
    <t>GSE54680</t>
  </si>
  <si>
    <t>NO COLUMBIA INCLUDED</t>
  </si>
  <si>
    <t>GSE56922</t>
  </si>
  <si>
    <t>GSE57953</t>
  </si>
  <si>
    <t>LibraryStretagy=Paired</t>
  </si>
  <si>
    <t>GSE61061</t>
  </si>
  <si>
    <t>GSE62800</t>
  </si>
  <si>
    <t>Small RNA profiles of Columbia 0 wild type, frg1-1 frg2-1 double, frg1 to 5 quintuple, suvr2-1, dcl3-1 and drm1-1 drm2-2 double mutants, 3 biological replicates each.</t>
  </si>
  <si>
    <t>inflorescence</t>
  </si>
  <si>
    <t>Plants were grown in the greenhouse at 16h light, 8h dark cycles.</t>
  </si>
  <si>
    <t>3 biological replicates per condition. The Arabidopsis plants without (pps) or with (B12) the MLA1-HA construct in a pen2 pad4 sag101 background were challenged with either the Bgh isolate K1 expressing the cognate AVRA1 effector for MLA1 or the Bgh isolate A6 expressing other AVRA effectors. Samples were collected at 6, 12, 18, 24 hours post inoculation (hpi) of Bgh.</t>
  </si>
  <si>
    <t>Growth of plants and pathogens was performed as described in V. Lipka, et al., Science 310, 1180 (2005) (PMID 16293760).</t>
  </si>
  <si>
    <t>Unavailable</t>
  </si>
  <si>
    <t>Transcriptome profiles of the wild-type (WT), pif1, pif3, pif, pif5 monogenic mutants, pif3pif4pif5 (pif345), pif1pif4pif5(pif145), pif1pif3pif5 (pif135) and pif1pif3pif4 (pif134) triple mutants and pif1pif3pif4pif5 (pifq) quadruple mutant seedlings. Biological triplicate samples were analyzed from libraries constructed using a 3'-capture, 5' to 3' directional method.</t>
  </si>
  <si>
    <t>Not Sure if replicates</t>
  </si>
  <si>
    <t>Examination of differential gene expression of incompatible A. thaliana eco. Col-0 X A. arenosa and compatible A. thaliana eco. C24 X A. arenosa hybrid seeds plus corresponding A. thaliana and A. arenosa control crosses.</t>
  </si>
  <si>
    <t>Three Platforms</t>
  </si>
  <si>
    <t>No Pure Columbia</t>
  </si>
  <si>
    <t>Seed</t>
  </si>
  <si>
    <t>WT and BP12-2 seedlings at 15 DAG were treated with rapamycin for 3 days by transferring them from 0.5MS medium to 0.5 MS+10 µg/ml rapamycin along with control (0.5 MS +1µl/ml DMSO)</t>
  </si>
  <si>
    <t>Arabidopsis WT (Col)and BP12-2 (TOR knockdown line) seedlings at 15 DAG were treated with rapamycin for 3 days by transferring from 0.5 MS medium to 0.5 MS+10 µg/ml rapamycin. Triplicate samples of rapamycin treated WT and BP12-2 seedlings were used for RNA-Seq analysis (Illumina Hiseq 2000). Paired-end alignments were obtained through aligning short reads onto the reference Arabidopsis Genome (TAIR9) using Bowtie. More than 80% of the reads mapped onto the genome. Htseq-count was used to count the reads from the Bowtie derived output files. Differential expressed genes were identified using edgeR. The FDR-corrected P value for differential expression was set to be ≤0.05.</t>
  </si>
  <si>
    <t>Paired-end</t>
  </si>
  <si>
    <t>Leaf discs from 5-week-old Col-0 plants were prepared 2 hours after start of light period and vacuum-infiltrated with water for 1 min. Leaf discs were placed in water in 50 mm petri dishes and left in the same growing conditions for ~20 h. A day after leaf disc generation the water in the petri dishes was replaced with water or 100 nm flg22 and samples were harvested 1 h after incubation.</t>
  </si>
  <si>
    <t>Five weeks old Arabidopsis (Col-0) leaf discs treated with water or flg22 for 60min; mRNA profiles were generated by deep sequencing on Illumina GAIIx using EXPRSS and NlaIII-DGE protocols, in quadruplicate.</t>
  </si>
  <si>
    <t>16(maybe)</t>
  </si>
  <si>
    <t>Rosette leaf mRNA profiles of 5-week old Col wild type (WT, CS60000) and BCAA catabolic mutants ivd1-2 and hml1-2 were generated byRNA sequencing, in duplicate, using Illumina HiSeq2500.</t>
  </si>
  <si>
    <t>Not Sure</t>
  </si>
  <si>
    <t>libraryStrategy ncRNA-Seq</t>
  </si>
  <si>
    <t>Ler(NOT COL-0)</t>
  </si>
  <si>
    <t>No Replicate</t>
  </si>
  <si>
    <t>Col-0, det1</t>
  </si>
  <si>
    <t>Not sure</t>
  </si>
  <si>
    <t>ActualSampleSize</t>
  </si>
  <si>
    <t xml:space="preserve">Subset </t>
  </si>
  <si>
    <t>Original Sample size</t>
  </si>
  <si>
    <t>Actual Sample Size</t>
  </si>
  <si>
    <t>GEO Number</t>
  </si>
  <si>
    <t>Reference</t>
  </si>
  <si>
    <t>Tissue</t>
  </si>
  <si>
    <t>Sample Size</t>
  </si>
  <si>
    <t>Note</t>
  </si>
  <si>
    <t>NA</t>
  </si>
  <si>
    <t>\cite{wollmann2012dynamic}</t>
  </si>
  <si>
    <t>\cite{maekawa2012conservation}</t>
  </si>
  <si>
    <t>\cite{stroud2014non}</t>
  </si>
  <si>
    <t>\cite{moissiard2014transcriptional}</t>
  </si>
  <si>
    <t>\cite{liu2014different}</t>
  </si>
  <si>
    <t>\cite{zhiponova2014helix}</t>
  </si>
  <si>
    <t>\cite{zhu2013swi}</t>
  </si>
  <si>
    <t>\cite{bai2012triple}</t>
  </si>
  <si>
    <t>\cite{liu2013translational}</t>
  </si>
  <si>
    <t>\cite{rugnone2013lnk}</t>
  </si>
  <si>
    <t>\cite{oh2014cell}</t>
  </si>
  <si>
    <t>\cite{fan2014bhlh}</t>
  </si>
  <si>
    <t>\cite{dong2014arabidopsis}</t>
  </si>
  <si>
    <t>\cite{niederhuth2013transcriptional}</t>
  </si>
  <si>
    <t>\cite{chaiwanon2015spatiotemporal}</t>
  </si>
  <si>
    <t>\cite{pallakies2014cle40}</t>
  </si>
  <si>
    <t>\cite{mizzotti2014seedstick}</t>
  </si>
  <si>
    <t>\cite{groth2014snf2}</t>
  </si>
  <si>
    <t>\cite{liu2015repair}</t>
  </si>
  <si>
    <t>18 RNA-Seq</t>
  </si>
  <si>
    <t>20 RNA-Seq</t>
  </si>
  <si>
    <t>\cite{bai2012brassinosteroid}</t>
  </si>
  <si>
    <t>12 samples(not sure about the ecotype of the other 6)</t>
  </si>
  <si>
    <t>Map quality(&gt;=)</t>
  </si>
  <si>
    <t>removed duplicated column</t>
  </si>
  <si>
    <t>PCA</t>
  </si>
  <si>
    <t>carpels</t>
  </si>
  <si>
    <t>it contains 48 samples (Used One time point)</t>
  </si>
  <si>
    <t>8 samples (mapping quality 23-46% removed)</t>
  </si>
  <si>
    <t>42 samples (one time point)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</si>
</sst>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0"/>
      <color rgb="FF000000"/>
      <name val="Courier"/>
    </font>
    <font>
      <u/>
      <sz val="10"/>
      <color rgb="FF000000"/>
      <name val="Courier"/>
    </font>
    <font>
      <sz val="12"/>
      <color theme="1"/>
      <name val="Verdana"/>
    </font>
    <font>
      <sz val="12"/>
      <color rgb="FF000000"/>
      <name val="Verdana"/>
    </font>
    <font>
      <sz val="12"/>
      <color rgb="FFFF0000"/>
      <name val="Calibri"/>
      <family val="2"/>
      <scheme val="minor"/>
    </font>
    <font>
      <sz val="12"/>
      <name val="Calibri"/>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5" fillId="0" borderId="0" xfId="0" applyFont="1"/>
    <xf numFmtId="0" fontId="6" fillId="0" borderId="0" xfId="0" applyFont="1"/>
    <xf numFmtId="0" fontId="1" fillId="0" borderId="0" xfId="55"/>
    <xf numFmtId="0" fontId="0" fillId="2" borderId="0" xfId="0" applyFill="1"/>
    <xf numFmtId="0" fontId="7" fillId="2" borderId="0" xfId="0" applyFont="1" applyFill="1"/>
    <xf numFmtId="0" fontId="7" fillId="0" borderId="0" xfId="0" applyFont="1"/>
    <xf numFmtId="0" fontId="8" fillId="2" borderId="0" xfId="0" applyFont="1" applyFill="1"/>
    <xf numFmtId="0" fontId="0" fillId="3" borderId="0" xfId="0" applyFill="1"/>
    <xf numFmtId="10" fontId="0" fillId="0" borderId="0" xfId="0" applyNumberFormat="1"/>
    <xf numFmtId="9" fontId="0" fillId="0" borderId="0" xfId="0" applyNumberFormat="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rabidopsis.org/servlets/Search?type=general&amp;search_action=detail&amp;method=1&amp;show_obsolete=F&amp;name=+Ba-1&amp;sub_type=ecotype&amp;SEARCH_EXACT=4&amp;SEARCH_CONTAI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rabidopsis.org/servlets/Search?type=general&amp;search_action=detail&amp;method=1&amp;show_obsolete=F&amp;name=+Ba-1&amp;sub_type=ecotype&amp;SEARCH_EXACT=4&amp;SEARCH_CONTAIN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9" ySplit="18" topLeftCell="K19" activePane="bottomRight" state="frozen"/>
      <selection pane="topRight" activeCell="J1" sqref="J1"/>
      <selection pane="bottomLeft" activeCell="A17" sqref="A17"/>
      <selection pane="bottomRight" activeCell="C61" sqref="C61"/>
    </sheetView>
  </sheetViews>
  <sheetFormatPr baseColWidth="10" defaultRowHeight="16" x14ac:dyDescent="0.2"/>
  <cols>
    <col min="3" max="3" width="16" customWidth="1"/>
    <col min="4" max="4" width="16.1640625" customWidth="1"/>
    <col min="5" max="5" width="14.6640625" customWidth="1"/>
    <col min="6" max="6" width="17.1640625" customWidth="1"/>
    <col min="7" max="7" width="14.83203125" customWidth="1"/>
    <col min="8" max="8" width="17" bestFit="1" customWidth="1"/>
    <col min="10" max="10" width="31.5" customWidth="1"/>
    <col min="11" max="11" width="13.5" bestFit="1" customWidth="1"/>
  </cols>
  <sheetData>
    <row r="1" spans="1:12" x14ac:dyDescent="0.2">
      <c r="A1" t="s">
        <v>3</v>
      </c>
      <c r="B1" t="s">
        <v>0</v>
      </c>
      <c r="C1" t="s">
        <v>1</v>
      </c>
      <c r="D1" t="s">
        <v>4</v>
      </c>
      <c r="E1" t="s">
        <v>5</v>
      </c>
      <c r="F1" t="s">
        <v>6</v>
      </c>
      <c r="G1" t="s">
        <v>38</v>
      </c>
      <c r="H1" t="s">
        <v>7</v>
      </c>
      <c r="I1" t="s">
        <v>2</v>
      </c>
      <c r="J1" t="s">
        <v>8</v>
      </c>
      <c r="K1" t="s">
        <v>9</v>
      </c>
      <c r="L1" t="s">
        <v>61</v>
      </c>
    </row>
    <row r="2" spans="1:12" x14ac:dyDescent="0.2">
      <c r="A2" t="s">
        <v>194</v>
      </c>
      <c r="B2" t="s">
        <v>41</v>
      </c>
      <c r="C2">
        <v>42</v>
      </c>
      <c r="D2" s="2" t="s">
        <v>198</v>
      </c>
      <c r="F2" t="s">
        <v>197</v>
      </c>
      <c r="G2" s="1" t="s">
        <v>195</v>
      </c>
      <c r="H2" t="s">
        <v>13</v>
      </c>
      <c r="I2" s="2" t="s">
        <v>196</v>
      </c>
      <c r="J2" t="s">
        <v>65</v>
      </c>
    </row>
    <row r="3" spans="1:12" x14ac:dyDescent="0.2">
      <c r="A3" t="s">
        <v>262</v>
      </c>
      <c r="B3" t="s">
        <v>263</v>
      </c>
      <c r="C3">
        <v>6</v>
      </c>
      <c r="D3" t="s">
        <v>264</v>
      </c>
      <c r="F3" s="2" t="s">
        <v>266</v>
      </c>
      <c r="G3" s="2" t="s">
        <v>267</v>
      </c>
      <c r="H3" t="s">
        <v>13</v>
      </c>
      <c r="I3" t="s">
        <v>265</v>
      </c>
      <c r="J3" t="s">
        <v>65</v>
      </c>
    </row>
    <row r="4" spans="1:12" x14ac:dyDescent="0.2">
      <c r="A4" s="4" t="s">
        <v>10</v>
      </c>
      <c r="B4" t="s">
        <v>41</v>
      </c>
      <c r="C4">
        <v>6</v>
      </c>
      <c r="D4" t="s">
        <v>11</v>
      </c>
      <c r="E4" t="s">
        <v>16</v>
      </c>
      <c r="F4" t="s">
        <v>12</v>
      </c>
      <c r="G4" t="s">
        <v>39</v>
      </c>
      <c r="H4" t="s">
        <v>13</v>
      </c>
      <c r="I4" t="s">
        <v>14</v>
      </c>
      <c r="J4" t="s">
        <v>15</v>
      </c>
      <c r="K4">
        <v>100</v>
      </c>
    </row>
    <row r="5" spans="1:12" x14ac:dyDescent="0.2">
      <c r="A5" s="4" t="s">
        <v>268</v>
      </c>
      <c r="B5" t="s">
        <v>41</v>
      </c>
      <c r="C5">
        <v>4</v>
      </c>
      <c r="D5" t="s">
        <v>160</v>
      </c>
      <c r="E5" t="s">
        <v>269</v>
      </c>
      <c r="F5" s="2" t="s">
        <v>270</v>
      </c>
      <c r="H5" t="s">
        <v>13</v>
      </c>
      <c r="I5" t="s">
        <v>114</v>
      </c>
      <c r="J5" s="2" t="s">
        <v>271</v>
      </c>
    </row>
    <row r="6" spans="1:12" x14ac:dyDescent="0.2">
      <c r="A6" s="4" t="s">
        <v>150</v>
      </c>
      <c r="B6" t="s">
        <v>151</v>
      </c>
      <c r="C6">
        <v>6</v>
      </c>
      <c r="D6" t="s">
        <v>11</v>
      </c>
      <c r="E6" t="s">
        <v>152</v>
      </c>
      <c r="F6" t="s">
        <v>185</v>
      </c>
      <c r="G6" t="s">
        <v>184</v>
      </c>
      <c r="H6" t="s">
        <v>13</v>
      </c>
      <c r="I6" t="s">
        <v>153</v>
      </c>
      <c r="J6" t="s">
        <v>15</v>
      </c>
      <c r="K6">
        <v>100</v>
      </c>
    </row>
    <row r="7" spans="1:12" x14ac:dyDescent="0.2">
      <c r="A7" s="5" t="s">
        <v>154</v>
      </c>
      <c r="B7" t="s">
        <v>155</v>
      </c>
      <c r="C7">
        <v>6</v>
      </c>
      <c r="D7" t="s">
        <v>87</v>
      </c>
      <c r="E7" t="s">
        <v>156</v>
      </c>
      <c r="F7" t="s">
        <v>187</v>
      </c>
      <c r="G7" t="s">
        <v>186</v>
      </c>
      <c r="H7" t="s">
        <v>13</v>
      </c>
      <c r="I7" t="s">
        <v>157</v>
      </c>
      <c r="J7" t="s">
        <v>15</v>
      </c>
      <c r="K7">
        <v>36</v>
      </c>
    </row>
    <row r="8" spans="1:12" x14ac:dyDescent="0.2">
      <c r="A8" s="4" t="s">
        <v>272</v>
      </c>
      <c r="B8" t="s">
        <v>54</v>
      </c>
      <c r="C8">
        <v>4</v>
      </c>
      <c r="D8" s="2" t="s">
        <v>87</v>
      </c>
      <c r="E8" t="s">
        <v>225</v>
      </c>
      <c r="F8" s="2" t="s">
        <v>273</v>
      </c>
      <c r="G8" s="2" t="s">
        <v>276</v>
      </c>
      <c r="H8" s="2" t="s">
        <v>79</v>
      </c>
      <c r="I8" t="s">
        <v>274</v>
      </c>
      <c r="J8" s="2" t="s">
        <v>275</v>
      </c>
    </row>
    <row r="9" spans="1:12" x14ac:dyDescent="0.2">
      <c r="A9" s="4" t="s">
        <v>238</v>
      </c>
      <c r="B9" t="s">
        <v>41</v>
      </c>
      <c r="C9">
        <v>8</v>
      </c>
      <c r="D9" t="s">
        <v>11</v>
      </c>
      <c r="E9" s="2" t="s">
        <v>239</v>
      </c>
      <c r="F9" s="2" t="s">
        <v>240</v>
      </c>
      <c r="G9" s="2" t="s">
        <v>241</v>
      </c>
      <c r="H9" s="2" t="s">
        <v>13</v>
      </c>
      <c r="I9" s="2" t="s">
        <v>43</v>
      </c>
      <c r="J9" s="2" t="s">
        <v>15</v>
      </c>
      <c r="K9">
        <v>36</v>
      </c>
    </row>
    <row r="10" spans="1:12" x14ac:dyDescent="0.2">
      <c r="A10" t="s">
        <v>199</v>
      </c>
      <c r="B10" t="s">
        <v>41</v>
      </c>
      <c r="C10" t="s">
        <v>202</v>
      </c>
      <c r="D10" s="2" t="s">
        <v>11</v>
      </c>
      <c r="E10" t="s">
        <v>201</v>
      </c>
      <c r="G10" s="2" t="s">
        <v>200</v>
      </c>
      <c r="H10" s="2" t="s">
        <v>79</v>
      </c>
      <c r="I10" s="2" t="s">
        <v>68</v>
      </c>
      <c r="J10" s="2" t="s">
        <v>15</v>
      </c>
      <c r="K10" s="2" t="s">
        <v>203</v>
      </c>
    </row>
    <row r="11" spans="1:12" x14ac:dyDescent="0.2">
      <c r="A11" s="4" t="s">
        <v>242</v>
      </c>
      <c r="B11" t="s">
        <v>41</v>
      </c>
      <c r="C11">
        <v>12</v>
      </c>
      <c r="D11" s="2" t="s">
        <v>11</v>
      </c>
      <c r="E11" t="s">
        <v>243</v>
      </c>
      <c r="F11" s="2" t="s">
        <v>245</v>
      </c>
      <c r="G11" s="2" t="s">
        <v>244</v>
      </c>
      <c r="H11" s="2" t="s">
        <v>13</v>
      </c>
      <c r="I11" s="2" t="s">
        <v>246</v>
      </c>
      <c r="J11" s="2" t="s">
        <v>15</v>
      </c>
      <c r="K11" s="2" t="s">
        <v>247</v>
      </c>
    </row>
    <row r="12" spans="1:12" x14ac:dyDescent="0.2">
      <c r="A12" s="4" t="s">
        <v>248</v>
      </c>
      <c r="B12" t="s">
        <v>41</v>
      </c>
      <c r="C12">
        <v>12</v>
      </c>
      <c r="D12" s="2" t="s">
        <v>338</v>
      </c>
      <c r="E12" t="s">
        <v>243</v>
      </c>
      <c r="F12" s="2" t="s">
        <v>250</v>
      </c>
      <c r="G12" s="2" t="s">
        <v>249</v>
      </c>
      <c r="H12" s="2" t="s">
        <v>13</v>
      </c>
      <c r="I12" s="2" t="s">
        <v>114</v>
      </c>
      <c r="J12" s="2" t="s">
        <v>15</v>
      </c>
      <c r="K12" s="2">
        <v>44</v>
      </c>
    </row>
    <row r="13" spans="1:12" x14ac:dyDescent="0.2">
      <c r="A13" s="4" t="s">
        <v>251</v>
      </c>
      <c r="B13" t="s">
        <v>41</v>
      </c>
      <c r="C13">
        <v>12</v>
      </c>
      <c r="D13" s="2" t="s">
        <v>11</v>
      </c>
      <c r="E13" t="s">
        <v>243</v>
      </c>
      <c r="F13" s="2" t="s">
        <v>255</v>
      </c>
      <c r="G13" s="2" t="s">
        <v>252</v>
      </c>
      <c r="H13" s="2" t="s">
        <v>79</v>
      </c>
      <c r="I13" s="2" t="s">
        <v>253</v>
      </c>
      <c r="J13" s="2" t="s">
        <v>65</v>
      </c>
      <c r="K13" s="2" t="s">
        <v>254</v>
      </c>
    </row>
    <row r="14" spans="1:12" x14ac:dyDescent="0.2">
      <c r="A14" s="4" t="s">
        <v>299</v>
      </c>
      <c r="B14" t="s">
        <v>54</v>
      </c>
      <c r="C14">
        <v>48</v>
      </c>
      <c r="D14" s="2" t="s">
        <v>11</v>
      </c>
      <c r="F14" s="2" t="s">
        <v>318</v>
      </c>
      <c r="G14" s="2" t="s">
        <v>317</v>
      </c>
      <c r="H14" s="2" t="s">
        <v>13</v>
      </c>
      <c r="J14" s="2" t="s">
        <v>15</v>
      </c>
    </row>
    <row r="15" spans="1:12" x14ac:dyDescent="0.2">
      <c r="A15" t="s">
        <v>300</v>
      </c>
      <c r="C15" t="s">
        <v>319</v>
      </c>
    </row>
    <row r="16" spans="1:12" x14ac:dyDescent="0.2">
      <c r="A16" s="4" t="s">
        <v>277</v>
      </c>
      <c r="B16" t="s">
        <v>151</v>
      </c>
      <c r="C16">
        <v>8</v>
      </c>
      <c r="D16" s="2" t="s">
        <v>87</v>
      </c>
      <c r="F16" s="2"/>
      <c r="G16" s="2" t="s">
        <v>279</v>
      </c>
      <c r="H16" s="2" t="s">
        <v>13</v>
      </c>
      <c r="I16" s="2" t="s">
        <v>278</v>
      </c>
      <c r="J16" s="2" t="s">
        <v>15</v>
      </c>
      <c r="K16" s="2"/>
    </row>
    <row r="17" spans="1:12" x14ac:dyDescent="0.2">
      <c r="A17" s="6" t="s">
        <v>280</v>
      </c>
      <c r="B17" t="s">
        <v>41</v>
      </c>
      <c r="C17">
        <v>12</v>
      </c>
      <c r="D17" s="2" t="s">
        <v>87</v>
      </c>
      <c r="E17" t="s">
        <v>243</v>
      </c>
      <c r="F17" s="1" t="s">
        <v>281</v>
      </c>
      <c r="G17" s="2" t="s">
        <v>282</v>
      </c>
      <c r="H17" s="2" t="s">
        <v>13</v>
      </c>
      <c r="I17" s="2" t="s">
        <v>196</v>
      </c>
      <c r="J17" s="2" t="s">
        <v>65</v>
      </c>
      <c r="K17" s="2"/>
    </row>
    <row r="18" spans="1:12" x14ac:dyDescent="0.2">
      <c r="A18" s="4" t="s">
        <v>17</v>
      </c>
      <c r="B18" t="s">
        <v>41</v>
      </c>
      <c r="C18">
        <v>6</v>
      </c>
      <c r="D18" t="s">
        <v>11</v>
      </c>
      <c r="E18" t="s">
        <v>44</v>
      </c>
      <c r="F18" t="s">
        <v>42</v>
      </c>
      <c r="G18" t="s">
        <v>40</v>
      </c>
      <c r="H18" t="s">
        <v>13</v>
      </c>
      <c r="I18" t="s">
        <v>43</v>
      </c>
      <c r="J18" t="s">
        <v>15</v>
      </c>
      <c r="K18">
        <v>36</v>
      </c>
    </row>
    <row r="19" spans="1:12" x14ac:dyDescent="0.2">
      <c r="A19" t="s">
        <v>301</v>
      </c>
      <c r="C19" t="s">
        <v>321</v>
      </c>
      <c r="G19" s="2" t="s">
        <v>320</v>
      </c>
    </row>
    <row r="20" spans="1:12" x14ac:dyDescent="0.2">
      <c r="A20" t="s">
        <v>302</v>
      </c>
      <c r="B20" t="s">
        <v>325</v>
      </c>
      <c r="C20" t="s">
        <v>324</v>
      </c>
      <c r="G20" s="2" t="s">
        <v>322</v>
      </c>
      <c r="J20" t="s">
        <v>323</v>
      </c>
    </row>
    <row r="21" spans="1:12" x14ac:dyDescent="0.2">
      <c r="A21" t="s">
        <v>303</v>
      </c>
      <c r="B21" t="s">
        <v>41</v>
      </c>
      <c r="C21" s="2" t="s">
        <v>328</v>
      </c>
      <c r="D21" t="s">
        <v>87</v>
      </c>
      <c r="F21" s="2" t="s">
        <v>326</v>
      </c>
      <c r="G21" s="2" t="s">
        <v>327</v>
      </c>
      <c r="H21" s="1" t="s">
        <v>13</v>
      </c>
      <c r="I21" t="s">
        <v>14</v>
      </c>
      <c r="J21" s="2" t="s">
        <v>15</v>
      </c>
    </row>
    <row r="22" spans="1:12" x14ac:dyDescent="0.2">
      <c r="A22" s="4" t="s">
        <v>283</v>
      </c>
      <c r="B22" t="s">
        <v>41</v>
      </c>
      <c r="C22">
        <v>8</v>
      </c>
      <c r="D22" s="2" t="s">
        <v>11</v>
      </c>
      <c r="F22" s="2" t="s">
        <v>284</v>
      </c>
      <c r="G22" s="2" t="s">
        <v>285</v>
      </c>
      <c r="H22" s="2" t="s">
        <v>13</v>
      </c>
      <c r="I22" s="2" t="s">
        <v>98</v>
      </c>
      <c r="J22" s="2" t="s">
        <v>15</v>
      </c>
    </row>
    <row r="23" spans="1:12" x14ac:dyDescent="0.2">
      <c r="A23" s="4" t="s">
        <v>256</v>
      </c>
      <c r="B23" t="s">
        <v>41</v>
      </c>
      <c r="C23">
        <v>42</v>
      </c>
      <c r="D23" s="2" t="s">
        <v>11</v>
      </c>
      <c r="E23" t="s">
        <v>16</v>
      </c>
      <c r="F23" s="2" t="s">
        <v>259</v>
      </c>
      <c r="G23" s="2" t="s">
        <v>257</v>
      </c>
      <c r="H23" s="2" t="s">
        <v>13</v>
      </c>
      <c r="I23" s="2" t="s">
        <v>161</v>
      </c>
      <c r="J23" s="2" t="s">
        <v>65</v>
      </c>
      <c r="K23" s="2" t="s">
        <v>258</v>
      </c>
    </row>
    <row r="24" spans="1:12" x14ac:dyDescent="0.2">
      <c r="A24" s="4" t="s">
        <v>18</v>
      </c>
      <c r="B24" t="s">
        <v>45</v>
      </c>
      <c r="C24">
        <v>8</v>
      </c>
      <c r="D24" t="s">
        <v>11</v>
      </c>
      <c r="E24" t="s">
        <v>47</v>
      </c>
      <c r="F24" t="s">
        <v>46</v>
      </c>
      <c r="G24" t="s">
        <v>48</v>
      </c>
      <c r="H24" t="s">
        <v>13</v>
      </c>
      <c r="I24" t="s">
        <v>49</v>
      </c>
      <c r="J24" t="s">
        <v>15</v>
      </c>
      <c r="K24">
        <v>101</v>
      </c>
    </row>
    <row r="25" spans="1:12" x14ac:dyDescent="0.2">
      <c r="A25" s="4" t="s">
        <v>286</v>
      </c>
      <c r="B25" t="s">
        <v>229</v>
      </c>
      <c r="C25">
        <v>8</v>
      </c>
      <c r="D25" s="2" t="s">
        <v>11</v>
      </c>
      <c r="E25" t="s">
        <v>16</v>
      </c>
      <c r="F25" s="2" t="s">
        <v>287</v>
      </c>
      <c r="G25" s="2" t="s">
        <v>289</v>
      </c>
      <c r="H25" s="2" t="s">
        <v>13</v>
      </c>
      <c r="I25" s="2" t="s">
        <v>288</v>
      </c>
      <c r="J25" s="2" t="s">
        <v>101</v>
      </c>
    </row>
    <row r="26" spans="1:12" x14ac:dyDescent="0.2">
      <c r="A26" s="4" t="s">
        <v>304</v>
      </c>
      <c r="B26" t="s">
        <v>54</v>
      </c>
      <c r="C26" t="s">
        <v>331</v>
      </c>
      <c r="D26" s="2" t="s">
        <v>11</v>
      </c>
      <c r="F26" s="2" t="s">
        <v>329</v>
      </c>
      <c r="G26" s="2" t="s">
        <v>330</v>
      </c>
      <c r="H26" s="2" t="s">
        <v>13</v>
      </c>
      <c r="I26" s="2" t="s">
        <v>206</v>
      </c>
      <c r="J26" s="2" t="s">
        <v>271</v>
      </c>
    </row>
    <row r="27" spans="1:12" x14ac:dyDescent="0.2">
      <c r="A27" s="4" t="s">
        <v>158</v>
      </c>
      <c r="B27" t="s">
        <v>159</v>
      </c>
      <c r="C27">
        <v>6</v>
      </c>
      <c r="D27" t="s">
        <v>87</v>
      </c>
      <c r="E27" t="s">
        <v>160</v>
      </c>
      <c r="F27" t="s">
        <v>189</v>
      </c>
      <c r="G27" t="s">
        <v>188</v>
      </c>
      <c r="H27" t="s">
        <v>13</v>
      </c>
      <c r="I27" t="s">
        <v>161</v>
      </c>
      <c r="J27" t="s">
        <v>65</v>
      </c>
      <c r="K27" t="s">
        <v>162</v>
      </c>
    </row>
    <row r="28" spans="1:12" x14ac:dyDescent="0.2">
      <c r="A28" t="s">
        <v>204</v>
      </c>
      <c r="B28" t="s">
        <v>54</v>
      </c>
      <c r="D28" s="2" t="s">
        <v>207</v>
      </c>
      <c r="E28" t="s">
        <v>16</v>
      </c>
      <c r="F28" s="2" t="s">
        <v>208</v>
      </c>
      <c r="G28" s="2" t="s">
        <v>205</v>
      </c>
      <c r="I28" s="2" t="s">
        <v>206</v>
      </c>
    </row>
    <row r="29" spans="1:12" x14ac:dyDescent="0.2">
      <c r="A29" s="4" t="s">
        <v>137</v>
      </c>
      <c r="B29" t="s">
        <v>41</v>
      </c>
      <c r="C29">
        <v>6</v>
      </c>
      <c r="D29" t="s">
        <v>335</v>
      </c>
      <c r="E29" t="s">
        <v>142</v>
      </c>
      <c r="F29" t="s">
        <v>174</v>
      </c>
      <c r="G29" t="s">
        <v>173</v>
      </c>
      <c r="H29" t="s">
        <v>79</v>
      </c>
      <c r="I29" t="s">
        <v>138</v>
      </c>
      <c r="J29" t="s">
        <v>15</v>
      </c>
      <c r="K29">
        <v>76</v>
      </c>
      <c r="L29" s="4" t="s">
        <v>261</v>
      </c>
    </row>
    <row r="30" spans="1:12" x14ac:dyDescent="0.2">
      <c r="A30" s="4" t="s">
        <v>290</v>
      </c>
      <c r="B30" t="s">
        <v>41</v>
      </c>
      <c r="C30">
        <v>14</v>
      </c>
      <c r="D30" s="2" t="s">
        <v>11</v>
      </c>
      <c r="F30" s="2" t="s">
        <v>291</v>
      </c>
      <c r="H30" t="s">
        <v>13</v>
      </c>
      <c r="I30" s="2" t="s">
        <v>114</v>
      </c>
      <c r="J30" t="s">
        <v>15</v>
      </c>
      <c r="L30" s="4"/>
    </row>
    <row r="31" spans="1:12" x14ac:dyDescent="0.2">
      <c r="A31" s="7" t="s">
        <v>209</v>
      </c>
      <c r="B31" t="s">
        <v>151</v>
      </c>
      <c r="C31">
        <v>4</v>
      </c>
      <c r="D31" s="2" t="s">
        <v>87</v>
      </c>
      <c r="E31" t="s">
        <v>212</v>
      </c>
      <c r="F31" s="2" t="s">
        <v>211</v>
      </c>
      <c r="G31" s="2" t="s">
        <v>213</v>
      </c>
      <c r="H31" t="s">
        <v>13</v>
      </c>
      <c r="I31" s="2" t="s">
        <v>210</v>
      </c>
      <c r="J31" t="s">
        <v>15</v>
      </c>
    </row>
    <row r="32" spans="1:12" x14ac:dyDescent="0.2">
      <c r="A32" s="4" t="s">
        <v>292</v>
      </c>
      <c r="B32" t="s">
        <v>54</v>
      </c>
      <c r="C32">
        <v>18</v>
      </c>
      <c r="D32" s="2" t="s">
        <v>11</v>
      </c>
      <c r="F32" s="2" t="s">
        <v>293</v>
      </c>
      <c r="G32" s="2" t="s">
        <v>294</v>
      </c>
      <c r="H32" s="2" t="s">
        <v>79</v>
      </c>
      <c r="I32" s="2" t="s">
        <v>53</v>
      </c>
      <c r="J32" s="2" t="s">
        <v>15</v>
      </c>
    </row>
    <row r="33" spans="1:11" x14ac:dyDescent="0.2">
      <c r="A33" s="4" t="s">
        <v>139</v>
      </c>
      <c r="B33" t="s">
        <v>140</v>
      </c>
      <c r="C33">
        <v>10</v>
      </c>
      <c r="D33" t="s">
        <v>11</v>
      </c>
      <c r="E33" t="s">
        <v>141</v>
      </c>
      <c r="F33" t="s">
        <v>176</v>
      </c>
      <c r="G33" t="s">
        <v>175</v>
      </c>
      <c r="H33" t="s">
        <v>79</v>
      </c>
      <c r="I33" t="s">
        <v>68</v>
      </c>
      <c r="J33" t="s">
        <v>15</v>
      </c>
      <c r="K33">
        <v>50</v>
      </c>
    </row>
    <row r="34" spans="1:11" x14ac:dyDescent="0.2">
      <c r="A34" s="4" t="s">
        <v>143</v>
      </c>
      <c r="B34" t="s">
        <v>41</v>
      </c>
      <c r="C34">
        <v>8</v>
      </c>
      <c r="D34" t="s">
        <v>11</v>
      </c>
      <c r="E34" t="s">
        <v>144</v>
      </c>
      <c r="F34" t="s">
        <v>178</v>
      </c>
      <c r="G34" t="s">
        <v>177</v>
      </c>
      <c r="H34" t="s">
        <v>13</v>
      </c>
      <c r="I34" t="s">
        <v>43</v>
      </c>
      <c r="J34" t="s">
        <v>15</v>
      </c>
      <c r="K34">
        <v>101</v>
      </c>
    </row>
    <row r="35" spans="1:11" x14ac:dyDescent="0.2">
      <c r="A35" t="s">
        <v>214</v>
      </c>
      <c r="C35" t="s">
        <v>216</v>
      </c>
      <c r="G35" s="2" t="s">
        <v>215</v>
      </c>
      <c r="I35" s="2" t="s">
        <v>217</v>
      </c>
    </row>
    <row r="36" spans="1:11" x14ac:dyDescent="0.2">
      <c r="A36" s="7" t="s">
        <v>220</v>
      </c>
      <c r="B36" t="s">
        <v>221</v>
      </c>
      <c r="D36" s="2" t="s">
        <v>11</v>
      </c>
      <c r="E36" t="s">
        <v>219</v>
      </c>
      <c r="F36" s="2" t="s">
        <v>218</v>
      </c>
      <c r="G36" s="2" t="s">
        <v>222</v>
      </c>
      <c r="H36" s="2" t="s">
        <v>13</v>
      </c>
      <c r="I36" s="2" t="s">
        <v>114</v>
      </c>
      <c r="J36" s="2" t="s">
        <v>15</v>
      </c>
    </row>
    <row r="37" spans="1:11" x14ac:dyDescent="0.2">
      <c r="A37" s="4" t="s">
        <v>145</v>
      </c>
      <c r="B37" t="s">
        <v>41</v>
      </c>
      <c r="C37">
        <v>4</v>
      </c>
      <c r="D37" t="s">
        <v>11</v>
      </c>
      <c r="E37" t="s">
        <v>146</v>
      </c>
      <c r="F37" t="s">
        <v>180</v>
      </c>
      <c r="G37" t="s">
        <v>179</v>
      </c>
      <c r="H37" t="s">
        <v>13</v>
      </c>
      <c r="I37" t="s">
        <v>43</v>
      </c>
      <c r="J37" t="s">
        <v>101</v>
      </c>
      <c r="K37">
        <v>36</v>
      </c>
    </row>
    <row r="38" spans="1:11" x14ac:dyDescent="0.2">
      <c r="A38" t="s">
        <v>223</v>
      </c>
      <c r="B38" t="s">
        <v>224</v>
      </c>
      <c r="C38">
        <v>51</v>
      </c>
      <c r="D38" s="2" t="s">
        <v>225</v>
      </c>
      <c r="E38" t="s">
        <v>225</v>
      </c>
    </row>
    <row r="39" spans="1:11" x14ac:dyDescent="0.2">
      <c r="A39" t="s">
        <v>226</v>
      </c>
      <c r="B39" t="s">
        <v>224</v>
      </c>
      <c r="C39">
        <v>51</v>
      </c>
      <c r="D39" s="2" t="s">
        <v>225</v>
      </c>
      <c r="E39" t="s">
        <v>225</v>
      </c>
    </row>
    <row r="40" spans="1:11" x14ac:dyDescent="0.2">
      <c r="A40" t="s">
        <v>305</v>
      </c>
      <c r="C40" t="s">
        <v>306</v>
      </c>
      <c r="D40" s="2"/>
    </row>
    <row r="41" spans="1:11" x14ac:dyDescent="0.2">
      <c r="A41" t="s">
        <v>163</v>
      </c>
      <c r="B41" t="s">
        <v>164</v>
      </c>
      <c r="C41">
        <v>27</v>
      </c>
      <c r="E41" t="s">
        <v>165</v>
      </c>
      <c r="F41" t="s">
        <v>191</v>
      </c>
      <c r="G41" t="s">
        <v>190</v>
      </c>
      <c r="H41" t="s">
        <v>13</v>
      </c>
      <c r="I41" t="s">
        <v>166</v>
      </c>
      <c r="J41" t="s">
        <v>168</v>
      </c>
      <c r="K41" t="s">
        <v>167</v>
      </c>
    </row>
    <row r="42" spans="1:11" x14ac:dyDescent="0.2">
      <c r="A42" s="4" t="s">
        <v>295</v>
      </c>
      <c r="B42" t="s">
        <v>54</v>
      </c>
      <c r="C42">
        <v>24</v>
      </c>
      <c r="D42" s="2" t="s">
        <v>87</v>
      </c>
      <c r="E42" t="s">
        <v>243</v>
      </c>
      <c r="F42" s="2" t="s">
        <v>296</v>
      </c>
      <c r="G42" s="2" t="s">
        <v>298</v>
      </c>
      <c r="H42" s="2" t="s">
        <v>13</v>
      </c>
      <c r="I42" t="s">
        <v>297</v>
      </c>
      <c r="J42" s="2" t="s">
        <v>15</v>
      </c>
    </row>
    <row r="43" spans="1:11" x14ac:dyDescent="0.2">
      <c r="A43" t="s">
        <v>227</v>
      </c>
      <c r="B43" t="s">
        <v>41</v>
      </c>
      <c r="C43">
        <v>27</v>
      </c>
      <c r="D43" s="2" t="s">
        <v>308</v>
      </c>
    </row>
    <row r="44" spans="1:11" x14ac:dyDescent="0.2">
      <c r="A44" t="s">
        <v>307</v>
      </c>
      <c r="D44" s="2"/>
    </row>
    <row r="45" spans="1:11" x14ac:dyDescent="0.2">
      <c r="A45" s="4" t="s">
        <v>19</v>
      </c>
      <c r="B45" t="s">
        <v>54</v>
      </c>
      <c r="C45">
        <v>6</v>
      </c>
      <c r="D45" t="s">
        <v>11</v>
      </c>
      <c r="E45" t="s">
        <v>51</v>
      </c>
      <c r="F45" t="s">
        <v>50</v>
      </c>
      <c r="G45" t="s">
        <v>52</v>
      </c>
      <c r="H45" t="s">
        <v>13</v>
      </c>
      <c r="I45" t="s">
        <v>53</v>
      </c>
      <c r="J45" t="s">
        <v>15</v>
      </c>
      <c r="K45">
        <v>100</v>
      </c>
    </row>
    <row r="46" spans="1:11" x14ac:dyDescent="0.2">
      <c r="A46" s="4" t="s">
        <v>169</v>
      </c>
      <c r="B46" t="s">
        <v>170</v>
      </c>
      <c r="C46">
        <v>8</v>
      </c>
      <c r="D46" t="s">
        <v>87</v>
      </c>
      <c r="E46" t="s">
        <v>171</v>
      </c>
      <c r="F46" t="s">
        <v>193</v>
      </c>
      <c r="G46" t="s">
        <v>192</v>
      </c>
      <c r="H46" t="s">
        <v>13</v>
      </c>
      <c r="I46" t="s">
        <v>172</v>
      </c>
      <c r="J46" t="s">
        <v>15</v>
      </c>
      <c r="K46">
        <v>50</v>
      </c>
    </row>
    <row r="47" spans="1:11" x14ac:dyDescent="0.2">
      <c r="A47" t="s">
        <v>309</v>
      </c>
    </row>
    <row r="48" spans="1:11" x14ac:dyDescent="0.2">
      <c r="A48" s="4" t="s">
        <v>20</v>
      </c>
      <c r="B48" t="s">
        <v>55</v>
      </c>
      <c r="C48">
        <v>36</v>
      </c>
      <c r="D48" t="s">
        <v>87</v>
      </c>
      <c r="E48" t="s">
        <v>58</v>
      </c>
      <c r="F48" t="s">
        <v>56</v>
      </c>
      <c r="G48" t="s">
        <v>57</v>
      </c>
      <c r="H48" t="s">
        <v>13</v>
      </c>
      <c r="J48" t="s">
        <v>15</v>
      </c>
      <c r="K48">
        <v>51</v>
      </c>
    </row>
    <row r="49" spans="1:12" x14ac:dyDescent="0.2">
      <c r="A49" s="4" t="s">
        <v>181</v>
      </c>
      <c r="B49" t="s">
        <v>41</v>
      </c>
      <c r="C49">
        <v>6</v>
      </c>
      <c r="D49" t="s">
        <v>333</v>
      </c>
      <c r="E49" t="s">
        <v>147</v>
      </c>
      <c r="G49" t="s">
        <v>182</v>
      </c>
      <c r="H49" t="s">
        <v>13</v>
      </c>
      <c r="I49" t="s">
        <v>43</v>
      </c>
      <c r="J49" t="s">
        <v>15</v>
      </c>
      <c r="K49">
        <v>100</v>
      </c>
    </row>
    <row r="50" spans="1:12" x14ac:dyDescent="0.2">
      <c r="A50" t="s">
        <v>310</v>
      </c>
      <c r="B50" t="s">
        <v>311</v>
      </c>
    </row>
    <row r="51" spans="1:12" x14ac:dyDescent="0.2">
      <c r="A51" s="4" t="s">
        <v>21</v>
      </c>
      <c r="B51" t="s">
        <v>54</v>
      </c>
      <c r="C51">
        <v>4</v>
      </c>
      <c r="D51" t="s">
        <v>11</v>
      </c>
      <c r="E51" t="s">
        <v>63</v>
      </c>
      <c r="F51" t="s">
        <v>60</v>
      </c>
      <c r="G51" t="s">
        <v>59</v>
      </c>
      <c r="H51" t="s">
        <v>13</v>
      </c>
      <c r="I51" t="s">
        <v>43</v>
      </c>
      <c r="J51" t="s">
        <v>15</v>
      </c>
      <c r="K51">
        <v>50</v>
      </c>
      <c r="L51" t="s">
        <v>62</v>
      </c>
    </row>
    <row r="52" spans="1:12" x14ac:dyDescent="0.2">
      <c r="A52" s="4" t="s">
        <v>148</v>
      </c>
      <c r="B52" t="s">
        <v>41</v>
      </c>
      <c r="C52">
        <v>6</v>
      </c>
      <c r="D52" t="s">
        <v>335</v>
      </c>
      <c r="E52" t="s">
        <v>149</v>
      </c>
      <c r="G52" t="s">
        <v>183</v>
      </c>
      <c r="H52" t="s">
        <v>13</v>
      </c>
      <c r="I52" t="s">
        <v>98</v>
      </c>
      <c r="J52" t="s">
        <v>15</v>
      </c>
      <c r="K52">
        <v>76</v>
      </c>
    </row>
    <row r="53" spans="1:12" x14ac:dyDescent="0.2">
      <c r="A53" s="4" t="s">
        <v>22</v>
      </c>
      <c r="B53" t="s">
        <v>41</v>
      </c>
      <c r="C53">
        <v>4</v>
      </c>
      <c r="D53" t="s">
        <v>336</v>
      </c>
      <c r="E53" t="s">
        <v>67</v>
      </c>
      <c r="F53" t="s">
        <v>66</v>
      </c>
      <c r="G53" t="s">
        <v>64</v>
      </c>
      <c r="H53" t="s">
        <v>13</v>
      </c>
      <c r="I53" t="s">
        <v>43</v>
      </c>
      <c r="J53" t="s">
        <v>65</v>
      </c>
      <c r="K53" t="s">
        <v>132</v>
      </c>
    </row>
    <row r="54" spans="1:12" x14ac:dyDescent="0.2">
      <c r="A54" s="4" t="s">
        <v>23</v>
      </c>
      <c r="B54" t="s">
        <v>69</v>
      </c>
      <c r="C54">
        <v>11</v>
      </c>
      <c r="D54" t="s">
        <v>333</v>
      </c>
      <c r="E54" t="s">
        <v>72</v>
      </c>
      <c r="F54" t="s">
        <v>70</v>
      </c>
      <c r="G54" t="s">
        <v>71</v>
      </c>
      <c r="H54" t="s">
        <v>13</v>
      </c>
      <c r="I54" t="s">
        <v>68</v>
      </c>
      <c r="J54" t="s">
        <v>15</v>
      </c>
      <c r="K54" t="s">
        <v>133</v>
      </c>
    </row>
    <row r="55" spans="1:12" x14ac:dyDescent="0.2">
      <c r="A55" s="4" t="s">
        <v>24</v>
      </c>
      <c r="B55" t="s">
        <v>41</v>
      </c>
      <c r="C55">
        <v>10</v>
      </c>
      <c r="D55" t="s">
        <v>11</v>
      </c>
      <c r="E55" t="s">
        <v>75</v>
      </c>
      <c r="F55" t="s">
        <v>74</v>
      </c>
      <c r="G55" t="s">
        <v>73</v>
      </c>
      <c r="H55" t="s">
        <v>13</v>
      </c>
      <c r="J55" t="s">
        <v>15</v>
      </c>
      <c r="K55">
        <v>50</v>
      </c>
    </row>
    <row r="56" spans="1:12" x14ac:dyDescent="0.2">
      <c r="A56" s="4" t="s">
        <v>25</v>
      </c>
      <c r="B56" t="s">
        <v>76</v>
      </c>
      <c r="C56">
        <v>8</v>
      </c>
      <c r="D56" t="s">
        <v>81</v>
      </c>
      <c r="F56" t="s">
        <v>77</v>
      </c>
      <c r="G56" t="s">
        <v>80</v>
      </c>
      <c r="H56" t="s">
        <v>79</v>
      </c>
      <c r="I56" t="s">
        <v>78</v>
      </c>
      <c r="J56" t="s">
        <v>15</v>
      </c>
      <c r="K56">
        <v>101</v>
      </c>
    </row>
    <row r="57" spans="1:12" x14ac:dyDescent="0.2">
      <c r="A57" s="4" t="s">
        <v>26</v>
      </c>
      <c r="B57" t="s">
        <v>82</v>
      </c>
      <c r="C57">
        <v>11</v>
      </c>
      <c r="D57" t="s">
        <v>83</v>
      </c>
      <c r="E57" t="s">
        <v>85</v>
      </c>
      <c r="F57" t="s">
        <v>84</v>
      </c>
      <c r="G57" t="s">
        <v>80</v>
      </c>
      <c r="H57" t="s">
        <v>13</v>
      </c>
      <c r="J57" t="s">
        <v>15</v>
      </c>
      <c r="K57">
        <v>101</v>
      </c>
    </row>
    <row r="58" spans="1:12" x14ac:dyDescent="0.2">
      <c r="A58" s="4" t="s">
        <v>27</v>
      </c>
      <c r="B58" t="s">
        <v>88</v>
      </c>
      <c r="C58">
        <v>4</v>
      </c>
      <c r="D58" t="s">
        <v>87</v>
      </c>
      <c r="E58" t="s">
        <v>89</v>
      </c>
      <c r="F58" t="s">
        <v>90</v>
      </c>
      <c r="G58" t="s">
        <v>86</v>
      </c>
      <c r="H58" t="s">
        <v>13</v>
      </c>
      <c r="I58" t="s">
        <v>91</v>
      </c>
      <c r="J58" t="s">
        <v>15</v>
      </c>
      <c r="K58">
        <v>51</v>
      </c>
    </row>
    <row r="59" spans="1:12" x14ac:dyDescent="0.2">
      <c r="A59" s="4" t="s">
        <v>28</v>
      </c>
      <c r="B59" t="s">
        <v>93</v>
      </c>
      <c r="C59">
        <v>6</v>
      </c>
      <c r="D59" t="s">
        <v>87</v>
      </c>
      <c r="E59" t="s">
        <v>92</v>
      </c>
      <c r="G59" t="s">
        <v>96</v>
      </c>
      <c r="H59" t="s">
        <v>13</v>
      </c>
      <c r="I59" t="s">
        <v>95</v>
      </c>
      <c r="J59" t="s">
        <v>94</v>
      </c>
      <c r="K59" t="s">
        <v>134</v>
      </c>
    </row>
    <row r="60" spans="1:12" x14ac:dyDescent="0.2">
      <c r="A60" s="4" t="s">
        <v>29</v>
      </c>
      <c r="B60" t="s">
        <v>41</v>
      </c>
      <c r="C60">
        <v>12</v>
      </c>
      <c r="D60" t="s">
        <v>337</v>
      </c>
      <c r="E60" t="s">
        <v>99</v>
      </c>
      <c r="F60" t="s">
        <v>97</v>
      </c>
      <c r="G60" t="s">
        <v>100</v>
      </c>
      <c r="H60" t="s">
        <v>13</v>
      </c>
      <c r="I60" t="s">
        <v>98</v>
      </c>
      <c r="J60" t="s">
        <v>101</v>
      </c>
      <c r="K60">
        <v>36</v>
      </c>
    </row>
    <row r="61" spans="1:12" x14ac:dyDescent="0.2">
      <c r="A61" s="7" t="s">
        <v>312</v>
      </c>
      <c r="B61" t="s">
        <v>164</v>
      </c>
      <c r="C61">
        <v>6</v>
      </c>
      <c r="D61" t="s">
        <v>11</v>
      </c>
    </row>
    <row r="62" spans="1:12" x14ac:dyDescent="0.2">
      <c r="A62" s="4" t="s">
        <v>30</v>
      </c>
      <c r="B62" t="s">
        <v>102</v>
      </c>
      <c r="C62">
        <v>24</v>
      </c>
      <c r="E62" t="s">
        <v>104</v>
      </c>
      <c r="F62" t="s">
        <v>105</v>
      </c>
      <c r="G62" t="s">
        <v>107</v>
      </c>
      <c r="H62" t="s">
        <v>13</v>
      </c>
      <c r="I62" t="s">
        <v>103</v>
      </c>
      <c r="J62" t="s">
        <v>106</v>
      </c>
      <c r="K62">
        <v>51</v>
      </c>
    </row>
    <row r="63" spans="1:12" x14ac:dyDescent="0.2">
      <c r="A63" s="4" t="s">
        <v>31</v>
      </c>
      <c r="B63" t="s">
        <v>110</v>
      </c>
      <c r="C63">
        <v>6</v>
      </c>
      <c r="D63" t="s">
        <v>11</v>
      </c>
      <c r="E63" t="s">
        <v>111</v>
      </c>
      <c r="F63" t="s">
        <v>112</v>
      </c>
      <c r="G63" t="s">
        <v>108</v>
      </c>
      <c r="H63" t="s">
        <v>13</v>
      </c>
      <c r="I63" t="s">
        <v>109</v>
      </c>
      <c r="J63" t="s">
        <v>15</v>
      </c>
      <c r="K63">
        <v>51</v>
      </c>
    </row>
    <row r="64" spans="1:12" x14ac:dyDescent="0.2">
      <c r="A64" t="s">
        <v>313</v>
      </c>
      <c r="B64" s="2" t="s">
        <v>315</v>
      </c>
      <c r="C64" t="s">
        <v>334</v>
      </c>
      <c r="D64" t="s">
        <v>11</v>
      </c>
      <c r="E64" t="s">
        <v>11</v>
      </c>
      <c r="F64" s="2" t="s">
        <v>316</v>
      </c>
      <c r="G64" s="2" t="s">
        <v>314</v>
      </c>
      <c r="H64" s="2" t="s">
        <v>13</v>
      </c>
      <c r="J64" s="2" t="s">
        <v>15</v>
      </c>
    </row>
    <row r="65" spans="1:12" x14ac:dyDescent="0.2">
      <c r="A65" s="4" t="s">
        <v>32</v>
      </c>
      <c r="B65" t="s">
        <v>113</v>
      </c>
      <c r="C65">
        <v>16</v>
      </c>
      <c r="D65" t="s">
        <v>11</v>
      </c>
      <c r="F65" t="s">
        <v>115</v>
      </c>
      <c r="G65" t="s">
        <v>116</v>
      </c>
      <c r="H65" t="s">
        <v>13</v>
      </c>
      <c r="I65" t="s">
        <v>114</v>
      </c>
      <c r="J65" t="s">
        <v>106</v>
      </c>
      <c r="K65">
        <v>94</v>
      </c>
    </row>
    <row r="66" spans="1:12" x14ac:dyDescent="0.2">
      <c r="A66" s="4" t="s">
        <v>33</v>
      </c>
      <c r="B66" t="s">
        <v>119</v>
      </c>
      <c r="C66">
        <v>40</v>
      </c>
      <c r="D66" t="s">
        <v>11</v>
      </c>
      <c r="F66" t="s">
        <v>117</v>
      </c>
      <c r="G66" t="s">
        <v>120</v>
      </c>
      <c r="H66" t="s">
        <v>79</v>
      </c>
      <c r="I66" t="s">
        <v>118</v>
      </c>
      <c r="J66" t="s">
        <v>15</v>
      </c>
      <c r="K66">
        <v>76</v>
      </c>
    </row>
    <row r="67" spans="1:12" x14ac:dyDescent="0.2">
      <c r="A67" s="4" t="s">
        <v>34</v>
      </c>
      <c r="B67" t="s">
        <v>119</v>
      </c>
      <c r="C67">
        <v>48</v>
      </c>
      <c r="D67" t="s">
        <v>83</v>
      </c>
      <c r="F67" t="s">
        <v>122</v>
      </c>
      <c r="G67" t="s">
        <v>123</v>
      </c>
      <c r="H67" t="s">
        <v>13</v>
      </c>
      <c r="I67" t="s">
        <v>121</v>
      </c>
      <c r="J67" t="s">
        <v>106</v>
      </c>
      <c r="K67" t="s">
        <v>135</v>
      </c>
    </row>
    <row r="68" spans="1:12" x14ac:dyDescent="0.2">
      <c r="A68" t="s">
        <v>228</v>
      </c>
      <c r="B68" t="s">
        <v>229</v>
      </c>
      <c r="C68">
        <v>24</v>
      </c>
      <c r="G68" s="2" t="s">
        <v>230</v>
      </c>
      <c r="H68" t="s">
        <v>13</v>
      </c>
      <c r="J68" s="2" t="s">
        <v>106</v>
      </c>
    </row>
    <row r="69" spans="1:12" x14ac:dyDescent="0.2">
      <c r="A69" s="4" t="s">
        <v>35</v>
      </c>
      <c r="B69" t="s">
        <v>41</v>
      </c>
      <c r="C69">
        <v>22</v>
      </c>
      <c r="D69" t="s">
        <v>126</v>
      </c>
      <c r="F69" t="s">
        <v>125</v>
      </c>
      <c r="G69" t="s">
        <v>124</v>
      </c>
      <c r="H69" t="s">
        <v>13</v>
      </c>
      <c r="I69" t="s">
        <v>109</v>
      </c>
      <c r="J69" t="s">
        <v>106</v>
      </c>
      <c r="K69">
        <v>94</v>
      </c>
      <c r="L69" s="3" t="s">
        <v>260</v>
      </c>
    </row>
    <row r="70" spans="1:12" x14ac:dyDescent="0.2">
      <c r="A70" s="4" t="s">
        <v>36</v>
      </c>
      <c r="B70" t="s">
        <v>102</v>
      </c>
      <c r="C70">
        <v>24</v>
      </c>
      <c r="D70" t="s">
        <v>11</v>
      </c>
      <c r="E70" t="s">
        <v>129</v>
      </c>
      <c r="F70" t="s">
        <v>105</v>
      </c>
      <c r="G70" t="s">
        <v>128</v>
      </c>
      <c r="H70" t="s">
        <v>13</v>
      </c>
      <c r="I70" t="s">
        <v>127</v>
      </c>
      <c r="J70" t="s">
        <v>106</v>
      </c>
      <c r="K70" t="s">
        <v>136</v>
      </c>
    </row>
    <row r="71" spans="1:12" x14ac:dyDescent="0.2">
      <c r="A71" s="4" t="s">
        <v>37</v>
      </c>
      <c r="B71" t="s">
        <v>41</v>
      </c>
      <c r="C71">
        <v>6</v>
      </c>
      <c r="D71" t="s">
        <v>87</v>
      </c>
      <c r="E71" t="s">
        <v>131</v>
      </c>
      <c r="F71" t="s">
        <v>130</v>
      </c>
      <c r="H71" t="s">
        <v>13</v>
      </c>
      <c r="I71" t="s">
        <v>98</v>
      </c>
      <c r="J71" t="s">
        <v>15</v>
      </c>
      <c r="K71">
        <v>50</v>
      </c>
    </row>
    <row r="72" spans="1:12" x14ac:dyDescent="0.2">
      <c r="A72" s="6" t="s">
        <v>235</v>
      </c>
      <c r="B72" t="s">
        <v>159</v>
      </c>
      <c r="C72">
        <v>12</v>
      </c>
      <c r="D72" s="2" t="s">
        <v>11</v>
      </c>
      <c r="F72" s="2" t="s">
        <v>236</v>
      </c>
      <c r="I72" t="s">
        <v>237</v>
      </c>
      <c r="J72" t="s">
        <v>15</v>
      </c>
    </row>
    <row r="73" spans="1:12" x14ac:dyDescent="0.2">
      <c r="A73" s="6" t="s">
        <v>231</v>
      </c>
      <c r="B73" t="s">
        <v>159</v>
      </c>
      <c r="C73">
        <v>36</v>
      </c>
      <c r="D73" t="s">
        <v>11</v>
      </c>
      <c r="E73" s="2" t="s">
        <v>234</v>
      </c>
      <c r="F73" s="2" t="s">
        <v>232</v>
      </c>
      <c r="G73" s="2" t="s">
        <v>332</v>
      </c>
      <c r="J73" s="2" t="s">
        <v>233</v>
      </c>
    </row>
  </sheetData>
  <autoFilter ref="A1:L73"/>
  <sortState ref="A2:L59">
    <sortCondition ref="A1"/>
  </sortState>
  <hyperlinks>
    <hyperlink ref="L6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37" workbookViewId="0">
      <selection activeCell="A50" sqref="A50:XFD50"/>
    </sheetView>
  </sheetViews>
  <sheetFormatPr baseColWidth="10" defaultRowHeight="16" x14ac:dyDescent="0.2"/>
  <cols>
    <col min="4" max="4" width="15.5" bestFit="1" customWidth="1"/>
    <col min="5" max="5" width="15.5" customWidth="1"/>
  </cols>
  <sheetData>
    <row r="1" spans="1:14" x14ac:dyDescent="0.2">
      <c r="B1" t="s">
        <v>0</v>
      </c>
      <c r="C1" t="s">
        <v>1</v>
      </c>
      <c r="D1" t="s">
        <v>339</v>
      </c>
      <c r="E1" t="s">
        <v>340</v>
      </c>
      <c r="F1" t="s">
        <v>4</v>
      </c>
      <c r="G1" t="s">
        <v>5</v>
      </c>
      <c r="H1" t="s">
        <v>6</v>
      </c>
      <c r="I1" t="s">
        <v>38</v>
      </c>
      <c r="J1" t="s">
        <v>7</v>
      </c>
      <c r="K1" t="s">
        <v>2</v>
      </c>
      <c r="L1" t="s">
        <v>8</v>
      </c>
      <c r="M1" t="s">
        <v>9</v>
      </c>
      <c r="N1" t="s">
        <v>61</v>
      </c>
    </row>
    <row r="2" spans="1:14" x14ac:dyDescent="0.2">
      <c r="A2" s="4" t="s">
        <v>10</v>
      </c>
      <c r="B2" t="s">
        <v>41</v>
      </c>
      <c r="C2">
        <v>6</v>
      </c>
      <c r="D2">
        <v>6</v>
      </c>
      <c r="E2">
        <f>C2-D2</f>
        <v>0</v>
      </c>
      <c r="F2" t="s">
        <v>11</v>
      </c>
      <c r="G2" t="s">
        <v>16</v>
      </c>
      <c r="H2" t="s">
        <v>12</v>
      </c>
      <c r="I2" t="s">
        <v>39</v>
      </c>
      <c r="J2" t="s">
        <v>13</v>
      </c>
      <c r="K2" t="s">
        <v>14</v>
      </c>
      <c r="L2" t="s">
        <v>15</v>
      </c>
      <c r="M2">
        <v>100</v>
      </c>
    </row>
    <row r="3" spans="1:14" x14ac:dyDescent="0.2">
      <c r="A3" s="4" t="s">
        <v>268</v>
      </c>
      <c r="B3" t="s">
        <v>41</v>
      </c>
      <c r="C3">
        <v>4</v>
      </c>
      <c r="F3" t="s">
        <v>160</v>
      </c>
      <c r="G3" t="s">
        <v>269</v>
      </c>
      <c r="H3" t="s">
        <v>270</v>
      </c>
      <c r="J3" t="s">
        <v>13</v>
      </c>
      <c r="K3" t="s">
        <v>114</v>
      </c>
      <c r="L3" t="s">
        <v>271</v>
      </c>
    </row>
    <row r="4" spans="1:14" x14ac:dyDescent="0.2">
      <c r="A4" s="4" t="s">
        <v>150</v>
      </c>
      <c r="B4" t="s">
        <v>151</v>
      </c>
      <c r="C4">
        <v>6</v>
      </c>
      <c r="D4">
        <v>6</v>
      </c>
      <c r="E4">
        <f t="shared" ref="E4:E8" si="0">C4-D4</f>
        <v>0</v>
      </c>
      <c r="F4" t="s">
        <v>11</v>
      </c>
      <c r="G4" t="s">
        <v>152</v>
      </c>
      <c r="H4" t="s">
        <v>185</v>
      </c>
      <c r="I4" t="s">
        <v>184</v>
      </c>
      <c r="J4" t="s">
        <v>13</v>
      </c>
      <c r="K4" t="s">
        <v>153</v>
      </c>
      <c r="L4" t="s">
        <v>15</v>
      </c>
      <c r="M4">
        <v>100</v>
      </c>
    </row>
    <row r="5" spans="1:14" x14ac:dyDescent="0.2">
      <c r="A5" s="5" t="s">
        <v>154</v>
      </c>
      <c r="B5" t="s">
        <v>155</v>
      </c>
      <c r="C5">
        <v>10</v>
      </c>
      <c r="D5">
        <v>10</v>
      </c>
      <c r="E5">
        <f t="shared" si="0"/>
        <v>0</v>
      </c>
      <c r="F5" t="s">
        <v>87</v>
      </c>
      <c r="G5" t="s">
        <v>156</v>
      </c>
      <c r="H5" t="s">
        <v>187</v>
      </c>
      <c r="I5" t="s">
        <v>186</v>
      </c>
      <c r="J5" t="s">
        <v>13</v>
      </c>
      <c r="K5" t="s">
        <v>157</v>
      </c>
      <c r="L5" t="s">
        <v>15</v>
      </c>
      <c r="M5">
        <v>36</v>
      </c>
    </row>
    <row r="6" spans="1:14" x14ac:dyDescent="0.2">
      <c r="A6" s="4" t="s">
        <v>272</v>
      </c>
      <c r="B6" t="s">
        <v>54</v>
      </c>
      <c r="C6">
        <v>4</v>
      </c>
      <c r="D6">
        <v>4</v>
      </c>
      <c r="E6">
        <f t="shared" si="0"/>
        <v>0</v>
      </c>
      <c r="F6" t="s">
        <v>87</v>
      </c>
      <c r="G6" t="s">
        <v>225</v>
      </c>
      <c r="H6" t="s">
        <v>273</v>
      </c>
      <c r="I6" t="s">
        <v>276</v>
      </c>
      <c r="J6" t="s">
        <v>79</v>
      </c>
      <c r="K6" t="s">
        <v>274</v>
      </c>
      <c r="L6" t="s">
        <v>275</v>
      </c>
    </row>
    <row r="7" spans="1:14" x14ac:dyDescent="0.2">
      <c r="A7" s="4" t="s">
        <v>238</v>
      </c>
      <c r="B7" t="s">
        <v>41</v>
      </c>
      <c r="C7">
        <v>8</v>
      </c>
      <c r="D7">
        <v>8</v>
      </c>
      <c r="E7">
        <f t="shared" si="0"/>
        <v>0</v>
      </c>
      <c r="F7" t="s">
        <v>11</v>
      </c>
      <c r="G7" t="s">
        <v>239</v>
      </c>
      <c r="H7" t="s">
        <v>240</v>
      </c>
      <c r="I7" t="s">
        <v>241</v>
      </c>
      <c r="J7" t="s">
        <v>13</v>
      </c>
      <c r="K7" t="s">
        <v>43</v>
      </c>
      <c r="L7" t="s">
        <v>15</v>
      </c>
      <c r="M7">
        <v>36</v>
      </c>
    </row>
    <row r="8" spans="1:14" x14ac:dyDescent="0.2">
      <c r="A8" s="4" t="s">
        <v>242</v>
      </c>
      <c r="B8" t="s">
        <v>41</v>
      </c>
      <c r="C8">
        <v>12</v>
      </c>
      <c r="D8">
        <v>12</v>
      </c>
      <c r="E8">
        <f t="shared" si="0"/>
        <v>0</v>
      </c>
      <c r="F8" t="s">
        <v>11</v>
      </c>
      <c r="G8" t="s">
        <v>243</v>
      </c>
      <c r="H8" t="s">
        <v>245</v>
      </c>
      <c r="I8" t="s">
        <v>244</v>
      </c>
      <c r="J8" t="s">
        <v>13</v>
      </c>
      <c r="K8" t="s">
        <v>246</v>
      </c>
      <c r="L8" t="s">
        <v>15</v>
      </c>
      <c r="M8" t="s">
        <v>247</v>
      </c>
    </row>
    <row r="9" spans="1:14" x14ac:dyDescent="0.2">
      <c r="A9" s="4" t="s">
        <v>248</v>
      </c>
      <c r="B9" t="s">
        <v>41</v>
      </c>
      <c r="C9">
        <v>12</v>
      </c>
      <c r="F9" t="s">
        <v>338</v>
      </c>
      <c r="G9" t="s">
        <v>243</v>
      </c>
      <c r="H9" t="s">
        <v>250</v>
      </c>
      <c r="I9" t="s">
        <v>249</v>
      </c>
      <c r="J9" t="s">
        <v>13</v>
      </c>
      <c r="K9" t="s">
        <v>114</v>
      </c>
      <c r="L9" t="s">
        <v>15</v>
      </c>
      <c r="M9">
        <v>44</v>
      </c>
    </row>
    <row r="10" spans="1:14" x14ac:dyDescent="0.2">
      <c r="A10" s="4" t="s">
        <v>251</v>
      </c>
      <c r="B10" t="s">
        <v>41</v>
      </c>
      <c r="C10">
        <v>12</v>
      </c>
      <c r="F10" t="s">
        <v>11</v>
      </c>
      <c r="G10" t="s">
        <v>243</v>
      </c>
      <c r="H10" t="s">
        <v>255</v>
      </c>
      <c r="I10" t="s">
        <v>252</v>
      </c>
      <c r="J10" t="s">
        <v>79</v>
      </c>
      <c r="K10" t="s">
        <v>253</v>
      </c>
      <c r="L10" t="s">
        <v>65</v>
      </c>
      <c r="M10" t="s">
        <v>254</v>
      </c>
    </row>
    <row r="11" spans="1:14" x14ac:dyDescent="0.2">
      <c r="A11" s="4" t="s">
        <v>299</v>
      </c>
      <c r="B11" t="s">
        <v>54</v>
      </c>
      <c r="C11">
        <v>48</v>
      </c>
      <c r="D11">
        <v>12</v>
      </c>
      <c r="E11" s="6">
        <f>C11-D11</f>
        <v>36</v>
      </c>
      <c r="F11" t="s">
        <v>11</v>
      </c>
      <c r="H11" t="s">
        <v>318</v>
      </c>
      <c r="I11" t="s">
        <v>317</v>
      </c>
      <c r="J11" t="s">
        <v>13</v>
      </c>
      <c r="L11" t="s">
        <v>15</v>
      </c>
    </row>
    <row r="12" spans="1:14" x14ac:dyDescent="0.2">
      <c r="A12" s="4" t="s">
        <v>277</v>
      </c>
      <c r="B12" t="s">
        <v>151</v>
      </c>
      <c r="C12">
        <v>8</v>
      </c>
      <c r="F12" t="s">
        <v>87</v>
      </c>
      <c r="I12" t="s">
        <v>279</v>
      </c>
      <c r="J12" t="s">
        <v>13</v>
      </c>
      <c r="K12" t="s">
        <v>278</v>
      </c>
      <c r="L12" t="s">
        <v>15</v>
      </c>
    </row>
    <row r="13" spans="1:14" x14ac:dyDescent="0.2">
      <c r="A13" s="4" t="s">
        <v>17</v>
      </c>
      <c r="B13" t="s">
        <v>41</v>
      </c>
      <c r="C13">
        <v>6</v>
      </c>
      <c r="D13">
        <v>6</v>
      </c>
      <c r="E13">
        <f t="shared" ref="E13:E15" si="1">C13-D13</f>
        <v>0</v>
      </c>
      <c r="F13" t="s">
        <v>11</v>
      </c>
      <c r="G13" t="s">
        <v>44</v>
      </c>
      <c r="H13" t="s">
        <v>42</v>
      </c>
      <c r="I13" t="s">
        <v>40</v>
      </c>
      <c r="J13" t="s">
        <v>13</v>
      </c>
      <c r="K13" t="s">
        <v>43</v>
      </c>
      <c r="L13" t="s">
        <v>15</v>
      </c>
      <c r="M13">
        <v>36</v>
      </c>
    </row>
    <row r="14" spans="1:14" x14ac:dyDescent="0.2">
      <c r="A14" s="4" t="s">
        <v>283</v>
      </c>
      <c r="B14" t="s">
        <v>41</v>
      </c>
      <c r="C14">
        <v>8</v>
      </c>
      <c r="D14">
        <v>4</v>
      </c>
      <c r="E14" s="6">
        <f t="shared" si="1"/>
        <v>4</v>
      </c>
      <c r="F14" t="s">
        <v>11</v>
      </c>
      <c r="H14" t="s">
        <v>284</v>
      </c>
      <c r="I14" t="s">
        <v>285</v>
      </c>
      <c r="J14" t="s">
        <v>13</v>
      </c>
      <c r="K14" t="s">
        <v>98</v>
      </c>
      <c r="L14" t="s">
        <v>15</v>
      </c>
    </row>
    <row r="15" spans="1:14" x14ac:dyDescent="0.2">
      <c r="A15" s="4" t="s">
        <v>256</v>
      </c>
      <c r="B15" t="s">
        <v>41</v>
      </c>
      <c r="C15">
        <v>42</v>
      </c>
      <c r="D15">
        <v>6</v>
      </c>
      <c r="E15" s="6">
        <f t="shared" si="1"/>
        <v>36</v>
      </c>
      <c r="F15" t="s">
        <v>11</v>
      </c>
      <c r="G15" t="s">
        <v>16</v>
      </c>
      <c r="H15" t="s">
        <v>259</v>
      </c>
      <c r="I15" t="s">
        <v>257</v>
      </c>
      <c r="J15" t="s">
        <v>13</v>
      </c>
      <c r="K15" t="s">
        <v>161</v>
      </c>
      <c r="L15" t="s">
        <v>65</v>
      </c>
      <c r="M15" t="s">
        <v>258</v>
      </c>
    </row>
    <row r="16" spans="1:14" x14ac:dyDescent="0.2">
      <c r="A16" s="4" t="s">
        <v>18</v>
      </c>
      <c r="B16" t="s">
        <v>45</v>
      </c>
      <c r="C16">
        <v>8</v>
      </c>
      <c r="F16" t="s">
        <v>11</v>
      </c>
      <c r="G16" t="s">
        <v>47</v>
      </c>
      <c r="H16" t="s">
        <v>46</v>
      </c>
      <c r="I16" t="s">
        <v>48</v>
      </c>
      <c r="J16" t="s">
        <v>13</v>
      </c>
      <c r="K16" t="s">
        <v>49</v>
      </c>
      <c r="L16" t="s">
        <v>15</v>
      </c>
      <c r="M16">
        <v>101</v>
      </c>
    </row>
    <row r="17" spans="1:14" x14ac:dyDescent="0.2">
      <c r="A17" s="4" t="s">
        <v>286</v>
      </c>
      <c r="B17" t="s">
        <v>229</v>
      </c>
      <c r="C17">
        <v>8</v>
      </c>
      <c r="F17" t="s">
        <v>11</v>
      </c>
      <c r="G17" t="s">
        <v>16</v>
      </c>
      <c r="H17" t="s">
        <v>287</v>
      </c>
      <c r="I17" t="s">
        <v>289</v>
      </c>
      <c r="J17" t="s">
        <v>13</v>
      </c>
      <c r="K17" t="s">
        <v>288</v>
      </c>
      <c r="L17" t="s">
        <v>101</v>
      </c>
    </row>
    <row r="18" spans="1:14" x14ac:dyDescent="0.2">
      <c r="A18" s="4" t="s">
        <v>304</v>
      </c>
      <c r="B18" t="s">
        <v>54</v>
      </c>
      <c r="C18" t="s">
        <v>331</v>
      </c>
      <c r="F18" t="s">
        <v>11</v>
      </c>
      <c r="H18" t="s">
        <v>329</v>
      </c>
      <c r="I18" t="s">
        <v>330</v>
      </c>
      <c r="J18" t="s">
        <v>13</v>
      </c>
      <c r="K18" t="s">
        <v>206</v>
      </c>
      <c r="L18" t="s">
        <v>271</v>
      </c>
    </row>
    <row r="19" spans="1:14" x14ac:dyDescent="0.2">
      <c r="A19" s="4" t="s">
        <v>158</v>
      </c>
      <c r="B19" t="s">
        <v>159</v>
      </c>
      <c r="C19">
        <v>6</v>
      </c>
      <c r="D19">
        <v>6</v>
      </c>
      <c r="E19">
        <f>C19-D19</f>
        <v>0</v>
      </c>
      <c r="F19" t="s">
        <v>87</v>
      </c>
      <c r="G19" t="s">
        <v>160</v>
      </c>
      <c r="H19" t="s">
        <v>189</v>
      </c>
      <c r="I19" t="s">
        <v>188</v>
      </c>
      <c r="J19" t="s">
        <v>13</v>
      </c>
      <c r="K19" t="s">
        <v>161</v>
      </c>
      <c r="L19" t="s">
        <v>65</v>
      </c>
      <c r="M19" t="s">
        <v>162</v>
      </c>
    </row>
    <row r="20" spans="1:14" x14ac:dyDescent="0.2">
      <c r="A20" s="4" t="s">
        <v>137</v>
      </c>
      <c r="B20" t="s">
        <v>41</v>
      </c>
      <c r="C20">
        <v>6</v>
      </c>
      <c r="F20" t="s">
        <v>335</v>
      </c>
      <c r="G20" t="s">
        <v>142</v>
      </c>
      <c r="H20" t="s">
        <v>174</v>
      </c>
      <c r="I20" t="s">
        <v>173</v>
      </c>
      <c r="J20" t="s">
        <v>79</v>
      </c>
      <c r="K20" t="s">
        <v>138</v>
      </c>
      <c r="L20" t="s">
        <v>15</v>
      </c>
      <c r="M20">
        <v>76</v>
      </c>
      <c r="N20" t="s">
        <v>261</v>
      </c>
    </row>
    <row r="21" spans="1:14" x14ac:dyDescent="0.2">
      <c r="A21" s="4" t="s">
        <v>290</v>
      </c>
      <c r="B21" t="s">
        <v>41</v>
      </c>
      <c r="C21">
        <v>14</v>
      </c>
      <c r="F21" t="s">
        <v>11</v>
      </c>
      <c r="H21" t="s">
        <v>291</v>
      </c>
      <c r="J21" t="s">
        <v>13</v>
      </c>
      <c r="K21" t="s">
        <v>114</v>
      </c>
      <c r="L21" t="s">
        <v>15</v>
      </c>
    </row>
    <row r="22" spans="1:14" x14ac:dyDescent="0.2">
      <c r="A22" s="7" t="s">
        <v>209</v>
      </c>
      <c r="B22" t="s">
        <v>151</v>
      </c>
      <c r="C22">
        <v>4</v>
      </c>
      <c r="F22" t="s">
        <v>87</v>
      </c>
      <c r="G22" t="s">
        <v>212</v>
      </c>
      <c r="H22" t="s">
        <v>211</v>
      </c>
      <c r="I22" t="s">
        <v>213</v>
      </c>
      <c r="J22" t="s">
        <v>13</v>
      </c>
      <c r="K22" t="s">
        <v>210</v>
      </c>
      <c r="L22" t="s">
        <v>15</v>
      </c>
    </row>
    <row r="23" spans="1:14" x14ac:dyDescent="0.2">
      <c r="A23" s="4" t="s">
        <v>292</v>
      </c>
      <c r="B23" t="s">
        <v>54</v>
      </c>
      <c r="C23">
        <v>18</v>
      </c>
      <c r="D23">
        <v>18</v>
      </c>
      <c r="E23">
        <f t="shared" ref="E23:E28" si="2">C23-D23</f>
        <v>0</v>
      </c>
      <c r="F23" t="s">
        <v>11</v>
      </c>
      <c r="H23" t="s">
        <v>293</v>
      </c>
      <c r="I23" t="s">
        <v>294</v>
      </c>
      <c r="J23" t="s">
        <v>79</v>
      </c>
      <c r="K23" t="s">
        <v>53</v>
      </c>
      <c r="L23" t="s">
        <v>15</v>
      </c>
    </row>
    <row r="24" spans="1:14" x14ac:dyDescent="0.2">
      <c r="A24" s="4" t="s">
        <v>139</v>
      </c>
      <c r="B24" t="s">
        <v>140</v>
      </c>
      <c r="C24">
        <v>10</v>
      </c>
      <c r="D24">
        <v>10</v>
      </c>
      <c r="E24">
        <f t="shared" si="2"/>
        <v>0</v>
      </c>
      <c r="F24" t="s">
        <v>11</v>
      </c>
      <c r="G24" t="s">
        <v>141</v>
      </c>
      <c r="H24" t="s">
        <v>176</v>
      </c>
      <c r="I24" t="s">
        <v>175</v>
      </c>
      <c r="J24" t="s">
        <v>79</v>
      </c>
      <c r="K24" t="s">
        <v>68</v>
      </c>
      <c r="L24" t="s">
        <v>15</v>
      </c>
      <c r="M24">
        <v>50</v>
      </c>
    </row>
    <row r="25" spans="1:14" x14ac:dyDescent="0.2">
      <c r="A25" s="4" t="s">
        <v>143</v>
      </c>
      <c r="B25" t="s">
        <v>41</v>
      </c>
      <c r="C25">
        <v>8</v>
      </c>
      <c r="D25">
        <v>8</v>
      </c>
      <c r="E25">
        <f t="shared" si="2"/>
        <v>0</v>
      </c>
      <c r="F25" t="s">
        <v>11</v>
      </c>
      <c r="G25" t="s">
        <v>144</v>
      </c>
      <c r="H25" t="s">
        <v>178</v>
      </c>
      <c r="I25" t="s">
        <v>177</v>
      </c>
      <c r="J25" t="s">
        <v>13</v>
      </c>
      <c r="K25" t="s">
        <v>43</v>
      </c>
      <c r="L25" t="s">
        <v>15</v>
      </c>
      <c r="M25">
        <v>101</v>
      </c>
    </row>
    <row r="26" spans="1:14" x14ac:dyDescent="0.2">
      <c r="A26" s="7" t="s">
        <v>220</v>
      </c>
      <c r="B26" t="s">
        <v>221</v>
      </c>
      <c r="C26">
        <v>18</v>
      </c>
      <c r="D26">
        <v>18</v>
      </c>
      <c r="E26">
        <f t="shared" si="2"/>
        <v>0</v>
      </c>
      <c r="F26" t="s">
        <v>11</v>
      </c>
      <c r="G26" t="s">
        <v>219</v>
      </c>
      <c r="H26" t="s">
        <v>218</v>
      </c>
      <c r="I26" t="s">
        <v>222</v>
      </c>
      <c r="J26" t="s">
        <v>13</v>
      </c>
      <c r="K26" t="s">
        <v>114</v>
      </c>
      <c r="L26" t="s">
        <v>15</v>
      </c>
    </row>
    <row r="27" spans="1:14" x14ac:dyDescent="0.2">
      <c r="A27" s="4" t="s">
        <v>145</v>
      </c>
      <c r="B27" t="s">
        <v>41</v>
      </c>
      <c r="C27">
        <v>4</v>
      </c>
      <c r="D27">
        <v>4</v>
      </c>
      <c r="E27">
        <f t="shared" si="2"/>
        <v>0</v>
      </c>
      <c r="F27" t="s">
        <v>11</v>
      </c>
      <c r="G27" t="s">
        <v>146</v>
      </c>
      <c r="H27" t="s">
        <v>180</v>
      </c>
      <c r="I27" t="s">
        <v>179</v>
      </c>
      <c r="J27" t="s">
        <v>13</v>
      </c>
      <c r="K27" t="s">
        <v>43</v>
      </c>
      <c r="L27" t="s">
        <v>101</v>
      </c>
      <c r="M27">
        <v>36</v>
      </c>
    </row>
    <row r="28" spans="1:14" x14ac:dyDescent="0.2">
      <c r="A28" s="4" t="s">
        <v>295</v>
      </c>
      <c r="B28" t="s">
        <v>54</v>
      </c>
      <c r="C28">
        <v>20</v>
      </c>
      <c r="D28">
        <v>20</v>
      </c>
      <c r="E28">
        <f t="shared" si="2"/>
        <v>0</v>
      </c>
      <c r="F28" t="s">
        <v>87</v>
      </c>
      <c r="G28" t="s">
        <v>243</v>
      </c>
      <c r="H28" t="s">
        <v>296</v>
      </c>
      <c r="I28" t="s">
        <v>298</v>
      </c>
      <c r="J28" t="s">
        <v>13</v>
      </c>
      <c r="K28" t="s">
        <v>297</v>
      </c>
      <c r="L28" t="s">
        <v>15</v>
      </c>
    </row>
    <row r="29" spans="1:14" x14ac:dyDescent="0.2">
      <c r="A29" s="4" t="s">
        <v>19</v>
      </c>
      <c r="B29" t="s">
        <v>54</v>
      </c>
      <c r="C29">
        <v>6</v>
      </c>
      <c r="F29" t="s">
        <v>11</v>
      </c>
      <c r="G29" t="s">
        <v>51</v>
      </c>
      <c r="H29" t="s">
        <v>50</v>
      </c>
      <c r="I29" t="s">
        <v>52</v>
      </c>
      <c r="J29" t="s">
        <v>13</v>
      </c>
      <c r="K29" t="s">
        <v>53</v>
      </c>
      <c r="L29" t="s">
        <v>15</v>
      </c>
      <c r="M29">
        <v>100</v>
      </c>
    </row>
    <row r="30" spans="1:14" x14ac:dyDescent="0.2">
      <c r="A30" s="4" t="s">
        <v>169</v>
      </c>
      <c r="B30" t="s">
        <v>170</v>
      </c>
      <c r="C30">
        <v>8</v>
      </c>
      <c r="D30">
        <v>8</v>
      </c>
      <c r="E30">
        <f>C30-D30</f>
        <v>0</v>
      </c>
      <c r="F30" t="s">
        <v>87</v>
      </c>
      <c r="G30" t="s">
        <v>171</v>
      </c>
      <c r="H30" t="s">
        <v>193</v>
      </c>
      <c r="I30" t="s">
        <v>192</v>
      </c>
      <c r="J30" t="s">
        <v>13</v>
      </c>
      <c r="K30" t="s">
        <v>172</v>
      </c>
      <c r="L30" t="s">
        <v>15</v>
      </c>
      <c r="M30">
        <v>50</v>
      </c>
    </row>
    <row r="31" spans="1:14" x14ac:dyDescent="0.2">
      <c r="A31" s="4" t="s">
        <v>20</v>
      </c>
      <c r="B31" t="s">
        <v>55</v>
      </c>
      <c r="C31">
        <v>36</v>
      </c>
      <c r="F31" t="s">
        <v>87</v>
      </c>
      <c r="G31" t="s">
        <v>58</v>
      </c>
      <c r="H31" t="s">
        <v>56</v>
      </c>
      <c r="I31" t="s">
        <v>57</v>
      </c>
      <c r="J31" t="s">
        <v>13</v>
      </c>
      <c r="L31" t="s">
        <v>15</v>
      </c>
      <c r="M31">
        <v>51</v>
      </c>
    </row>
    <row r="32" spans="1:14" x14ac:dyDescent="0.2">
      <c r="A32" s="4" t="s">
        <v>181</v>
      </c>
      <c r="B32" t="s">
        <v>41</v>
      </c>
      <c r="C32">
        <v>6</v>
      </c>
      <c r="F32" t="s">
        <v>333</v>
      </c>
      <c r="G32" t="s">
        <v>147</v>
      </c>
      <c r="I32" t="s">
        <v>182</v>
      </c>
      <c r="J32" t="s">
        <v>13</v>
      </c>
      <c r="K32" t="s">
        <v>43</v>
      </c>
      <c r="L32" t="s">
        <v>15</v>
      </c>
      <c r="M32">
        <v>100</v>
      </c>
    </row>
    <row r="33" spans="1:14" x14ac:dyDescent="0.2">
      <c r="A33" s="4" t="s">
        <v>21</v>
      </c>
      <c r="B33" t="s">
        <v>54</v>
      </c>
      <c r="C33">
        <v>4</v>
      </c>
      <c r="F33" t="s">
        <v>11</v>
      </c>
      <c r="G33" t="s">
        <v>63</v>
      </c>
      <c r="H33" t="s">
        <v>60</v>
      </c>
      <c r="I33" t="s">
        <v>59</v>
      </c>
      <c r="J33" t="s">
        <v>13</v>
      </c>
      <c r="K33" t="s">
        <v>43</v>
      </c>
      <c r="L33" t="s">
        <v>15</v>
      </c>
      <c r="M33">
        <v>50</v>
      </c>
      <c r="N33" t="s">
        <v>62</v>
      </c>
    </row>
    <row r="34" spans="1:14" x14ac:dyDescent="0.2">
      <c r="A34" s="4" t="s">
        <v>148</v>
      </c>
      <c r="B34" t="s">
        <v>41</v>
      </c>
      <c r="C34">
        <v>6</v>
      </c>
      <c r="F34" t="s">
        <v>335</v>
      </c>
      <c r="G34" t="s">
        <v>149</v>
      </c>
      <c r="I34" t="s">
        <v>183</v>
      </c>
      <c r="J34" t="s">
        <v>13</v>
      </c>
      <c r="K34" t="s">
        <v>98</v>
      </c>
      <c r="L34" t="s">
        <v>15</v>
      </c>
      <c r="M34">
        <v>76</v>
      </c>
    </row>
    <row r="35" spans="1:14" x14ac:dyDescent="0.2">
      <c r="A35" s="4" t="s">
        <v>22</v>
      </c>
      <c r="B35" t="s">
        <v>41</v>
      </c>
      <c r="C35">
        <v>4</v>
      </c>
      <c r="F35" t="s">
        <v>336</v>
      </c>
      <c r="G35" t="s">
        <v>67</v>
      </c>
      <c r="H35" t="s">
        <v>66</v>
      </c>
      <c r="I35" t="s">
        <v>64</v>
      </c>
      <c r="J35" t="s">
        <v>13</v>
      </c>
      <c r="K35" t="s">
        <v>43</v>
      </c>
      <c r="L35" t="s">
        <v>65</v>
      </c>
      <c r="M35" t="s">
        <v>132</v>
      </c>
    </row>
    <row r="36" spans="1:14" x14ac:dyDescent="0.2">
      <c r="A36" s="4" t="s">
        <v>23</v>
      </c>
      <c r="B36" t="s">
        <v>69</v>
      </c>
      <c r="C36">
        <v>11</v>
      </c>
      <c r="F36" t="s">
        <v>333</v>
      </c>
      <c r="G36" t="s">
        <v>72</v>
      </c>
      <c r="H36" t="s">
        <v>70</v>
      </c>
      <c r="I36" t="s">
        <v>71</v>
      </c>
      <c r="J36" t="s">
        <v>13</v>
      </c>
      <c r="K36" t="s">
        <v>68</v>
      </c>
      <c r="L36" t="s">
        <v>15</v>
      </c>
      <c r="M36" t="s">
        <v>133</v>
      </c>
    </row>
    <row r="37" spans="1:14" x14ac:dyDescent="0.2">
      <c r="A37" s="4" t="s">
        <v>24</v>
      </c>
      <c r="B37" t="s">
        <v>41</v>
      </c>
      <c r="C37">
        <v>10</v>
      </c>
      <c r="F37" t="s">
        <v>11</v>
      </c>
      <c r="G37" t="s">
        <v>75</v>
      </c>
      <c r="H37" t="s">
        <v>74</v>
      </c>
      <c r="I37" t="s">
        <v>73</v>
      </c>
      <c r="J37" t="s">
        <v>13</v>
      </c>
      <c r="L37" t="s">
        <v>15</v>
      </c>
      <c r="M37">
        <v>50</v>
      </c>
    </row>
    <row r="38" spans="1:14" x14ac:dyDescent="0.2">
      <c r="A38" s="4" t="s">
        <v>25</v>
      </c>
      <c r="B38" t="s">
        <v>76</v>
      </c>
      <c r="C38">
        <v>8</v>
      </c>
      <c r="F38" t="s">
        <v>81</v>
      </c>
      <c r="H38" t="s">
        <v>77</v>
      </c>
      <c r="I38" t="s">
        <v>80</v>
      </c>
      <c r="J38" t="s">
        <v>79</v>
      </c>
      <c r="K38" t="s">
        <v>78</v>
      </c>
      <c r="L38" t="s">
        <v>15</v>
      </c>
      <c r="M38">
        <v>101</v>
      </c>
    </row>
    <row r="39" spans="1:14" x14ac:dyDescent="0.2">
      <c r="A39" s="4" t="s">
        <v>26</v>
      </c>
      <c r="B39" t="s">
        <v>82</v>
      </c>
      <c r="C39">
        <v>11</v>
      </c>
      <c r="D39">
        <v>11</v>
      </c>
      <c r="E39">
        <f t="shared" ref="E39:E41" si="3">C39-D39</f>
        <v>0</v>
      </c>
      <c r="F39" t="s">
        <v>83</v>
      </c>
      <c r="G39" t="s">
        <v>85</v>
      </c>
      <c r="H39" t="s">
        <v>84</v>
      </c>
      <c r="I39" t="s">
        <v>80</v>
      </c>
      <c r="J39" t="s">
        <v>13</v>
      </c>
      <c r="L39" t="s">
        <v>15</v>
      </c>
      <c r="M39">
        <v>101</v>
      </c>
    </row>
    <row r="40" spans="1:14" x14ac:dyDescent="0.2">
      <c r="A40" s="4" t="s">
        <v>27</v>
      </c>
      <c r="B40" t="s">
        <v>88</v>
      </c>
      <c r="C40">
        <v>4</v>
      </c>
      <c r="D40">
        <v>4</v>
      </c>
      <c r="E40">
        <f t="shared" si="3"/>
        <v>0</v>
      </c>
      <c r="F40" t="s">
        <v>87</v>
      </c>
      <c r="G40" t="s">
        <v>89</v>
      </c>
      <c r="H40" t="s">
        <v>90</v>
      </c>
      <c r="I40" t="s">
        <v>86</v>
      </c>
      <c r="J40" t="s">
        <v>13</v>
      </c>
      <c r="K40" t="s">
        <v>91</v>
      </c>
      <c r="L40" t="s">
        <v>15</v>
      </c>
      <c r="M40">
        <v>51</v>
      </c>
    </row>
    <row r="41" spans="1:14" x14ac:dyDescent="0.2">
      <c r="A41" s="4" t="s">
        <v>29</v>
      </c>
      <c r="B41" t="s">
        <v>41</v>
      </c>
      <c r="C41">
        <v>12</v>
      </c>
      <c r="D41">
        <v>6</v>
      </c>
      <c r="E41" s="6">
        <f t="shared" si="3"/>
        <v>6</v>
      </c>
      <c r="F41" t="s">
        <v>337</v>
      </c>
      <c r="G41" t="s">
        <v>99</v>
      </c>
      <c r="H41" t="s">
        <v>97</v>
      </c>
      <c r="I41" t="s">
        <v>100</v>
      </c>
      <c r="J41" t="s">
        <v>13</v>
      </c>
      <c r="K41" t="s">
        <v>98</v>
      </c>
      <c r="L41" t="s">
        <v>101</v>
      </c>
      <c r="M41">
        <v>36</v>
      </c>
    </row>
    <row r="42" spans="1:14" x14ac:dyDescent="0.2">
      <c r="A42" s="7" t="s">
        <v>312</v>
      </c>
      <c r="B42" t="s">
        <v>164</v>
      </c>
      <c r="C42">
        <v>6</v>
      </c>
      <c r="F42" t="s">
        <v>11</v>
      </c>
    </row>
    <row r="43" spans="1:14" x14ac:dyDescent="0.2">
      <c r="A43" s="4" t="s">
        <v>30</v>
      </c>
      <c r="B43" t="s">
        <v>102</v>
      </c>
      <c r="C43">
        <v>24</v>
      </c>
      <c r="G43" t="s">
        <v>104</v>
      </c>
      <c r="H43" t="s">
        <v>105</v>
      </c>
      <c r="I43" t="s">
        <v>107</v>
      </c>
      <c r="J43" t="s">
        <v>13</v>
      </c>
      <c r="K43" t="s">
        <v>103</v>
      </c>
      <c r="L43" t="s">
        <v>106</v>
      </c>
      <c r="M43">
        <v>51</v>
      </c>
    </row>
    <row r="44" spans="1:14" x14ac:dyDescent="0.2">
      <c r="A44" s="4" t="s">
        <v>31</v>
      </c>
      <c r="B44" t="s">
        <v>110</v>
      </c>
      <c r="C44">
        <v>6</v>
      </c>
      <c r="D44">
        <v>6</v>
      </c>
      <c r="E44">
        <f t="shared" ref="E44:E45" si="4">C44-D44</f>
        <v>0</v>
      </c>
      <c r="F44" t="s">
        <v>11</v>
      </c>
      <c r="G44" t="s">
        <v>111</v>
      </c>
      <c r="H44" t="s">
        <v>112</v>
      </c>
      <c r="I44" t="s">
        <v>108</v>
      </c>
      <c r="J44" t="s">
        <v>13</v>
      </c>
      <c r="K44" t="s">
        <v>109</v>
      </c>
      <c r="L44" t="s">
        <v>15</v>
      </c>
      <c r="M44">
        <v>51</v>
      </c>
    </row>
    <row r="45" spans="1:14" x14ac:dyDescent="0.2">
      <c r="A45" s="4" t="s">
        <v>32</v>
      </c>
      <c r="B45" t="s">
        <v>113</v>
      </c>
      <c r="C45">
        <v>16</v>
      </c>
      <c r="D45">
        <v>16</v>
      </c>
      <c r="E45">
        <f t="shared" si="4"/>
        <v>0</v>
      </c>
      <c r="F45" t="s">
        <v>11</v>
      </c>
      <c r="H45" t="s">
        <v>115</v>
      </c>
      <c r="I45" t="s">
        <v>116</v>
      </c>
      <c r="J45" t="s">
        <v>13</v>
      </c>
      <c r="K45" t="s">
        <v>114</v>
      </c>
      <c r="L45" t="s">
        <v>106</v>
      </c>
      <c r="M45">
        <v>94</v>
      </c>
    </row>
    <row r="46" spans="1:14" x14ac:dyDescent="0.2">
      <c r="A46" s="4" t="s">
        <v>33</v>
      </c>
      <c r="B46" t="s">
        <v>119</v>
      </c>
      <c r="C46">
        <v>40</v>
      </c>
      <c r="F46" t="s">
        <v>11</v>
      </c>
      <c r="H46" t="s">
        <v>117</v>
      </c>
      <c r="I46" t="s">
        <v>120</v>
      </c>
      <c r="J46" t="s">
        <v>79</v>
      </c>
      <c r="K46" t="s">
        <v>118</v>
      </c>
      <c r="L46" t="s">
        <v>15</v>
      </c>
      <c r="M46">
        <v>76</v>
      </c>
    </row>
    <row r="47" spans="1:14" x14ac:dyDescent="0.2">
      <c r="A47" s="4" t="s">
        <v>34</v>
      </c>
      <c r="B47" t="s">
        <v>119</v>
      </c>
      <c r="C47">
        <v>48</v>
      </c>
      <c r="F47" t="s">
        <v>83</v>
      </c>
      <c r="H47" t="s">
        <v>122</v>
      </c>
      <c r="I47" t="s">
        <v>123</v>
      </c>
      <c r="J47" t="s">
        <v>13</v>
      </c>
      <c r="K47" t="s">
        <v>121</v>
      </c>
      <c r="L47" t="s">
        <v>106</v>
      </c>
      <c r="M47" t="s">
        <v>135</v>
      </c>
    </row>
    <row r="48" spans="1:14" x14ac:dyDescent="0.2">
      <c r="A48" s="4" t="s">
        <v>35</v>
      </c>
      <c r="B48" t="s">
        <v>41</v>
      </c>
      <c r="C48">
        <v>22</v>
      </c>
      <c r="F48" t="s">
        <v>126</v>
      </c>
      <c r="H48" t="s">
        <v>125</v>
      </c>
      <c r="I48" t="s">
        <v>124</v>
      </c>
      <c r="J48" t="s">
        <v>13</v>
      </c>
      <c r="K48" t="s">
        <v>109</v>
      </c>
      <c r="L48" t="s">
        <v>106</v>
      </c>
      <c r="M48">
        <v>94</v>
      </c>
      <c r="N48" t="s">
        <v>260</v>
      </c>
    </row>
    <row r="49" spans="1:13" x14ac:dyDescent="0.2">
      <c r="A49" s="4" t="s">
        <v>36</v>
      </c>
      <c r="B49" t="s">
        <v>102</v>
      </c>
      <c r="C49">
        <v>24</v>
      </c>
      <c r="F49" t="s">
        <v>11</v>
      </c>
      <c r="G49" t="s">
        <v>129</v>
      </c>
      <c r="H49" t="s">
        <v>105</v>
      </c>
      <c r="I49" t="s">
        <v>128</v>
      </c>
      <c r="J49" t="s">
        <v>13</v>
      </c>
      <c r="K49" t="s">
        <v>127</v>
      </c>
      <c r="L49" t="s">
        <v>106</v>
      </c>
      <c r="M49" t="s">
        <v>136</v>
      </c>
    </row>
    <row r="50" spans="1:13" x14ac:dyDescent="0.2">
      <c r="A50" s="4" t="s">
        <v>37</v>
      </c>
      <c r="B50" t="s">
        <v>41</v>
      </c>
      <c r="C50">
        <v>6</v>
      </c>
      <c r="F50" t="s">
        <v>87</v>
      </c>
      <c r="G50" t="s">
        <v>131</v>
      </c>
      <c r="H50" t="s">
        <v>130</v>
      </c>
      <c r="J50" t="s">
        <v>13</v>
      </c>
      <c r="K50" t="s">
        <v>98</v>
      </c>
      <c r="L50" t="s">
        <v>15</v>
      </c>
      <c r="M50">
        <v>50</v>
      </c>
    </row>
  </sheetData>
  <autoFilter ref="A1:A50"/>
  <hyperlinks>
    <hyperlink ref="N48" r:id="rId1"/>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A25" sqref="A25:XFD25"/>
    </sheetView>
  </sheetViews>
  <sheetFormatPr baseColWidth="10" defaultRowHeight="16" x14ac:dyDescent="0.2"/>
  <cols>
    <col min="5" max="7" width="0" hidden="1" customWidth="1"/>
    <col min="10" max="10" width="0" hidden="1" customWidth="1"/>
    <col min="12" max="12" width="25" bestFit="1" customWidth="1"/>
  </cols>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32</v>
      </c>
      <c r="B2" t="s">
        <v>113</v>
      </c>
      <c r="C2">
        <v>16</v>
      </c>
      <c r="D2">
        <v>16</v>
      </c>
      <c r="E2">
        <v>0</v>
      </c>
      <c r="F2" t="s">
        <v>11</v>
      </c>
      <c r="H2" t="s">
        <v>115</v>
      </c>
      <c r="I2" t="s">
        <v>116</v>
      </c>
      <c r="J2" t="s">
        <v>13</v>
      </c>
      <c r="K2" t="s">
        <v>114</v>
      </c>
      <c r="L2" t="s">
        <v>106</v>
      </c>
      <c r="M2">
        <v>94</v>
      </c>
    </row>
    <row r="3" spans="1:14" x14ac:dyDescent="0.2">
      <c r="A3" s="4" t="s">
        <v>139</v>
      </c>
      <c r="B3" t="s">
        <v>140</v>
      </c>
      <c r="C3">
        <v>10</v>
      </c>
      <c r="D3">
        <v>10</v>
      </c>
      <c r="E3">
        <v>0</v>
      </c>
      <c r="F3" t="s">
        <v>11</v>
      </c>
      <c r="G3" t="s">
        <v>141</v>
      </c>
      <c r="H3" t="s">
        <v>176</v>
      </c>
      <c r="I3" t="s">
        <v>175</v>
      </c>
      <c r="J3" t="s">
        <v>79</v>
      </c>
      <c r="K3" t="s">
        <v>68</v>
      </c>
      <c r="L3" t="s">
        <v>15</v>
      </c>
      <c r="M3">
        <v>50</v>
      </c>
    </row>
    <row r="4" spans="1:14" x14ac:dyDescent="0.2">
      <c r="A4" s="4" t="s">
        <v>10</v>
      </c>
      <c r="B4" t="s">
        <v>41</v>
      </c>
      <c r="C4">
        <v>6</v>
      </c>
      <c r="D4">
        <v>6</v>
      </c>
      <c r="E4">
        <v>0</v>
      </c>
      <c r="F4" t="s">
        <v>11</v>
      </c>
      <c r="G4" t="s">
        <v>16</v>
      </c>
      <c r="H4" t="s">
        <v>12</v>
      </c>
      <c r="I4" t="s">
        <v>39</v>
      </c>
      <c r="J4" t="s">
        <v>13</v>
      </c>
      <c r="K4" t="s">
        <v>14</v>
      </c>
      <c r="L4" t="s">
        <v>15</v>
      </c>
      <c r="M4">
        <v>100</v>
      </c>
    </row>
    <row r="5" spans="1:14" x14ac:dyDescent="0.2">
      <c r="A5" s="4" t="s">
        <v>238</v>
      </c>
      <c r="B5" t="s">
        <v>41</v>
      </c>
      <c r="C5">
        <v>8</v>
      </c>
      <c r="D5">
        <v>8</v>
      </c>
      <c r="E5">
        <v>0</v>
      </c>
      <c r="F5" t="s">
        <v>11</v>
      </c>
      <c r="G5" t="s">
        <v>239</v>
      </c>
      <c r="H5" t="s">
        <v>240</v>
      </c>
      <c r="I5" t="s">
        <v>241</v>
      </c>
      <c r="J5" t="s">
        <v>13</v>
      </c>
      <c r="K5" t="s">
        <v>43</v>
      </c>
      <c r="L5" t="s">
        <v>15</v>
      </c>
      <c r="M5">
        <v>36</v>
      </c>
    </row>
    <row r="6" spans="1:14" x14ac:dyDescent="0.2">
      <c r="A6" s="4" t="s">
        <v>242</v>
      </c>
      <c r="B6" t="s">
        <v>41</v>
      </c>
      <c r="C6">
        <v>12</v>
      </c>
      <c r="D6">
        <v>12</v>
      </c>
      <c r="E6">
        <v>0</v>
      </c>
      <c r="F6" t="s">
        <v>11</v>
      </c>
      <c r="G6" t="s">
        <v>243</v>
      </c>
      <c r="H6" t="s">
        <v>245</v>
      </c>
      <c r="I6" t="s">
        <v>244</v>
      </c>
      <c r="J6" t="s">
        <v>13</v>
      </c>
      <c r="K6" t="s">
        <v>246</v>
      </c>
      <c r="L6" t="s">
        <v>15</v>
      </c>
      <c r="M6" t="s">
        <v>247</v>
      </c>
    </row>
    <row r="7" spans="1:14" x14ac:dyDescent="0.2">
      <c r="A7" s="4" t="s">
        <v>17</v>
      </c>
      <c r="B7" t="s">
        <v>41</v>
      </c>
      <c r="C7">
        <v>6</v>
      </c>
      <c r="D7">
        <v>6</v>
      </c>
      <c r="E7">
        <v>0</v>
      </c>
      <c r="F7" t="s">
        <v>11</v>
      </c>
      <c r="G7" t="s">
        <v>44</v>
      </c>
      <c r="H7" t="s">
        <v>42</v>
      </c>
      <c r="I7" t="s">
        <v>40</v>
      </c>
      <c r="J7" t="s">
        <v>13</v>
      </c>
      <c r="K7" t="s">
        <v>43</v>
      </c>
      <c r="L7" t="s">
        <v>15</v>
      </c>
      <c r="M7">
        <v>36</v>
      </c>
    </row>
    <row r="8" spans="1:14" x14ac:dyDescent="0.2">
      <c r="A8" s="4" t="s">
        <v>283</v>
      </c>
      <c r="B8" t="s">
        <v>41</v>
      </c>
      <c r="C8">
        <v>8</v>
      </c>
      <c r="D8">
        <v>4</v>
      </c>
      <c r="E8" s="6">
        <v>4</v>
      </c>
      <c r="F8" t="s">
        <v>11</v>
      </c>
      <c r="H8" t="s">
        <v>284</v>
      </c>
      <c r="I8" t="s">
        <v>285</v>
      </c>
      <c r="J8" t="s">
        <v>13</v>
      </c>
      <c r="K8" t="s">
        <v>98</v>
      </c>
      <c r="L8" t="s">
        <v>15</v>
      </c>
    </row>
    <row r="9" spans="1:14" x14ac:dyDescent="0.2">
      <c r="A9" s="4" t="s">
        <v>256</v>
      </c>
      <c r="B9" t="s">
        <v>41</v>
      </c>
      <c r="C9">
        <v>42</v>
      </c>
      <c r="D9">
        <v>6</v>
      </c>
      <c r="E9" s="6">
        <v>36</v>
      </c>
      <c r="F9" t="s">
        <v>11</v>
      </c>
      <c r="G9" t="s">
        <v>16</v>
      </c>
      <c r="H9" t="s">
        <v>259</v>
      </c>
      <c r="I9" t="s">
        <v>257</v>
      </c>
      <c r="J9" t="s">
        <v>13</v>
      </c>
      <c r="K9" t="s">
        <v>161</v>
      </c>
      <c r="L9" t="s">
        <v>65</v>
      </c>
      <c r="M9" t="s">
        <v>258</v>
      </c>
    </row>
    <row r="10" spans="1:14" x14ac:dyDescent="0.2">
      <c r="A10" s="4" t="s">
        <v>143</v>
      </c>
      <c r="B10" t="s">
        <v>41</v>
      </c>
      <c r="C10">
        <v>8</v>
      </c>
      <c r="D10">
        <v>8</v>
      </c>
      <c r="E10">
        <v>0</v>
      </c>
      <c r="F10" t="s">
        <v>11</v>
      </c>
      <c r="G10" t="s">
        <v>144</v>
      </c>
      <c r="H10" t="s">
        <v>178</v>
      </c>
      <c r="I10" t="s">
        <v>177</v>
      </c>
      <c r="J10" t="s">
        <v>13</v>
      </c>
      <c r="K10" t="s">
        <v>43</v>
      </c>
      <c r="L10" t="s">
        <v>15</v>
      </c>
      <c r="M10">
        <v>101</v>
      </c>
    </row>
    <row r="11" spans="1:14" x14ac:dyDescent="0.2">
      <c r="A11" s="4" t="s">
        <v>145</v>
      </c>
      <c r="B11" t="s">
        <v>41</v>
      </c>
      <c r="C11">
        <v>4</v>
      </c>
      <c r="D11">
        <v>4</v>
      </c>
      <c r="E11">
        <v>0</v>
      </c>
      <c r="F11" t="s">
        <v>11</v>
      </c>
      <c r="G11" t="s">
        <v>146</v>
      </c>
      <c r="H11" t="s">
        <v>180</v>
      </c>
      <c r="I11" t="s">
        <v>179</v>
      </c>
      <c r="J11" t="s">
        <v>13</v>
      </c>
      <c r="K11" t="s">
        <v>43</v>
      </c>
      <c r="L11" t="s">
        <v>101</v>
      </c>
      <c r="M11">
        <v>36</v>
      </c>
    </row>
    <row r="12" spans="1:14" x14ac:dyDescent="0.2">
      <c r="A12" s="4" t="s">
        <v>29</v>
      </c>
      <c r="B12" t="s">
        <v>41</v>
      </c>
      <c r="C12">
        <v>6</v>
      </c>
      <c r="D12">
        <v>6</v>
      </c>
      <c r="E12" s="6">
        <v>0</v>
      </c>
      <c r="F12" t="s">
        <v>337</v>
      </c>
      <c r="G12" t="s">
        <v>99</v>
      </c>
      <c r="H12" t="s">
        <v>97</v>
      </c>
      <c r="I12" t="s">
        <v>100</v>
      </c>
      <c r="J12" t="s">
        <v>13</v>
      </c>
      <c r="K12" t="s">
        <v>98</v>
      </c>
      <c r="L12" t="s">
        <v>101</v>
      </c>
      <c r="M12">
        <v>36</v>
      </c>
    </row>
    <row r="13" spans="1:14" x14ac:dyDescent="0.2">
      <c r="A13" s="4" t="s">
        <v>26</v>
      </c>
      <c r="B13" t="s">
        <v>82</v>
      </c>
      <c r="C13">
        <v>11</v>
      </c>
      <c r="D13">
        <v>11</v>
      </c>
      <c r="E13">
        <v>0</v>
      </c>
      <c r="F13" t="s">
        <v>83</v>
      </c>
      <c r="G13" t="s">
        <v>85</v>
      </c>
      <c r="H13" t="s">
        <v>84</v>
      </c>
      <c r="I13" t="s">
        <v>80</v>
      </c>
      <c r="J13" t="s">
        <v>13</v>
      </c>
      <c r="L13" t="s">
        <v>15</v>
      </c>
      <c r="M13">
        <v>101</v>
      </c>
    </row>
    <row r="14" spans="1:14" x14ac:dyDescent="0.2">
      <c r="A14" s="7" t="s">
        <v>220</v>
      </c>
      <c r="B14" t="s">
        <v>221</v>
      </c>
      <c r="C14">
        <v>18</v>
      </c>
      <c r="D14">
        <v>18</v>
      </c>
      <c r="E14">
        <v>0</v>
      </c>
      <c r="F14" t="s">
        <v>11</v>
      </c>
      <c r="G14" t="s">
        <v>219</v>
      </c>
      <c r="H14" t="s">
        <v>218</v>
      </c>
      <c r="I14" t="s">
        <v>222</v>
      </c>
      <c r="J14" t="s">
        <v>13</v>
      </c>
      <c r="K14" t="s">
        <v>114</v>
      </c>
      <c r="L14" t="s">
        <v>15</v>
      </c>
    </row>
    <row r="15" spans="1:14" x14ac:dyDescent="0.2">
      <c r="A15" s="4" t="s">
        <v>272</v>
      </c>
      <c r="B15" t="s">
        <v>54</v>
      </c>
      <c r="C15">
        <v>4</v>
      </c>
      <c r="D15">
        <v>4</v>
      </c>
      <c r="E15">
        <v>0</v>
      </c>
      <c r="F15" t="s">
        <v>87</v>
      </c>
      <c r="G15" t="s">
        <v>225</v>
      </c>
      <c r="H15" t="s">
        <v>273</v>
      </c>
      <c r="I15" t="s">
        <v>276</v>
      </c>
      <c r="J15" t="s">
        <v>79</v>
      </c>
      <c r="K15" t="s">
        <v>274</v>
      </c>
      <c r="L15" t="s">
        <v>275</v>
      </c>
    </row>
    <row r="16" spans="1:14" x14ac:dyDescent="0.2">
      <c r="A16" s="4" t="s">
        <v>299</v>
      </c>
      <c r="B16" t="s">
        <v>54</v>
      </c>
      <c r="C16">
        <v>48</v>
      </c>
      <c r="D16">
        <v>12</v>
      </c>
      <c r="E16" s="6">
        <v>36</v>
      </c>
      <c r="F16" t="s">
        <v>11</v>
      </c>
      <c r="H16" t="s">
        <v>318</v>
      </c>
      <c r="I16" t="s">
        <v>317</v>
      </c>
      <c r="J16" t="s">
        <v>13</v>
      </c>
      <c r="L16" t="s">
        <v>15</v>
      </c>
    </row>
    <row r="17" spans="1:13" x14ac:dyDescent="0.2">
      <c r="A17" s="4" t="s">
        <v>292</v>
      </c>
      <c r="B17" t="s">
        <v>54</v>
      </c>
      <c r="C17">
        <v>18</v>
      </c>
      <c r="D17">
        <v>18</v>
      </c>
      <c r="E17">
        <v>0</v>
      </c>
      <c r="F17" t="s">
        <v>11</v>
      </c>
      <c r="H17" t="s">
        <v>293</v>
      </c>
      <c r="I17" t="s">
        <v>294</v>
      </c>
      <c r="J17" t="s">
        <v>79</v>
      </c>
      <c r="K17" t="s">
        <v>53</v>
      </c>
      <c r="L17" t="s">
        <v>15</v>
      </c>
    </row>
    <row r="18" spans="1:13" x14ac:dyDescent="0.2">
      <c r="A18" s="4" t="s">
        <v>295</v>
      </c>
      <c r="B18" t="s">
        <v>54</v>
      </c>
      <c r="C18">
        <v>20</v>
      </c>
      <c r="D18">
        <v>20</v>
      </c>
      <c r="E18">
        <v>0</v>
      </c>
      <c r="F18" t="s">
        <v>87</v>
      </c>
      <c r="G18" t="s">
        <v>243</v>
      </c>
      <c r="H18" t="s">
        <v>296</v>
      </c>
      <c r="I18" t="s">
        <v>298</v>
      </c>
      <c r="J18" t="s">
        <v>13</v>
      </c>
      <c r="K18" t="s">
        <v>297</v>
      </c>
      <c r="L18" t="s">
        <v>15</v>
      </c>
    </row>
    <row r="19" spans="1:13" x14ac:dyDescent="0.2">
      <c r="A19" s="4" t="s">
        <v>158</v>
      </c>
      <c r="B19" t="s">
        <v>54</v>
      </c>
      <c r="C19">
        <v>6</v>
      </c>
      <c r="D19">
        <v>6</v>
      </c>
      <c r="E19">
        <v>0</v>
      </c>
      <c r="F19" t="s">
        <v>87</v>
      </c>
      <c r="G19" t="s">
        <v>160</v>
      </c>
      <c r="H19" t="s">
        <v>189</v>
      </c>
      <c r="I19" t="s">
        <v>188</v>
      </c>
      <c r="J19" t="s">
        <v>13</v>
      </c>
      <c r="K19" t="s">
        <v>161</v>
      </c>
      <c r="L19" t="s">
        <v>65</v>
      </c>
      <c r="M19" t="s">
        <v>162</v>
      </c>
    </row>
    <row r="20" spans="1:13" x14ac:dyDescent="0.2">
      <c r="A20" s="4" t="s">
        <v>27</v>
      </c>
      <c r="B20" t="s">
        <v>88</v>
      </c>
      <c r="C20">
        <v>4</v>
      </c>
      <c r="D20">
        <v>4</v>
      </c>
      <c r="E20">
        <v>0</v>
      </c>
      <c r="F20" t="s">
        <v>87</v>
      </c>
      <c r="G20" t="s">
        <v>89</v>
      </c>
      <c r="H20" t="s">
        <v>90</v>
      </c>
      <c r="I20" t="s">
        <v>86</v>
      </c>
      <c r="J20" t="s">
        <v>13</v>
      </c>
      <c r="K20" t="s">
        <v>91</v>
      </c>
      <c r="L20" t="s">
        <v>15</v>
      </c>
      <c r="M20">
        <v>51</v>
      </c>
    </row>
    <row r="21" spans="1:13" x14ac:dyDescent="0.2">
      <c r="A21" s="5" t="s">
        <v>154</v>
      </c>
      <c r="B21" t="s">
        <v>155</v>
      </c>
      <c r="C21">
        <v>10</v>
      </c>
      <c r="D21">
        <v>10</v>
      </c>
      <c r="E21">
        <v>0</v>
      </c>
      <c r="F21" t="s">
        <v>87</v>
      </c>
      <c r="G21" t="s">
        <v>156</v>
      </c>
      <c r="H21" t="s">
        <v>187</v>
      </c>
      <c r="I21" t="s">
        <v>186</v>
      </c>
      <c r="J21" t="s">
        <v>13</v>
      </c>
      <c r="K21" t="s">
        <v>157</v>
      </c>
      <c r="L21" t="s">
        <v>15</v>
      </c>
      <c r="M21">
        <v>36</v>
      </c>
    </row>
    <row r="22" spans="1:13" x14ac:dyDescent="0.2">
      <c r="A22" s="4" t="s">
        <v>150</v>
      </c>
      <c r="B22" t="s">
        <v>151</v>
      </c>
      <c r="C22">
        <v>6</v>
      </c>
      <c r="D22">
        <v>6</v>
      </c>
      <c r="E22">
        <v>0</v>
      </c>
      <c r="F22" t="s">
        <v>11</v>
      </c>
      <c r="G22" t="s">
        <v>152</v>
      </c>
      <c r="H22" t="s">
        <v>185</v>
      </c>
      <c r="I22" t="s">
        <v>184</v>
      </c>
      <c r="J22" t="s">
        <v>13</v>
      </c>
      <c r="K22" t="s">
        <v>153</v>
      </c>
      <c r="L22" t="s">
        <v>15</v>
      </c>
      <c r="M22">
        <v>100</v>
      </c>
    </row>
    <row r="23" spans="1:13" x14ac:dyDescent="0.2">
      <c r="A23" s="4" t="s">
        <v>169</v>
      </c>
      <c r="B23" t="s">
        <v>170</v>
      </c>
      <c r="C23">
        <v>8</v>
      </c>
      <c r="D23">
        <v>8</v>
      </c>
      <c r="E23">
        <v>0</v>
      </c>
      <c r="F23" t="s">
        <v>87</v>
      </c>
      <c r="G23" t="s">
        <v>171</v>
      </c>
      <c r="H23" t="s">
        <v>193</v>
      </c>
      <c r="I23" t="s">
        <v>192</v>
      </c>
      <c r="J23" t="s">
        <v>13</v>
      </c>
      <c r="K23" t="s">
        <v>172</v>
      </c>
      <c r="L23" t="s">
        <v>15</v>
      </c>
      <c r="M23">
        <v>50</v>
      </c>
    </row>
    <row r="24" spans="1:13" x14ac:dyDescent="0.2">
      <c r="A24" s="4" t="s">
        <v>31</v>
      </c>
      <c r="B24" t="s">
        <v>110</v>
      </c>
      <c r="C24">
        <v>6</v>
      </c>
      <c r="D24">
        <v>6</v>
      </c>
      <c r="E24">
        <v>0</v>
      </c>
      <c r="F24" t="s">
        <v>11</v>
      </c>
      <c r="G24" t="s">
        <v>111</v>
      </c>
      <c r="H24" t="s">
        <v>112</v>
      </c>
      <c r="I24" t="s">
        <v>108</v>
      </c>
      <c r="J24" t="s">
        <v>13</v>
      </c>
      <c r="K24" t="s">
        <v>109</v>
      </c>
      <c r="L24" t="s">
        <v>15</v>
      </c>
      <c r="M24">
        <v>51</v>
      </c>
    </row>
  </sheetData>
  <sortState ref="A2:N24">
    <sortCondition descending="1" ref="B1"/>
  </sortState>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sqref="A1:F24"/>
    </sheetView>
  </sheetViews>
  <sheetFormatPr baseColWidth="10" defaultRowHeight="16" x14ac:dyDescent="0.2"/>
  <cols>
    <col min="1" max="1" width="11.83203125" bestFit="1" customWidth="1"/>
  </cols>
  <sheetData>
    <row r="1" spans="1:6" x14ac:dyDescent="0.2">
      <c r="A1" t="s">
        <v>343</v>
      </c>
      <c r="B1" t="s">
        <v>344</v>
      </c>
      <c r="C1" t="s">
        <v>345</v>
      </c>
      <c r="D1" t="s">
        <v>346</v>
      </c>
      <c r="E1" t="s">
        <v>347</v>
      </c>
      <c r="F1" t="s">
        <v>372</v>
      </c>
    </row>
    <row r="2" spans="1:6" x14ac:dyDescent="0.2">
      <c r="A2" s="4" t="s">
        <v>272</v>
      </c>
      <c r="B2" t="s">
        <v>349</v>
      </c>
      <c r="C2" t="s">
        <v>54</v>
      </c>
      <c r="D2">
        <v>4</v>
      </c>
      <c r="F2" s="9">
        <v>0.85499999999999998</v>
      </c>
    </row>
    <row r="3" spans="1:6" x14ac:dyDescent="0.2">
      <c r="A3" s="4" t="s">
        <v>299</v>
      </c>
      <c r="B3" t="s">
        <v>350</v>
      </c>
      <c r="C3" t="s">
        <v>54</v>
      </c>
      <c r="D3">
        <v>12</v>
      </c>
      <c r="E3" t="s">
        <v>376</v>
      </c>
      <c r="F3" s="9">
        <v>0.745</v>
      </c>
    </row>
    <row r="4" spans="1:6" x14ac:dyDescent="0.2">
      <c r="A4" s="4" t="s">
        <v>292</v>
      </c>
      <c r="B4" t="s">
        <v>351</v>
      </c>
      <c r="C4" t="s">
        <v>54</v>
      </c>
      <c r="D4">
        <v>18</v>
      </c>
      <c r="E4" t="s">
        <v>368</v>
      </c>
      <c r="F4" s="9">
        <v>0.88400000000000001</v>
      </c>
    </row>
    <row r="5" spans="1:6" x14ac:dyDescent="0.2">
      <c r="A5" s="4" t="s">
        <v>295</v>
      </c>
      <c r="B5" t="s">
        <v>352</v>
      </c>
      <c r="C5" t="s">
        <v>54</v>
      </c>
      <c r="D5">
        <v>20</v>
      </c>
      <c r="E5" t="s">
        <v>369</v>
      </c>
      <c r="F5" s="9">
        <v>0.85199999999999998</v>
      </c>
    </row>
    <row r="6" spans="1:6" x14ac:dyDescent="0.2">
      <c r="A6" s="4" t="s">
        <v>158</v>
      </c>
      <c r="B6" t="s">
        <v>353</v>
      </c>
      <c r="C6" t="s">
        <v>54</v>
      </c>
      <c r="D6">
        <v>6</v>
      </c>
      <c r="F6" s="9">
        <v>0.90400000000000003</v>
      </c>
    </row>
    <row r="7" spans="1:6" x14ac:dyDescent="0.2">
      <c r="A7" s="8" t="s">
        <v>139</v>
      </c>
      <c r="B7" t="s">
        <v>354</v>
      </c>
      <c r="C7" t="s">
        <v>140</v>
      </c>
      <c r="D7">
        <v>10</v>
      </c>
      <c r="F7" s="9">
        <v>0.70499999999999996</v>
      </c>
    </row>
    <row r="8" spans="1:6" x14ac:dyDescent="0.2">
      <c r="A8" s="8" t="s">
        <v>10</v>
      </c>
      <c r="B8" t="s">
        <v>348</v>
      </c>
      <c r="C8" t="s">
        <v>41</v>
      </c>
      <c r="D8">
        <v>6</v>
      </c>
      <c r="F8" s="9">
        <v>0.84299999999999997</v>
      </c>
    </row>
    <row r="9" spans="1:6" x14ac:dyDescent="0.2">
      <c r="A9" s="8" t="s">
        <v>238</v>
      </c>
      <c r="B9" t="s">
        <v>348</v>
      </c>
      <c r="C9" t="s">
        <v>41</v>
      </c>
      <c r="D9">
        <v>8</v>
      </c>
      <c r="F9" s="9">
        <v>0.82499999999999996</v>
      </c>
    </row>
    <row r="10" spans="1:6" x14ac:dyDescent="0.2">
      <c r="A10" s="8" t="s">
        <v>242</v>
      </c>
      <c r="B10" t="s">
        <v>355</v>
      </c>
      <c r="C10" t="s">
        <v>41</v>
      </c>
      <c r="D10">
        <v>12</v>
      </c>
      <c r="E10" t="s">
        <v>374</v>
      </c>
      <c r="F10" s="9">
        <v>0.45900000000000002</v>
      </c>
    </row>
    <row r="11" spans="1:6" x14ac:dyDescent="0.2">
      <c r="A11" s="8" t="s">
        <v>17</v>
      </c>
      <c r="B11" t="s">
        <v>356</v>
      </c>
      <c r="C11" t="s">
        <v>41</v>
      </c>
      <c r="D11">
        <v>6</v>
      </c>
      <c r="F11" s="9">
        <v>0.85199999999999998</v>
      </c>
    </row>
    <row r="12" spans="1:6" x14ac:dyDescent="0.2">
      <c r="A12" s="8" t="s">
        <v>283</v>
      </c>
      <c r="B12" t="s">
        <v>357</v>
      </c>
      <c r="C12" t="s">
        <v>41</v>
      </c>
      <c r="D12">
        <v>4</v>
      </c>
      <c r="E12" t="s">
        <v>377</v>
      </c>
      <c r="F12" s="9">
        <v>0.55500000000000005</v>
      </c>
    </row>
    <row r="13" spans="1:6" x14ac:dyDescent="0.2">
      <c r="A13" s="8" t="s">
        <v>256</v>
      </c>
      <c r="B13" t="s">
        <v>358</v>
      </c>
      <c r="C13" t="s">
        <v>41</v>
      </c>
      <c r="D13">
        <v>6</v>
      </c>
      <c r="E13" t="s">
        <v>378</v>
      </c>
      <c r="F13" s="9">
        <v>0.92500000000000004</v>
      </c>
    </row>
    <row r="14" spans="1:6" x14ac:dyDescent="0.2">
      <c r="A14" s="8" t="s">
        <v>143</v>
      </c>
      <c r="B14" t="s">
        <v>359</v>
      </c>
      <c r="C14" t="s">
        <v>41</v>
      </c>
      <c r="D14">
        <v>8</v>
      </c>
      <c r="F14" s="9">
        <v>0.90600000000000003</v>
      </c>
    </row>
    <row r="15" spans="1:6" x14ac:dyDescent="0.2">
      <c r="A15" s="8" t="s">
        <v>145</v>
      </c>
      <c r="B15" t="s">
        <v>360</v>
      </c>
      <c r="C15" t="s">
        <v>41</v>
      </c>
      <c r="D15">
        <v>4</v>
      </c>
      <c r="F15" s="9">
        <v>0.86099999999999999</v>
      </c>
    </row>
    <row r="16" spans="1:6" x14ac:dyDescent="0.2">
      <c r="A16" s="8" t="s">
        <v>29</v>
      </c>
      <c r="B16" t="s">
        <v>361</v>
      </c>
      <c r="C16" t="s">
        <v>41</v>
      </c>
      <c r="D16">
        <v>6</v>
      </c>
      <c r="E16" t="s">
        <v>371</v>
      </c>
      <c r="F16" s="9">
        <v>0.65600000000000003</v>
      </c>
    </row>
    <row r="17" spans="1:6" x14ac:dyDescent="0.2">
      <c r="A17" s="4" t="s">
        <v>150</v>
      </c>
      <c r="B17" t="s">
        <v>362</v>
      </c>
      <c r="C17" t="s">
        <v>151</v>
      </c>
      <c r="D17">
        <v>6</v>
      </c>
      <c r="E17" t="s">
        <v>373</v>
      </c>
      <c r="F17" s="9">
        <v>0.76500000000000001</v>
      </c>
    </row>
    <row r="18" spans="1:6" x14ac:dyDescent="0.2">
      <c r="A18" s="5" t="s">
        <v>154</v>
      </c>
      <c r="B18" t="s">
        <v>370</v>
      </c>
      <c r="C18" t="s">
        <v>155</v>
      </c>
      <c r="D18">
        <v>10</v>
      </c>
      <c r="F18" s="10">
        <v>0.77</v>
      </c>
    </row>
    <row r="19" spans="1:6" x14ac:dyDescent="0.2">
      <c r="A19" s="7" t="s">
        <v>220</v>
      </c>
      <c r="B19" t="s">
        <v>363</v>
      </c>
      <c r="C19" t="s">
        <v>221</v>
      </c>
      <c r="D19">
        <v>18</v>
      </c>
      <c r="F19" s="9">
        <v>0.872</v>
      </c>
    </row>
    <row r="20" spans="1:6" x14ac:dyDescent="0.2">
      <c r="A20" s="4" t="s">
        <v>169</v>
      </c>
      <c r="B20" t="s">
        <v>348</v>
      </c>
      <c r="C20" t="s">
        <v>375</v>
      </c>
      <c r="D20">
        <v>8</v>
      </c>
      <c r="F20" s="9">
        <v>0.92400000000000004</v>
      </c>
    </row>
    <row r="21" spans="1:6" x14ac:dyDescent="0.2">
      <c r="A21" s="4" t="s">
        <v>26</v>
      </c>
      <c r="B21" t="s">
        <v>364</v>
      </c>
      <c r="C21" t="s">
        <v>82</v>
      </c>
      <c r="D21">
        <v>11</v>
      </c>
      <c r="F21" s="9">
        <v>0.871</v>
      </c>
    </row>
    <row r="22" spans="1:6" x14ac:dyDescent="0.2">
      <c r="A22" s="4" t="s">
        <v>27</v>
      </c>
      <c r="B22" t="s">
        <v>365</v>
      </c>
      <c r="C22" t="s">
        <v>88</v>
      </c>
      <c r="D22">
        <v>4</v>
      </c>
      <c r="F22" s="9">
        <v>0.71699999999999997</v>
      </c>
    </row>
    <row r="23" spans="1:6" x14ac:dyDescent="0.2">
      <c r="A23" s="4" t="s">
        <v>31</v>
      </c>
      <c r="B23" t="s">
        <v>366</v>
      </c>
      <c r="C23" t="s">
        <v>110</v>
      </c>
      <c r="D23">
        <v>6</v>
      </c>
      <c r="F23" s="9">
        <v>0.89300000000000002</v>
      </c>
    </row>
    <row r="24" spans="1:6" x14ac:dyDescent="0.2">
      <c r="A24" s="4" t="s">
        <v>32</v>
      </c>
      <c r="B24" t="s">
        <v>367</v>
      </c>
      <c r="C24" t="s">
        <v>113</v>
      </c>
      <c r="D24">
        <v>16</v>
      </c>
      <c r="F24" s="9">
        <v>0.879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K6" sqref="K6"/>
    </sheetView>
  </sheetViews>
  <sheetFormatPr baseColWidth="10" defaultRowHeight="16" x14ac:dyDescent="0.2"/>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272</v>
      </c>
      <c r="B2" t="s">
        <v>54</v>
      </c>
      <c r="C2">
        <v>4</v>
      </c>
      <c r="D2">
        <v>4</v>
      </c>
      <c r="E2">
        <v>0</v>
      </c>
      <c r="F2" t="s">
        <v>87</v>
      </c>
      <c r="G2" t="s">
        <v>225</v>
      </c>
      <c r="H2" t="s">
        <v>273</v>
      </c>
      <c r="I2" t="s">
        <v>276</v>
      </c>
      <c r="J2" t="s">
        <v>79</v>
      </c>
      <c r="K2" t="s">
        <v>274</v>
      </c>
      <c r="L2" t="s">
        <v>275</v>
      </c>
    </row>
    <row r="3" spans="1:14" x14ac:dyDescent="0.2">
      <c r="A3" s="4" t="s">
        <v>299</v>
      </c>
      <c r="B3" t="s">
        <v>54</v>
      </c>
      <c r="C3">
        <v>48</v>
      </c>
      <c r="D3">
        <v>12</v>
      </c>
      <c r="E3" s="6">
        <v>36</v>
      </c>
      <c r="F3" t="s">
        <v>11</v>
      </c>
      <c r="H3" t="s">
        <v>318</v>
      </c>
      <c r="I3" t="s">
        <v>317</v>
      </c>
      <c r="J3" t="s">
        <v>13</v>
      </c>
      <c r="L3" t="s">
        <v>15</v>
      </c>
    </row>
    <row r="4" spans="1:14" x14ac:dyDescent="0.2">
      <c r="A4" s="4" t="s">
        <v>292</v>
      </c>
      <c r="B4" t="s">
        <v>54</v>
      </c>
      <c r="C4">
        <v>18</v>
      </c>
      <c r="D4">
        <v>18</v>
      </c>
      <c r="E4">
        <v>0</v>
      </c>
      <c r="F4" t="s">
        <v>11</v>
      </c>
      <c r="H4" t="s">
        <v>293</v>
      </c>
      <c r="I4" t="s">
        <v>294</v>
      </c>
      <c r="J4" t="s">
        <v>79</v>
      </c>
      <c r="K4" t="s">
        <v>53</v>
      </c>
      <c r="L4" t="s">
        <v>15</v>
      </c>
    </row>
    <row r="5" spans="1:14" x14ac:dyDescent="0.2">
      <c r="A5" s="4" t="s">
        <v>295</v>
      </c>
      <c r="B5" t="s">
        <v>54</v>
      </c>
      <c r="C5">
        <v>20</v>
      </c>
      <c r="D5">
        <v>20</v>
      </c>
      <c r="E5">
        <v>0</v>
      </c>
      <c r="F5" t="s">
        <v>87</v>
      </c>
      <c r="G5" t="s">
        <v>243</v>
      </c>
      <c r="H5" t="s">
        <v>296</v>
      </c>
      <c r="I5" t="s">
        <v>298</v>
      </c>
      <c r="J5" t="s">
        <v>13</v>
      </c>
      <c r="K5" t="s">
        <v>297</v>
      </c>
      <c r="L5" t="s">
        <v>15</v>
      </c>
    </row>
    <row r="6" spans="1:14" x14ac:dyDescent="0.2">
      <c r="A6" s="4" t="s">
        <v>158</v>
      </c>
      <c r="B6" t="s">
        <v>54</v>
      </c>
      <c r="C6">
        <v>6</v>
      </c>
      <c r="D6">
        <v>6</v>
      </c>
      <c r="E6">
        <v>0</v>
      </c>
      <c r="F6" t="s">
        <v>87</v>
      </c>
      <c r="G6" t="s">
        <v>160</v>
      </c>
      <c r="H6" t="s">
        <v>189</v>
      </c>
      <c r="I6" t="s">
        <v>188</v>
      </c>
      <c r="J6" t="s">
        <v>13</v>
      </c>
      <c r="K6" t="s">
        <v>161</v>
      </c>
      <c r="L6" t="s">
        <v>65</v>
      </c>
      <c r="M6" t="s">
        <v>162</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E11" sqref="E11"/>
    </sheetView>
  </sheetViews>
  <sheetFormatPr baseColWidth="10" defaultRowHeight="16" x14ac:dyDescent="0.2"/>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139</v>
      </c>
      <c r="B2" t="s">
        <v>140</v>
      </c>
      <c r="C2">
        <v>10</v>
      </c>
      <c r="D2">
        <v>10</v>
      </c>
      <c r="E2">
        <v>0</v>
      </c>
      <c r="F2" t="s">
        <v>11</v>
      </c>
      <c r="G2" t="s">
        <v>141</v>
      </c>
      <c r="H2" t="s">
        <v>176</v>
      </c>
      <c r="I2" t="s">
        <v>175</v>
      </c>
      <c r="J2" t="s">
        <v>79</v>
      </c>
      <c r="K2" t="s">
        <v>68</v>
      </c>
      <c r="L2" t="s">
        <v>15</v>
      </c>
      <c r="M2">
        <v>50</v>
      </c>
    </row>
    <row r="3" spans="1:14" x14ac:dyDescent="0.2">
      <c r="A3" s="4" t="s">
        <v>10</v>
      </c>
      <c r="B3" t="s">
        <v>41</v>
      </c>
      <c r="C3">
        <v>6</v>
      </c>
      <c r="D3">
        <v>6</v>
      </c>
      <c r="E3">
        <v>0</v>
      </c>
      <c r="F3" t="s">
        <v>11</v>
      </c>
      <c r="G3" t="s">
        <v>16</v>
      </c>
      <c r="H3" t="s">
        <v>12</v>
      </c>
      <c r="I3" t="s">
        <v>39</v>
      </c>
      <c r="J3" t="s">
        <v>13</v>
      </c>
      <c r="K3" t="s">
        <v>14</v>
      </c>
      <c r="L3" t="s">
        <v>15</v>
      </c>
      <c r="M3">
        <v>100</v>
      </c>
    </row>
    <row r="4" spans="1:14" x14ac:dyDescent="0.2">
      <c r="A4" s="4" t="s">
        <v>238</v>
      </c>
      <c r="B4" t="s">
        <v>41</v>
      </c>
      <c r="C4">
        <v>8</v>
      </c>
      <c r="D4">
        <v>8</v>
      </c>
      <c r="E4">
        <v>0</v>
      </c>
      <c r="F4" t="s">
        <v>11</v>
      </c>
      <c r="G4" t="s">
        <v>239</v>
      </c>
      <c r="H4" t="s">
        <v>240</v>
      </c>
      <c r="I4" t="s">
        <v>241</v>
      </c>
      <c r="J4" t="s">
        <v>13</v>
      </c>
      <c r="K4" t="s">
        <v>43</v>
      </c>
      <c r="L4" t="s">
        <v>15</v>
      </c>
      <c r="M4">
        <v>36</v>
      </c>
    </row>
    <row r="5" spans="1:14" x14ac:dyDescent="0.2">
      <c r="A5" s="4" t="s">
        <v>242</v>
      </c>
      <c r="B5" t="s">
        <v>41</v>
      </c>
      <c r="C5">
        <v>12</v>
      </c>
      <c r="D5">
        <v>12</v>
      </c>
      <c r="E5">
        <v>0</v>
      </c>
      <c r="F5" t="s">
        <v>11</v>
      </c>
      <c r="G5" t="s">
        <v>243</v>
      </c>
      <c r="H5" t="s">
        <v>245</v>
      </c>
      <c r="I5" t="s">
        <v>244</v>
      </c>
      <c r="J5" t="s">
        <v>13</v>
      </c>
      <c r="K5" t="s">
        <v>246</v>
      </c>
      <c r="L5" t="s">
        <v>15</v>
      </c>
      <c r="M5" t="s">
        <v>247</v>
      </c>
    </row>
    <row r="6" spans="1:14" x14ac:dyDescent="0.2">
      <c r="A6" s="4" t="s">
        <v>17</v>
      </c>
      <c r="B6" t="s">
        <v>41</v>
      </c>
      <c r="C6">
        <v>6</v>
      </c>
      <c r="D6">
        <v>6</v>
      </c>
      <c r="E6">
        <v>0</v>
      </c>
      <c r="F6" t="s">
        <v>11</v>
      </c>
      <c r="G6" t="s">
        <v>44</v>
      </c>
      <c r="H6" t="s">
        <v>42</v>
      </c>
      <c r="I6" t="s">
        <v>40</v>
      </c>
      <c r="J6" t="s">
        <v>13</v>
      </c>
      <c r="K6" t="s">
        <v>43</v>
      </c>
      <c r="L6" t="s">
        <v>15</v>
      </c>
      <c r="M6">
        <v>36</v>
      </c>
    </row>
    <row r="7" spans="1:14" x14ac:dyDescent="0.2">
      <c r="A7" s="4" t="s">
        <v>283</v>
      </c>
      <c r="B7" t="s">
        <v>41</v>
      </c>
      <c r="C7">
        <v>8</v>
      </c>
      <c r="D7">
        <v>4</v>
      </c>
      <c r="E7" s="6">
        <v>4</v>
      </c>
      <c r="F7" t="s">
        <v>11</v>
      </c>
      <c r="H7" t="s">
        <v>284</v>
      </c>
      <c r="I7" t="s">
        <v>285</v>
      </c>
      <c r="J7" t="s">
        <v>13</v>
      </c>
      <c r="K7" t="s">
        <v>98</v>
      </c>
      <c r="L7" t="s">
        <v>15</v>
      </c>
    </row>
    <row r="8" spans="1:14" x14ac:dyDescent="0.2">
      <c r="A8" s="4" t="s">
        <v>256</v>
      </c>
      <c r="B8" t="s">
        <v>41</v>
      </c>
      <c r="C8">
        <v>42</v>
      </c>
      <c r="D8">
        <v>6</v>
      </c>
      <c r="E8" s="6">
        <v>36</v>
      </c>
      <c r="F8" t="s">
        <v>11</v>
      </c>
      <c r="G8" t="s">
        <v>16</v>
      </c>
      <c r="H8" t="s">
        <v>259</v>
      </c>
      <c r="I8" t="s">
        <v>257</v>
      </c>
      <c r="J8" t="s">
        <v>13</v>
      </c>
      <c r="K8" t="s">
        <v>161</v>
      </c>
      <c r="L8" t="s">
        <v>65</v>
      </c>
      <c r="M8" t="s">
        <v>258</v>
      </c>
    </row>
    <row r="9" spans="1:14" x14ac:dyDescent="0.2">
      <c r="A9" s="4" t="s">
        <v>143</v>
      </c>
      <c r="B9" t="s">
        <v>41</v>
      </c>
      <c r="C9">
        <v>8</v>
      </c>
      <c r="D9">
        <v>8</v>
      </c>
      <c r="E9">
        <v>0</v>
      </c>
      <c r="F9" t="s">
        <v>11</v>
      </c>
      <c r="G9" t="s">
        <v>144</v>
      </c>
      <c r="H9" t="s">
        <v>178</v>
      </c>
      <c r="I9" t="s">
        <v>177</v>
      </c>
      <c r="J9" t="s">
        <v>13</v>
      </c>
      <c r="K9" t="s">
        <v>43</v>
      </c>
      <c r="L9" t="s">
        <v>15</v>
      </c>
      <c r="M9">
        <v>101</v>
      </c>
    </row>
    <row r="10" spans="1:14" x14ac:dyDescent="0.2">
      <c r="A10" s="4" t="s">
        <v>145</v>
      </c>
      <c r="B10" t="s">
        <v>41</v>
      </c>
      <c r="C10">
        <v>4</v>
      </c>
      <c r="D10">
        <v>4</v>
      </c>
      <c r="E10">
        <v>0</v>
      </c>
      <c r="F10" t="s">
        <v>11</v>
      </c>
      <c r="G10" t="s">
        <v>146</v>
      </c>
      <c r="H10" t="s">
        <v>180</v>
      </c>
      <c r="I10" t="s">
        <v>179</v>
      </c>
      <c r="J10" t="s">
        <v>13</v>
      </c>
      <c r="K10" t="s">
        <v>43</v>
      </c>
      <c r="L10" t="s">
        <v>101</v>
      </c>
      <c r="M10">
        <v>36</v>
      </c>
    </row>
    <row r="11" spans="1:14" x14ac:dyDescent="0.2">
      <c r="A11" s="4" t="s">
        <v>29</v>
      </c>
      <c r="B11" t="s">
        <v>41</v>
      </c>
      <c r="C11">
        <v>6</v>
      </c>
      <c r="D11">
        <v>6</v>
      </c>
      <c r="E11" s="6">
        <v>0</v>
      </c>
      <c r="F11" t="s">
        <v>337</v>
      </c>
      <c r="G11" t="s">
        <v>99</v>
      </c>
      <c r="H11" t="s">
        <v>97</v>
      </c>
      <c r="I11" t="s">
        <v>100</v>
      </c>
      <c r="J11" t="s">
        <v>13</v>
      </c>
      <c r="K11" t="s">
        <v>98</v>
      </c>
      <c r="L11" t="s">
        <v>101</v>
      </c>
      <c r="M11">
        <v>36</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K9" sqref="K9"/>
    </sheetView>
  </sheetViews>
  <sheetFormatPr baseColWidth="10" defaultRowHeight="16" x14ac:dyDescent="0.2"/>
  <cols>
    <col min="5" max="6" width="0" hidden="1" customWidth="1"/>
    <col min="9" max="9" width="10.83203125" customWidth="1"/>
    <col min="10" max="10" width="0" hidden="1" customWidth="1"/>
  </cols>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150</v>
      </c>
      <c r="B2" t="s">
        <v>151</v>
      </c>
      <c r="C2">
        <v>6</v>
      </c>
      <c r="D2">
        <v>6</v>
      </c>
      <c r="E2">
        <v>0</v>
      </c>
      <c r="F2" t="s">
        <v>11</v>
      </c>
      <c r="G2" t="s">
        <v>152</v>
      </c>
      <c r="H2" t="s">
        <v>185</v>
      </c>
      <c r="I2" t="s">
        <v>184</v>
      </c>
      <c r="J2" t="s">
        <v>13</v>
      </c>
      <c r="K2" t="s">
        <v>153</v>
      </c>
      <c r="L2" t="s">
        <v>15</v>
      </c>
      <c r="M2">
        <v>100</v>
      </c>
    </row>
    <row r="3" spans="1:14" x14ac:dyDescent="0.2">
      <c r="A3" s="5" t="s">
        <v>154</v>
      </c>
      <c r="B3" t="s">
        <v>155</v>
      </c>
      <c r="C3">
        <v>10</v>
      </c>
      <c r="D3">
        <v>10</v>
      </c>
      <c r="E3">
        <v>0</v>
      </c>
      <c r="F3" t="s">
        <v>87</v>
      </c>
      <c r="G3" t="s">
        <v>156</v>
      </c>
      <c r="H3" t="s">
        <v>187</v>
      </c>
      <c r="I3" t="s">
        <v>186</v>
      </c>
      <c r="J3" t="s">
        <v>13</v>
      </c>
      <c r="K3" t="s">
        <v>157</v>
      </c>
      <c r="L3" t="s">
        <v>15</v>
      </c>
      <c r="M3">
        <v>36</v>
      </c>
    </row>
    <row r="4" spans="1:14" x14ac:dyDescent="0.2">
      <c r="A4" s="7" t="s">
        <v>220</v>
      </c>
      <c r="B4" t="s">
        <v>221</v>
      </c>
      <c r="C4">
        <v>18</v>
      </c>
      <c r="D4">
        <v>18</v>
      </c>
      <c r="E4">
        <v>0</v>
      </c>
      <c r="F4" t="s">
        <v>11</v>
      </c>
      <c r="G4" t="s">
        <v>219</v>
      </c>
      <c r="H4" t="s">
        <v>218</v>
      </c>
      <c r="I4" t="s">
        <v>222</v>
      </c>
      <c r="J4" t="s">
        <v>13</v>
      </c>
      <c r="K4" t="s">
        <v>114</v>
      </c>
      <c r="L4" t="s">
        <v>15</v>
      </c>
    </row>
    <row r="5" spans="1:14" x14ac:dyDescent="0.2">
      <c r="A5" s="4" t="s">
        <v>169</v>
      </c>
      <c r="B5" t="s">
        <v>170</v>
      </c>
      <c r="C5">
        <v>8</v>
      </c>
      <c r="D5">
        <v>8</v>
      </c>
      <c r="E5">
        <v>0</v>
      </c>
      <c r="F5" t="s">
        <v>87</v>
      </c>
      <c r="G5" t="s">
        <v>171</v>
      </c>
      <c r="H5" t="s">
        <v>193</v>
      </c>
      <c r="I5" t="s">
        <v>192</v>
      </c>
      <c r="J5" t="s">
        <v>13</v>
      </c>
      <c r="K5" t="s">
        <v>172</v>
      </c>
      <c r="L5" t="s">
        <v>15</v>
      </c>
      <c r="M5">
        <v>50</v>
      </c>
    </row>
    <row r="6" spans="1:14" x14ac:dyDescent="0.2">
      <c r="A6" s="4" t="s">
        <v>26</v>
      </c>
      <c r="B6" t="s">
        <v>82</v>
      </c>
      <c r="C6">
        <v>11</v>
      </c>
      <c r="D6">
        <v>11</v>
      </c>
      <c r="E6">
        <v>0</v>
      </c>
      <c r="F6" t="s">
        <v>83</v>
      </c>
      <c r="G6" t="s">
        <v>85</v>
      </c>
      <c r="H6" t="s">
        <v>84</v>
      </c>
      <c r="I6" t="s">
        <v>80</v>
      </c>
      <c r="J6" t="s">
        <v>13</v>
      </c>
      <c r="L6" t="s">
        <v>15</v>
      </c>
      <c r="M6">
        <v>101</v>
      </c>
    </row>
    <row r="7" spans="1:14" x14ac:dyDescent="0.2">
      <c r="A7" s="4" t="s">
        <v>27</v>
      </c>
      <c r="B7" t="s">
        <v>88</v>
      </c>
      <c r="C7">
        <v>4</v>
      </c>
      <c r="D7">
        <v>4</v>
      </c>
      <c r="E7">
        <v>0</v>
      </c>
      <c r="F7" t="s">
        <v>87</v>
      </c>
      <c r="G7" t="s">
        <v>89</v>
      </c>
      <c r="H7" t="s">
        <v>90</v>
      </c>
      <c r="I7" t="s">
        <v>86</v>
      </c>
      <c r="J7" t="s">
        <v>13</v>
      </c>
      <c r="K7" t="s">
        <v>91</v>
      </c>
      <c r="L7" t="s">
        <v>15</v>
      </c>
      <c r="M7">
        <v>51</v>
      </c>
    </row>
    <row r="8" spans="1:14" x14ac:dyDescent="0.2">
      <c r="A8" s="4" t="s">
        <v>31</v>
      </c>
      <c r="B8" t="s">
        <v>110</v>
      </c>
      <c r="C8">
        <v>6</v>
      </c>
      <c r="D8">
        <v>6</v>
      </c>
      <c r="E8">
        <v>0</v>
      </c>
      <c r="F8" t="s">
        <v>11</v>
      </c>
      <c r="G8" t="s">
        <v>111</v>
      </c>
      <c r="H8" t="s">
        <v>112</v>
      </c>
      <c r="I8" t="s">
        <v>108</v>
      </c>
      <c r="J8" t="s">
        <v>13</v>
      </c>
      <c r="K8" t="s">
        <v>109</v>
      </c>
      <c r="L8" t="s">
        <v>15</v>
      </c>
      <c r="M8">
        <v>51</v>
      </c>
    </row>
    <row r="9" spans="1:14" x14ac:dyDescent="0.2">
      <c r="A9" s="4" t="s">
        <v>32</v>
      </c>
      <c r="B9" t="s">
        <v>113</v>
      </c>
      <c r="C9">
        <v>16</v>
      </c>
      <c r="D9">
        <v>16</v>
      </c>
      <c r="E9">
        <v>0</v>
      </c>
      <c r="F9" t="s">
        <v>11</v>
      </c>
      <c r="H9" t="s">
        <v>115</v>
      </c>
      <c r="I9" t="s">
        <v>116</v>
      </c>
      <c r="J9" t="s">
        <v>13</v>
      </c>
      <c r="K9" t="s">
        <v>114</v>
      </c>
      <c r="L9" t="s">
        <v>106</v>
      </c>
      <c r="M9">
        <v>94</v>
      </c>
    </row>
  </sheetData>
  <sortState ref="A2:N9">
    <sortCondition ref="A2"/>
  </sortState>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All</vt:lpstr>
      <vt:lpstr>MakeTable</vt:lpstr>
      <vt:lpstr>leaf</vt:lpstr>
      <vt:lpstr>seedling</vt:lpstr>
      <vt:lpstr>tissue</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 Zhuo</dc:creator>
  <cp:lastModifiedBy>Microsoft Office User</cp:lastModifiedBy>
  <dcterms:created xsi:type="dcterms:W3CDTF">2015-05-26T18:34:30Z</dcterms:created>
  <dcterms:modified xsi:type="dcterms:W3CDTF">2016-04-11T07:18:40Z</dcterms:modified>
</cp:coreProperties>
</file>