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24226"/>
  <xr:revisionPtr revIDLastSave="3" documentId="13_ncr:1_{5D37FCDB-E49F-4C33-A657-073E67A72D19}" xr6:coauthVersionLast="47" xr6:coauthVersionMax="47" xr10:uidLastSave="{C78E6967-A51D-4AD2-BA0F-3D08D020E5E7}"/>
  <bookViews>
    <workbookView xWindow="-98" yWindow="-98" windowWidth="20715" windowHeight="13155" tabRatio="831" xr2:uid="{00000000-000D-0000-FFFF-FFFF00000000}"/>
  </bookViews>
  <sheets>
    <sheet name="data" sheetId="12" r:id="rId1"/>
    <sheet name="data_load" sheetId="52" r:id="rId2"/>
    <sheet name="daily" sheetId="17" r:id="rId3"/>
    <sheet name="undated" sheetId="18" r:id="rId4"/>
    <sheet name="mean adj prior" sheetId="30" r:id="rId5"/>
    <sheet name="Long run prior" sheetId="51" r:id="rId6"/>
    <sheet name="pred exo" sheetId="23" r:id="rId7"/>
    <sheet name="grid" sheetId="48" r:id="rId8"/>
    <sheet name="block exo" sheetId="27" r:id="rId9"/>
    <sheet name="sign res values" sheetId="28" r:id="rId10"/>
    <sheet name="sign res periods" sheetId="29" r:id="rId11"/>
    <sheet name="conditions" sheetId="35" r:id="rId12"/>
    <sheet name="shocks" sheetId="36" r:id="rId13"/>
    <sheet name="blocks" sheetId="37" r:id="rId14"/>
    <sheet name="intervals" sheetId="41" r:id="rId15"/>
    <sheet name="pan pred exo" sheetId="38" r:id="rId16"/>
    <sheet name="pan conditions" sheetId="45" r:id="rId17"/>
    <sheet name="pan shocks" sheetId="46" r:id="rId18"/>
    <sheet name="pan blocks" sheetId="47" r:id="rId19"/>
    <sheet name="DSAFO32ADVVERINF32" sheetId="50" state="hidden" r:id="rId20"/>
  </sheets>
  <externalReferences>
    <externalReference r:id="rId21"/>
  </externalReferences>
  <definedNames>
    <definedName name="_DLX1.INC" localSheetId="5">#REF!</definedName>
    <definedName name="_DLX1.INC">#REF!</definedName>
    <definedName name="_DLX2.IN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9" i="52" l="1"/>
  <c r="M289" i="52"/>
  <c r="L289" i="52"/>
  <c r="K289" i="52"/>
  <c r="J289" i="52"/>
  <c r="I289" i="52"/>
  <c r="N288" i="52"/>
  <c r="M288" i="52"/>
  <c r="L288" i="52"/>
  <c r="K288" i="52"/>
  <c r="J288" i="52"/>
  <c r="I288" i="52"/>
  <c r="N287" i="52"/>
  <c r="M287" i="52"/>
  <c r="L287" i="52"/>
  <c r="K287" i="52"/>
  <c r="J287" i="52"/>
  <c r="I287" i="52"/>
  <c r="N286" i="52"/>
  <c r="M286" i="52"/>
  <c r="L286" i="52"/>
  <c r="K286" i="52"/>
  <c r="J286" i="52"/>
  <c r="I286" i="52"/>
  <c r="N285" i="52"/>
  <c r="M285" i="52"/>
  <c r="L285" i="52"/>
  <c r="K285" i="52"/>
  <c r="J285" i="52"/>
  <c r="I285" i="52"/>
  <c r="N284" i="52"/>
  <c r="M284" i="52"/>
  <c r="L284" i="52"/>
  <c r="K284" i="52"/>
  <c r="J284" i="52"/>
  <c r="I284" i="52"/>
  <c r="N283" i="52"/>
  <c r="M283" i="52"/>
  <c r="L283" i="52"/>
  <c r="K283" i="52"/>
  <c r="J283" i="52"/>
  <c r="I283" i="52"/>
  <c r="N282" i="52"/>
  <c r="M282" i="52"/>
  <c r="L282" i="52"/>
  <c r="K282" i="52"/>
  <c r="J282" i="52"/>
  <c r="I282" i="52"/>
  <c r="N281" i="52"/>
  <c r="M281" i="52"/>
  <c r="L281" i="52"/>
  <c r="K281" i="52"/>
  <c r="J281" i="52"/>
  <c r="I281" i="52"/>
  <c r="N280" i="52"/>
  <c r="M280" i="52"/>
  <c r="L280" i="52"/>
  <c r="K280" i="52"/>
  <c r="J280" i="52"/>
  <c r="I280" i="52"/>
  <c r="N279" i="52"/>
  <c r="M279" i="52"/>
  <c r="L279" i="52"/>
  <c r="K279" i="52"/>
  <c r="J279" i="52"/>
  <c r="I279" i="52"/>
  <c r="N278" i="52"/>
  <c r="M278" i="52"/>
  <c r="L278" i="52"/>
  <c r="K278" i="52"/>
  <c r="J278" i="52"/>
  <c r="I278" i="52"/>
  <c r="N277" i="52"/>
  <c r="M277" i="52"/>
  <c r="L277" i="52"/>
  <c r="K277" i="52"/>
  <c r="J277" i="52"/>
  <c r="I277" i="52"/>
  <c r="N276" i="52"/>
  <c r="M276" i="52"/>
  <c r="L276" i="52"/>
  <c r="K276" i="52"/>
  <c r="J276" i="52"/>
  <c r="I276" i="52"/>
  <c r="N275" i="52"/>
  <c r="M275" i="52"/>
  <c r="L275" i="52"/>
  <c r="K275" i="52"/>
  <c r="J275" i="52"/>
  <c r="I275" i="52"/>
  <c r="N274" i="52"/>
  <c r="M274" i="52"/>
  <c r="L274" i="52"/>
  <c r="K274" i="52"/>
  <c r="J274" i="52"/>
  <c r="I274" i="52"/>
  <c r="N273" i="52"/>
  <c r="M273" i="52"/>
  <c r="L273" i="52"/>
  <c r="K273" i="52"/>
  <c r="J273" i="52"/>
  <c r="I273" i="52"/>
  <c r="N272" i="52"/>
  <c r="M272" i="52"/>
  <c r="L272" i="52"/>
  <c r="K272" i="52"/>
  <c r="J272" i="52"/>
  <c r="I272" i="52"/>
  <c r="N271" i="52"/>
  <c r="M271" i="52"/>
  <c r="L271" i="52"/>
  <c r="K271" i="52"/>
  <c r="J271" i="52"/>
  <c r="I271" i="52"/>
  <c r="N270" i="52"/>
  <c r="M270" i="52"/>
  <c r="L270" i="52"/>
  <c r="K270" i="52"/>
  <c r="J270" i="52"/>
  <c r="I270" i="52"/>
  <c r="N269" i="52"/>
  <c r="M269" i="52"/>
  <c r="L269" i="52"/>
  <c r="K269" i="52"/>
  <c r="J269" i="52"/>
  <c r="I269" i="52"/>
  <c r="N268" i="52"/>
  <c r="M268" i="52"/>
  <c r="L268" i="52"/>
  <c r="K268" i="52"/>
  <c r="J268" i="52"/>
  <c r="I268" i="52"/>
  <c r="N267" i="52"/>
  <c r="M267" i="52"/>
  <c r="L267" i="52"/>
  <c r="K267" i="52"/>
  <c r="J267" i="52"/>
  <c r="I267" i="52"/>
  <c r="N266" i="52"/>
  <c r="M266" i="52"/>
  <c r="L266" i="52"/>
  <c r="K266" i="52"/>
  <c r="J266" i="52"/>
  <c r="I266" i="52"/>
  <c r="N265" i="52"/>
  <c r="M265" i="52"/>
  <c r="L265" i="52"/>
  <c r="K265" i="52"/>
  <c r="J265" i="52"/>
  <c r="I265" i="52"/>
  <c r="N264" i="52"/>
  <c r="M264" i="52"/>
  <c r="L264" i="52"/>
  <c r="K264" i="52"/>
  <c r="J264" i="52"/>
  <c r="I264" i="52"/>
  <c r="N263" i="52"/>
  <c r="M263" i="52"/>
  <c r="L263" i="52"/>
  <c r="K263" i="52"/>
  <c r="J263" i="52"/>
  <c r="I263" i="52"/>
  <c r="N262" i="52"/>
  <c r="M262" i="52"/>
  <c r="L262" i="52"/>
  <c r="K262" i="52"/>
  <c r="J262" i="52"/>
  <c r="I262" i="52"/>
  <c r="N261" i="52"/>
  <c r="M261" i="52"/>
  <c r="L261" i="52"/>
  <c r="K261" i="52"/>
  <c r="J261" i="52"/>
  <c r="I261" i="52"/>
  <c r="N260" i="52"/>
  <c r="M260" i="52"/>
  <c r="L260" i="52"/>
  <c r="K260" i="52"/>
  <c r="J260" i="52"/>
  <c r="I260" i="52"/>
  <c r="N259" i="52"/>
  <c r="M259" i="52"/>
  <c r="L259" i="52"/>
  <c r="K259" i="52"/>
  <c r="J259" i="52"/>
  <c r="I259" i="52"/>
  <c r="N258" i="52"/>
  <c r="M258" i="52"/>
  <c r="L258" i="52"/>
  <c r="K258" i="52"/>
  <c r="J258" i="52"/>
  <c r="I258" i="52"/>
  <c r="N257" i="52"/>
  <c r="M257" i="52"/>
  <c r="L257" i="52"/>
  <c r="K257" i="52"/>
  <c r="J257" i="52"/>
  <c r="I257" i="52"/>
  <c r="N256" i="52"/>
  <c r="M256" i="52"/>
  <c r="L256" i="52"/>
  <c r="K256" i="52"/>
  <c r="J256" i="52"/>
  <c r="I256" i="52"/>
  <c r="N255" i="52"/>
  <c r="M255" i="52"/>
  <c r="L255" i="52"/>
  <c r="K255" i="52"/>
  <c r="J255" i="52"/>
  <c r="I255" i="52"/>
  <c r="N254" i="52"/>
  <c r="M254" i="52"/>
  <c r="L254" i="52"/>
  <c r="K254" i="52"/>
  <c r="J254" i="52"/>
  <c r="I254" i="52"/>
  <c r="N253" i="52"/>
  <c r="M253" i="52"/>
  <c r="L253" i="52"/>
  <c r="K253" i="52"/>
  <c r="J253" i="52"/>
  <c r="I253" i="52"/>
  <c r="N252" i="52"/>
  <c r="M252" i="52"/>
  <c r="L252" i="52"/>
  <c r="K252" i="52"/>
  <c r="J252" i="52"/>
  <c r="I252" i="52"/>
  <c r="N251" i="52"/>
  <c r="M251" i="52"/>
  <c r="L251" i="52"/>
  <c r="K251" i="52"/>
  <c r="J251" i="52"/>
  <c r="I251" i="52"/>
  <c r="N250" i="52"/>
  <c r="M250" i="52"/>
  <c r="L250" i="52"/>
  <c r="K250" i="52"/>
  <c r="J250" i="52"/>
  <c r="I250" i="52"/>
  <c r="N249" i="52"/>
  <c r="M249" i="52"/>
  <c r="L249" i="52"/>
  <c r="K249" i="52"/>
  <c r="J249" i="52"/>
  <c r="I249" i="52"/>
  <c r="N248" i="52"/>
  <c r="M248" i="52"/>
  <c r="L248" i="52"/>
  <c r="K248" i="52"/>
  <c r="J248" i="52"/>
  <c r="I248" i="52"/>
  <c r="N247" i="52"/>
  <c r="M247" i="52"/>
  <c r="L247" i="52"/>
  <c r="K247" i="52"/>
  <c r="J247" i="52"/>
  <c r="I247" i="52"/>
  <c r="N246" i="52"/>
  <c r="M246" i="52"/>
  <c r="L246" i="52"/>
  <c r="K246" i="52"/>
  <c r="J246" i="52"/>
  <c r="I246" i="52"/>
  <c r="N245" i="52"/>
  <c r="M245" i="52"/>
  <c r="L245" i="52"/>
  <c r="K245" i="52"/>
  <c r="J245" i="52"/>
  <c r="I245" i="52"/>
  <c r="N244" i="52"/>
  <c r="M244" i="52"/>
  <c r="L244" i="52"/>
  <c r="K244" i="52"/>
  <c r="J244" i="52"/>
  <c r="I244" i="52"/>
  <c r="N243" i="52"/>
  <c r="M243" i="52"/>
  <c r="L243" i="52"/>
  <c r="K243" i="52"/>
  <c r="J243" i="52"/>
  <c r="I243" i="52"/>
  <c r="N242" i="52"/>
  <c r="M242" i="52"/>
  <c r="L242" i="52"/>
  <c r="K242" i="52"/>
  <c r="J242" i="52"/>
  <c r="I242" i="52"/>
  <c r="N241" i="52"/>
  <c r="M241" i="52"/>
  <c r="L241" i="52"/>
  <c r="K241" i="52"/>
  <c r="J241" i="52"/>
  <c r="I241" i="52"/>
  <c r="N240" i="52"/>
  <c r="M240" i="52"/>
  <c r="L240" i="52"/>
  <c r="K240" i="52"/>
  <c r="J240" i="52"/>
  <c r="I240" i="52"/>
  <c r="N239" i="52"/>
  <c r="M239" i="52"/>
  <c r="L239" i="52"/>
  <c r="K239" i="52"/>
  <c r="J239" i="52"/>
  <c r="I239" i="52"/>
  <c r="N238" i="52"/>
  <c r="M238" i="52"/>
  <c r="L238" i="52"/>
  <c r="K238" i="52"/>
  <c r="J238" i="52"/>
  <c r="I238" i="52"/>
  <c r="N237" i="52"/>
  <c r="M237" i="52"/>
  <c r="L237" i="52"/>
  <c r="K237" i="52"/>
  <c r="J237" i="52"/>
  <c r="I237" i="52"/>
  <c r="N236" i="52"/>
  <c r="M236" i="52"/>
  <c r="L236" i="52"/>
  <c r="K236" i="52"/>
  <c r="J236" i="52"/>
  <c r="I236" i="52"/>
  <c r="N235" i="52"/>
  <c r="M235" i="52"/>
  <c r="L235" i="52"/>
  <c r="K235" i="52"/>
  <c r="J235" i="52"/>
  <c r="I235" i="52"/>
  <c r="N234" i="52"/>
  <c r="M234" i="52"/>
  <c r="L234" i="52"/>
  <c r="K234" i="52"/>
  <c r="J234" i="52"/>
  <c r="I234" i="52"/>
  <c r="N233" i="52"/>
  <c r="M233" i="52"/>
  <c r="L233" i="52"/>
  <c r="K233" i="52"/>
  <c r="J233" i="52"/>
  <c r="I233" i="52"/>
  <c r="N232" i="52"/>
  <c r="M232" i="52"/>
  <c r="L232" i="52"/>
  <c r="K232" i="52"/>
  <c r="J232" i="52"/>
  <c r="I232" i="52"/>
  <c r="N231" i="52"/>
  <c r="M231" i="52"/>
  <c r="L231" i="52"/>
  <c r="K231" i="52"/>
  <c r="J231" i="52"/>
  <c r="I231" i="52"/>
  <c r="N230" i="52"/>
  <c r="M230" i="52"/>
  <c r="L230" i="52"/>
  <c r="K230" i="52"/>
  <c r="J230" i="52"/>
  <c r="I230" i="52"/>
  <c r="N229" i="52"/>
  <c r="M229" i="52"/>
  <c r="L229" i="52"/>
  <c r="K229" i="52"/>
  <c r="J229" i="52"/>
  <c r="I229" i="52"/>
  <c r="N228" i="52"/>
  <c r="M228" i="52"/>
  <c r="L228" i="52"/>
  <c r="K228" i="52"/>
  <c r="J228" i="52"/>
  <c r="I228" i="52"/>
  <c r="N227" i="52"/>
  <c r="M227" i="52"/>
  <c r="L227" i="52"/>
  <c r="K227" i="52"/>
  <c r="J227" i="52"/>
  <c r="I227" i="52"/>
  <c r="N226" i="52"/>
  <c r="M226" i="52"/>
  <c r="L226" i="52"/>
  <c r="K226" i="52"/>
  <c r="J226" i="52"/>
  <c r="I226" i="52"/>
  <c r="N225" i="52"/>
  <c r="M225" i="52"/>
  <c r="L225" i="52"/>
  <c r="K225" i="52"/>
  <c r="J225" i="52"/>
  <c r="I225" i="52"/>
  <c r="N224" i="52"/>
  <c r="M224" i="52"/>
  <c r="L224" i="52"/>
  <c r="K224" i="52"/>
  <c r="J224" i="52"/>
  <c r="I224" i="52"/>
  <c r="N223" i="52"/>
  <c r="M223" i="52"/>
  <c r="L223" i="52"/>
  <c r="K223" i="52"/>
  <c r="J223" i="52"/>
  <c r="I223" i="52"/>
  <c r="N222" i="52"/>
  <c r="M222" i="52"/>
  <c r="L222" i="52"/>
  <c r="K222" i="52"/>
  <c r="J222" i="52"/>
  <c r="I222" i="52"/>
  <c r="N221" i="52"/>
  <c r="M221" i="52"/>
  <c r="L221" i="52"/>
  <c r="K221" i="52"/>
  <c r="J221" i="52"/>
  <c r="I221" i="52"/>
  <c r="N220" i="52"/>
  <c r="M220" i="52"/>
  <c r="L220" i="52"/>
  <c r="K220" i="52"/>
  <c r="J220" i="52"/>
  <c r="I220" i="52"/>
  <c r="N219" i="52"/>
  <c r="M219" i="52"/>
  <c r="L219" i="52"/>
  <c r="K219" i="52"/>
  <c r="J219" i="52"/>
  <c r="I219" i="52"/>
  <c r="N218" i="52"/>
  <c r="M218" i="52"/>
  <c r="L218" i="52"/>
  <c r="K218" i="52"/>
  <c r="J218" i="52"/>
  <c r="I218" i="52"/>
  <c r="N217" i="52"/>
  <c r="M217" i="52"/>
  <c r="L217" i="52"/>
  <c r="K217" i="52"/>
  <c r="J217" i="52"/>
  <c r="I217" i="52"/>
  <c r="N216" i="52"/>
  <c r="M216" i="52"/>
  <c r="L216" i="52"/>
  <c r="K216" i="52"/>
  <c r="J216" i="52"/>
  <c r="I216" i="52"/>
  <c r="N215" i="52"/>
  <c r="M215" i="52"/>
  <c r="L215" i="52"/>
  <c r="K215" i="52"/>
  <c r="J215" i="52"/>
  <c r="I215" i="52"/>
  <c r="N214" i="52"/>
  <c r="M214" i="52"/>
  <c r="L214" i="52"/>
  <c r="K214" i="52"/>
  <c r="J214" i="52"/>
  <c r="I214" i="52"/>
  <c r="N213" i="52"/>
  <c r="M213" i="52"/>
  <c r="L213" i="52"/>
  <c r="K213" i="52"/>
  <c r="J213" i="52"/>
  <c r="I213" i="52"/>
  <c r="N212" i="52"/>
  <c r="M212" i="52"/>
  <c r="L212" i="52"/>
  <c r="K212" i="52"/>
  <c r="J212" i="52"/>
  <c r="I212" i="52"/>
  <c r="N211" i="52"/>
  <c r="M211" i="52"/>
  <c r="L211" i="52"/>
  <c r="K211" i="52"/>
  <c r="J211" i="52"/>
  <c r="I211" i="52"/>
  <c r="N210" i="52"/>
  <c r="M210" i="52"/>
  <c r="L210" i="52"/>
  <c r="K210" i="52"/>
  <c r="J210" i="52"/>
  <c r="I210" i="52"/>
  <c r="N209" i="52"/>
  <c r="M209" i="52"/>
  <c r="L209" i="52"/>
  <c r="K209" i="52"/>
  <c r="J209" i="52"/>
  <c r="I209" i="52"/>
  <c r="N208" i="52"/>
  <c r="M208" i="52"/>
  <c r="L208" i="52"/>
  <c r="K208" i="52"/>
  <c r="J208" i="52"/>
  <c r="I208" i="52"/>
  <c r="N207" i="52"/>
  <c r="M207" i="52"/>
  <c r="L207" i="52"/>
  <c r="K207" i="52"/>
  <c r="J207" i="52"/>
  <c r="I207" i="52"/>
  <c r="N206" i="52"/>
  <c r="M206" i="52"/>
  <c r="L206" i="52"/>
  <c r="K206" i="52"/>
  <c r="J206" i="52"/>
  <c r="I206" i="52"/>
  <c r="N205" i="52"/>
  <c r="M205" i="52"/>
  <c r="L205" i="52"/>
  <c r="K205" i="52"/>
  <c r="J205" i="52"/>
  <c r="I205" i="52"/>
  <c r="N204" i="52"/>
  <c r="M204" i="52"/>
  <c r="L204" i="52"/>
  <c r="K204" i="52"/>
  <c r="J204" i="52"/>
  <c r="I204" i="52"/>
  <c r="N203" i="52"/>
  <c r="M203" i="52"/>
  <c r="L203" i="52"/>
  <c r="K203" i="52"/>
  <c r="J203" i="52"/>
  <c r="I203" i="52"/>
  <c r="N202" i="52"/>
  <c r="M202" i="52"/>
  <c r="L202" i="52"/>
  <c r="K202" i="52"/>
  <c r="J202" i="52"/>
  <c r="I202" i="52"/>
  <c r="N201" i="52"/>
  <c r="M201" i="52"/>
  <c r="L201" i="52"/>
  <c r="K201" i="52"/>
  <c r="J201" i="52"/>
  <c r="I201" i="52"/>
  <c r="N200" i="52"/>
  <c r="M200" i="52"/>
  <c r="L200" i="52"/>
  <c r="K200" i="52"/>
  <c r="J200" i="52"/>
  <c r="I200" i="52"/>
  <c r="N199" i="52"/>
  <c r="M199" i="52"/>
  <c r="L199" i="52"/>
  <c r="K199" i="52"/>
  <c r="J199" i="52"/>
  <c r="I199" i="52"/>
  <c r="N198" i="52"/>
  <c r="M198" i="52"/>
  <c r="L198" i="52"/>
  <c r="K198" i="52"/>
  <c r="J198" i="52"/>
  <c r="I198" i="52"/>
  <c r="N197" i="52"/>
  <c r="M197" i="52"/>
  <c r="L197" i="52"/>
  <c r="K197" i="52"/>
  <c r="J197" i="52"/>
  <c r="I197" i="52"/>
  <c r="N196" i="52"/>
  <c r="M196" i="52"/>
  <c r="L196" i="52"/>
  <c r="K196" i="52"/>
  <c r="J196" i="52"/>
  <c r="I196" i="52"/>
  <c r="N195" i="52"/>
  <c r="M195" i="52"/>
  <c r="L195" i="52"/>
  <c r="K195" i="52"/>
  <c r="J195" i="52"/>
  <c r="I195" i="52"/>
  <c r="N194" i="52"/>
  <c r="M194" i="52"/>
  <c r="L194" i="52"/>
  <c r="K194" i="52"/>
  <c r="J194" i="52"/>
  <c r="I194" i="52"/>
  <c r="N193" i="52"/>
  <c r="M193" i="52"/>
  <c r="L193" i="52"/>
  <c r="K193" i="52"/>
  <c r="J193" i="52"/>
  <c r="I193" i="52"/>
  <c r="N192" i="52"/>
  <c r="M192" i="52"/>
  <c r="L192" i="52"/>
  <c r="K192" i="52"/>
  <c r="J192" i="52"/>
  <c r="I192" i="52"/>
  <c r="N191" i="52"/>
  <c r="M191" i="52"/>
  <c r="L191" i="52"/>
  <c r="K191" i="52"/>
  <c r="J191" i="52"/>
  <c r="I191" i="52"/>
  <c r="N190" i="52"/>
  <c r="M190" i="52"/>
  <c r="L190" i="52"/>
  <c r="K190" i="52"/>
  <c r="J190" i="52"/>
  <c r="I190" i="52"/>
  <c r="N189" i="52"/>
  <c r="M189" i="52"/>
  <c r="L189" i="52"/>
  <c r="K189" i="52"/>
  <c r="J189" i="52"/>
  <c r="I189" i="52"/>
  <c r="N188" i="52"/>
  <c r="M188" i="52"/>
  <c r="L188" i="52"/>
  <c r="K188" i="52"/>
  <c r="J188" i="52"/>
  <c r="I188" i="52"/>
  <c r="N187" i="52"/>
  <c r="M187" i="52"/>
  <c r="L187" i="52"/>
  <c r="K187" i="52"/>
  <c r="J187" i="52"/>
  <c r="I187" i="52"/>
  <c r="N186" i="52"/>
  <c r="M186" i="52"/>
  <c r="L186" i="52"/>
  <c r="K186" i="52"/>
  <c r="J186" i="52"/>
  <c r="I186" i="52"/>
  <c r="N185" i="52"/>
  <c r="M185" i="52"/>
  <c r="L185" i="52"/>
  <c r="K185" i="52"/>
  <c r="J185" i="52"/>
  <c r="I185" i="52"/>
  <c r="N184" i="52"/>
  <c r="M184" i="52"/>
  <c r="L184" i="52"/>
  <c r="K184" i="52"/>
  <c r="J184" i="52"/>
  <c r="I184" i="52"/>
  <c r="N183" i="52"/>
  <c r="M183" i="52"/>
  <c r="L183" i="52"/>
  <c r="K183" i="52"/>
  <c r="J183" i="52"/>
  <c r="I183" i="52"/>
  <c r="N182" i="52"/>
  <c r="M182" i="52"/>
  <c r="L182" i="52"/>
  <c r="K182" i="52"/>
  <c r="J182" i="52"/>
  <c r="I182" i="52"/>
  <c r="N181" i="52"/>
  <c r="M181" i="52"/>
  <c r="L181" i="52"/>
  <c r="K181" i="52"/>
  <c r="J181" i="52"/>
  <c r="I181" i="52"/>
  <c r="N180" i="52"/>
  <c r="M180" i="52"/>
  <c r="L180" i="52"/>
  <c r="K180" i="52"/>
  <c r="J180" i="52"/>
  <c r="I180" i="52"/>
  <c r="N179" i="52"/>
  <c r="M179" i="52"/>
  <c r="L179" i="52"/>
  <c r="K179" i="52"/>
  <c r="J179" i="52"/>
  <c r="I179" i="52"/>
  <c r="N178" i="52"/>
  <c r="M178" i="52"/>
  <c r="L178" i="52"/>
  <c r="K178" i="52"/>
  <c r="J178" i="52"/>
  <c r="I178" i="52"/>
  <c r="N177" i="52"/>
  <c r="M177" i="52"/>
  <c r="L177" i="52"/>
  <c r="K177" i="52"/>
  <c r="J177" i="52"/>
  <c r="I177" i="52"/>
  <c r="N176" i="52"/>
  <c r="M176" i="52"/>
  <c r="L176" i="52"/>
  <c r="K176" i="52"/>
  <c r="J176" i="52"/>
  <c r="I176" i="52"/>
  <c r="N175" i="52"/>
  <c r="M175" i="52"/>
  <c r="L175" i="52"/>
  <c r="K175" i="52"/>
  <c r="J175" i="52"/>
  <c r="I175" i="52"/>
  <c r="N174" i="52"/>
  <c r="M174" i="52"/>
  <c r="L174" i="52"/>
  <c r="K174" i="52"/>
  <c r="J174" i="52"/>
  <c r="I174" i="52"/>
  <c r="N173" i="52"/>
  <c r="M173" i="52"/>
  <c r="L173" i="52"/>
  <c r="K173" i="52"/>
  <c r="J173" i="52"/>
  <c r="I173" i="52"/>
  <c r="N172" i="52"/>
  <c r="M172" i="52"/>
  <c r="L172" i="52"/>
  <c r="K172" i="52"/>
  <c r="J172" i="52"/>
  <c r="I172" i="52"/>
  <c r="N171" i="52"/>
  <c r="M171" i="52"/>
  <c r="L171" i="52"/>
  <c r="K171" i="52"/>
  <c r="J171" i="52"/>
  <c r="I171" i="52"/>
  <c r="N170" i="52"/>
  <c r="M170" i="52"/>
  <c r="L170" i="52"/>
  <c r="K170" i="52"/>
  <c r="J170" i="52"/>
  <c r="I170" i="52"/>
  <c r="N169" i="52"/>
  <c r="M169" i="52"/>
  <c r="L169" i="52"/>
  <c r="K169" i="52"/>
  <c r="J169" i="52"/>
  <c r="I169" i="52"/>
  <c r="N168" i="52"/>
  <c r="M168" i="52"/>
  <c r="L168" i="52"/>
  <c r="K168" i="52"/>
  <c r="J168" i="52"/>
  <c r="I168" i="52"/>
  <c r="N167" i="52"/>
  <c r="M167" i="52"/>
  <c r="L167" i="52"/>
  <c r="K167" i="52"/>
  <c r="J167" i="52"/>
  <c r="I167" i="52"/>
  <c r="N166" i="52"/>
  <c r="M166" i="52"/>
  <c r="L166" i="52"/>
  <c r="K166" i="52"/>
  <c r="J166" i="52"/>
  <c r="I166" i="52"/>
  <c r="N165" i="52"/>
  <c r="M165" i="52"/>
  <c r="L165" i="52"/>
  <c r="K165" i="52"/>
  <c r="J165" i="52"/>
  <c r="I165" i="52"/>
  <c r="N164" i="52"/>
  <c r="M164" i="52"/>
  <c r="L164" i="52"/>
  <c r="K164" i="52"/>
  <c r="J164" i="52"/>
  <c r="I164" i="52"/>
  <c r="N163" i="52"/>
  <c r="M163" i="52"/>
  <c r="L163" i="52"/>
  <c r="K163" i="52"/>
  <c r="J163" i="52"/>
  <c r="I163" i="52"/>
  <c r="N162" i="52"/>
  <c r="M162" i="52"/>
  <c r="L162" i="52"/>
  <c r="K162" i="52"/>
  <c r="J162" i="52"/>
  <c r="I162" i="52"/>
  <c r="N161" i="52"/>
  <c r="M161" i="52"/>
  <c r="L161" i="52"/>
  <c r="K161" i="52"/>
  <c r="J161" i="52"/>
  <c r="I161" i="52"/>
  <c r="N160" i="52"/>
  <c r="M160" i="52"/>
  <c r="L160" i="52"/>
  <c r="K160" i="52"/>
  <c r="J160" i="52"/>
  <c r="I160" i="52"/>
  <c r="N159" i="52"/>
  <c r="M159" i="52"/>
  <c r="L159" i="52"/>
  <c r="K159" i="52"/>
  <c r="J159" i="52"/>
  <c r="I159" i="52"/>
  <c r="N158" i="52"/>
  <c r="M158" i="52"/>
  <c r="L158" i="52"/>
  <c r="K158" i="52"/>
  <c r="J158" i="52"/>
  <c r="I158" i="52"/>
  <c r="N157" i="52"/>
  <c r="M157" i="52"/>
  <c r="L157" i="52"/>
  <c r="K157" i="52"/>
  <c r="J157" i="52"/>
  <c r="I157" i="52"/>
  <c r="N156" i="52"/>
  <c r="M156" i="52"/>
  <c r="L156" i="52"/>
  <c r="K156" i="52"/>
  <c r="J156" i="52"/>
  <c r="I156" i="52"/>
  <c r="N155" i="52"/>
  <c r="M155" i="52"/>
  <c r="L155" i="52"/>
  <c r="K155" i="52"/>
  <c r="J155" i="52"/>
  <c r="I155" i="52"/>
  <c r="N154" i="52"/>
  <c r="M154" i="52"/>
  <c r="L154" i="52"/>
  <c r="K154" i="52"/>
  <c r="J154" i="52"/>
  <c r="I154" i="52"/>
  <c r="N153" i="52"/>
  <c r="M153" i="52"/>
  <c r="L153" i="52"/>
  <c r="K153" i="52"/>
  <c r="J153" i="52"/>
  <c r="I153" i="52"/>
  <c r="N152" i="52"/>
  <c r="M152" i="52"/>
  <c r="L152" i="52"/>
  <c r="K152" i="52"/>
  <c r="J152" i="52"/>
  <c r="I152" i="52"/>
  <c r="N151" i="52"/>
  <c r="M151" i="52"/>
  <c r="L151" i="52"/>
  <c r="K151" i="52"/>
  <c r="J151" i="52"/>
  <c r="I151" i="52"/>
  <c r="N150" i="52"/>
  <c r="M150" i="52"/>
  <c r="L150" i="52"/>
  <c r="K150" i="52"/>
  <c r="J150" i="52"/>
  <c r="I150" i="52"/>
  <c r="N149" i="52"/>
  <c r="M149" i="52"/>
  <c r="L149" i="52"/>
  <c r="K149" i="52"/>
  <c r="J149" i="52"/>
  <c r="I149" i="52"/>
  <c r="N148" i="52"/>
  <c r="M148" i="52"/>
  <c r="L148" i="52"/>
  <c r="K148" i="52"/>
  <c r="J148" i="52"/>
  <c r="I148" i="52"/>
  <c r="N147" i="52"/>
  <c r="M147" i="52"/>
  <c r="L147" i="52"/>
  <c r="K147" i="52"/>
  <c r="J147" i="52"/>
  <c r="I147" i="52"/>
  <c r="N146" i="52"/>
  <c r="M146" i="52"/>
  <c r="L146" i="52"/>
  <c r="K146" i="52"/>
  <c r="J146" i="52"/>
  <c r="I146" i="52"/>
  <c r="N145" i="52"/>
  <c r="M145" i="52"/>
  <c r="L145" i="52"/>
  <c r="K145" i="52"/>
  <c r="J145" i="52"/>
  <c r="I145" i="52"/>
  <c r="N144" i="52"/>
  <c r="M144" i="52"/>
  <c r="L144" i="52"/>
  <c r="K144" i="52"/>
  <c r="J144" i="52"/>
  <c r="I144" i="52"/>
  <c r="N143" i="52"/>
  <c r="M143" i="52"/>
  <c r="L143" i="52"/>
  <c r="K143" i="52"/>
  <c r="J143" i="52"/>
  <c r="I143" i="52"/>
  <c r="N142" i="52"/>
  <c r="M142" i="52"/>
  <c r="L142" i="52"/>
  <c r="K142" i="52"/>
  <c r="J142" i="52"/>
  <c r="I142" i="52"/>
  <c r="N141" i="52"/>
  <c r="M141" i="52"/>
  <c r="L141" i="52"/>
  <c r="K141" i="52"/>
  <c r="J141" i="52"/>
  <c r="I141" i="52"/>
  <c r="N140" i="52"/>
  <c r="M140" i="52"/>
  <c r="L140" i="52"/>
  <c r="K140" i="52"/>
  <c r="J140" i="52"/>
  <c r="I140" i="52"/>
  <c r="N139" i="52"/>
  <c r="M139" i="52"/>
  <c r="L139" i="52"/>
  <c r="K139" i="52"/>
  <c r="J139" i="52"/>
  <c r="I139" i="52"/>
  <c r="N138" i="52"/>
  <c r="M138" i="52"/>
  <c r="L138" i="52"/>
  <c r="K138" i="52"/>
  <c r="J138" i="52"/>
  <c r="I138" i="52"/>
  <c r="N137" i="52"/>
  <c r="M137" i="52"/>
  <c r="L137" i="52"/>
  <c r="K137" i="52"/>
  <c r="J137" i="52"/>
  <c r="I137" i="52"/>
  <c r="N136" i="52"/>
  <c r="M136" i="52"/>
  <c r="L136" i="52"/>
  <c r="K136" i="52"/>
  <c r="J136" i="52"/>
  <c r="I136" i="52"/>
  <c r="N135" i="52"/>
  <c r="M135" i="52"/>
  <c r="L135" i="52"/>
  <c r="K135" i="52"/>
  <c r="J135" i="52"/>
  <c r="I135" i="52"/>
  <c r="N134" i="52"/>
  <c r="M134" i="52"/>
  <c r="L134" i="52"/>
  <c r="K134" i="52"/>
  <c r="J134" i="52"/>
  <c r="I134" i="52"/>
  <c r="N133" i="52"/>
  <c r="M133" i="52"/>
  <c r="L133" i="52"/>
  <c r="K133" i="52"/>
  <c r="J133" i="52"/>
  <c r="I133" i="52"/>
  <c r="N132" i="52"/>
  <c r="M132" i="52"/>
  <c r="L132" i="52"/>
  <c r="K132" i="52"/>
  <c r="J132" i="52"/>
  <c r="I132" i="52"/>
  <c r="N131" i="52"/>
  <c r="M131" i="52"/>
  <c r="L131" i="52"/>
  <c r="K131" i="52"/>
  <c r="J131" i="52"/>
  <c r="I131" i="52"/>
  <c r="N130" i="52"/>
  <c r="M130" i="52"/>
  <c r="L130" i="52"/>
  <c r="K130" i="52"/>
  <c r="J130" i="52"/>
  <c r="I130" i="52"/>
  <c r="N129" i="52"/>
  <c r="M129" i="52"/>
  <c r="L129" i="52"/>
  <c r="K129" i="52"/>
  <c r="J129" i="52"/>
  <c r="I129" i="52"/>
  <c r="N128" i="52"/>
  <c r="M128" i="52"/>
  <c r="L128" i="52"/>
  <c r="K128" i="52"/>
  <c r="J128" i="52"/>
  <c r="I128" i="52"/>
  <c r="N127" i="52"/>
  <c r="M127" i="52"/>
  <c r="L127" i="52"/>
  <c r="K127" i="52"/>
  <c r="J127" i="52"/>
  <c r="I127" i="52"/>
  <c r="N126" i="52"/>
  <c r="M126" i="52"/>
  <c r="L126" i="52"/>
  <c r="K126" i="52"/>
  <c r="J126" i="52"/>
  <c r="I126" i="52"/>
  <c r="N125" i="52"/>
  <c r="M125" i="52"/>
  <c r="L125" i="52"/>
  <c r="K125" i="52"/>
  <c r="J125" i="52"/>
  <c r="I125" i="52"/>
  <c r="N124" i="52"/>
  <c r="M124" i="52"/>
  <c r="L124" i="52"/>
  <c r="K124" i="52"/>
  <c r="J124" i="52"/>
  <c r="I124" i="52"/>
  <c r="N123" i="52"/>
  <c r="M123" i="52"/>
  <c r="L123" i="52"/>
  <c r="K123" i="52"/>
  <c r="J123" i="52"/>
  <c r="I123" i="52"/>
  <c r="N122" i="52"/>
  <c r="M122" i="52"/>
  <c r="L122" i="52"/>
  <c r="K122" i="52"/>
  <c r="J122" i="52"/>
  <c r="I122" i="52"/>
  <c r="N121" i="52"/>
  <c r="M121" i="52"/>
  <c r="L121" i="52"/>
  <c r="K121" i="52"/>
  <c r="J121" i="52"/>
  <c r="I121" i="52"/>
  <c r="N120" i="52"/>
  <c r="M120" i="52"/>
  <c r="L120" i="52"/>
  <c r="K120" i="52"/>
  <c r="J120" i="52"/>
  <c r="I120" i="52"/>
  <c r="N119" i="52"/>
  <c r="M119" i="52"/>
  <c r="L119" i="52"/>
  <c r="K119" i="52"/>
  <c r="J119" i="52"/>
  <c r="I119" i="52"/>
  <c r="N118" i="52"/>
  <c r="M118" i="52"/>
  <c r="L118" i="52"/>
  <c r="K118" i="52"/>
  <c r="J118" i="52"/>
  <c r="I118" i="52"/>
  <c r="N117" i="52"/>
  <c r="M117" i="52"/>
  <c r="L117" i="52"/>
  <c r="K117" i="52"/>
  <c r="J117" i="52"/>
  <c r="I117" i="52"/>
  <c r="N116" i="52"/>
  <c r="M116" i="52"/>
  <c r="L116" i="52"/>
  <c r="K116" i="52"/>
  <c r="J116" i="52"/>
  <c r="I116" i="52"/>
  <c r="N115" i="52"/>
  <c r="M115" i="52"/>
  <c r="L115" i="52"/>
  <c r="K115" i="52"/>
  <c r="J115" i="52"/>
  <c r="I115" i="52"/>
  <c r="N114" i="52"/>
  <c r="M114" i="52"/>
  <c r="L114" i="52"/>
  <c r="K114" i="52"/>
  <c r="J114" i="52"/>
  <c r="I114" i="52"/>
  <c r="N113" i="52"/>
  <c r="M113" i="52"/>
  <c r="L113" i="52"/>
  <c r="K113" i="52"/>
  <c r="J113" i="52"/>
  <c r="I113" i="52"/>
  <c r="N112" i="52"/>
  <c r="M112" i="52"/>
  <c r="L112" i="52"/>
  <c r="K112" i="52"/>
  <c r="J112" i="52"/>
  <c r="I112" i="52"/>
  <c r="N111" i="52"/>
  <c r="M111" i="52"/>
  <c r="L111" i="52"/>
  <c r="K111" i="52"/>
  <c r="J111" i="52"/>
  <c r="I111" i="52"/>
  <c r="N110" i="52"/>
  <c r="M110" i="52"/>
  <c r="L110" i="52"/>
  <c r="K110" i="52"/>
  <c r="J110" i="52"/>
  <c r="I110" i="52"/>
  <c r="N109" i="52"/>
  <c r="M109" i="52"/>
  <c r="L109" i="52"/>
  <c r="K109" i="52"/>
  <c r="J109" i="52"/>
  <c r="I109" i="52"/>
  <c r="N108" i="52"/>
  <c r="M108" i="52"/>
  <c r="L108" i="52"/>
  <c r="K108" i="52"/>
  <c r="J108" i="52"/>
  <c r="I108" i="52"/>
  <c r="N107" i="52"/>
  <c r="M107" i="52"/>
  <c r="L107" i="52"/>
  <c r="K107" i="52"/>
  <c r="J107" i="52"/>
  <c r="I107" i="52"/>
  <c r="N106" i="52"/>
  <c r="M106" i="52"/>
  <c r="L106" i="52"/>
  <c r="K106" i="52"/>
  <c r="J106" i="52"/>
  <c r="I106" i="52"/>
  <c r="N105" i="52"/>
  <c r="M105" i="52"/>
  <c r="L105" i="52"/>
  <c r="K105" i="52"/>
  <c r="J105" i="52"/>
  <c r="I105" i="52"/>
  <c r="N104" i="52"/>
  <c r="M104" i="52"/>
  <c r="L104" i="52"/>
  <c r="K104" i="52"/>
  <c r="J104" i="52"/>
  <c r="I104" i="52"/>
  <c r="N103" i="52"/>
  <c r="M103" i="52"/>
  <c r="L103" i="52"/>
  <c r="K103" i="52"/>
  <c r="J103" i="52"/>
  <c r="I103" i="52"/>
  <c r="N102" i="52"/>
  <c r="M102" i="52"/>
  <c r="L102" i="52"/>
  <c r="K102" i="52"/>
  <c r="J102" i="52"/>
  <c r="I102" i="52"/>
  <c r="N101" i="52"/>
  <c r="M101" i="52"/>
  <c r="L101" i="52"/>
  <c r="K101" i="52"/>
  <c r="J101" i="52"/>
  <c r="I101" i="52"/>
  <c r="N100" i="52"/>
  <c r="M100" i="52"/>
  <c r="L100" i="52"/>
  <c r="K100" i="52"/>
  <c r="J100" i="52"/>
  <c r="I100" i="52"/>
  <c r="N99" i="52"/>
  <c r="M99" i="52"/>
  <c r="L99" i="52"/>
  <c r="K99" i="52"/>
  <c r="J99" i="52"/>
  <c r="I99" i="52"/>
  <c r="N98" i="52"/>
  <c r="M98" i="52"/>
  <c r="L98" i="52"/>
  <c r="K98" i="52"/>
  <c r="J98" i="52"/>
  <c r="I98" i="52"/>
  <c r="N97" i="52"/>
  <c r="M97" i="52"/>
  <c r="L97" i="52"/>
  <c r="K97" i="52"/>
  <c r="J97" i="52"/>
  <c r="I97" i="52"/>
  <c r="N96" i="52"/>
  <c r="M96" i="52"/>
  <c r="L96" i="52"/>
  <c r="K96" i="52"/>
  <c r="J96" i="52"/>
  <c r="I96" i="52"/>
  <c r="N95" i="52"/>
  <c r="M95" i="52"/>
  <c r="L95" i="52"/>
  <c r="K95" i="52"/>
  <c r="J95" i="52"/>
  <c r="I95" i="52"/>
  <c r="N94" i="52"/>
  <c r="M94" i="52"/>
  <c r="L94" i="52"/>
  <c r="K94" i="52"/>
  <c r="J94" i="52"/>
  <c r="I94" i="52"/>
  <c r="N93" i="52"/>
  <c r="M93" i="52"/>
  <c r="L93" i="52"/>
  <c r="K93" i="52"/>
  <c r="J93" i="52"/>
  <c r="I93" i="52"/>
  <c r="N92" i="52"/>
  <c r="M92" i="52"/>
  <c r="L92" i="52"/>
  <c r="K92" i="52"/>
  <c r="J92" i="52"/>
  <c r="I92" i="52"/>
  <c r="N91" i="52"/>
  <c r="M91" i="52"/>
  <c r="L91" i="52"/>
  <c r="K91" i="52"/>
  <c r="J91" i="52"/>
  <c r="I91" i="52"/>
  <c r="N90" i="52"/>
  <c r="M90" i="52"/>
  <c r="L90" i="52"/>
  <c r="K90" i="52"/>
  <c r="J90" i="52"/>
  <c r="I90" i="52"/>
  <c r="N89" i="52"/>
  <c r="M89" i="52"/>
  <c r="L89" i="52"/>
  <c r="K89" i="52"/>
  <c r="J89" i="52"/>
  <c r="I89" i="52"/>
  <c r="N88" i="52"/>
  <c r="M88" i="52"/>
  <c r="L88" i="52"/>
  <c r="K88" i="52"/>
  <c r="J88" i="52"/>
  <c r="I88" i="52"/>
  <c r="N87" i="52"/>
  <c r="M87" i="52"/>
  <c r="L87" i="52"/>
  <c r="K87" i="52"/>
  <c r="J87" i="52"/>
  <c r="I87" i="52"/>
  <c r="N86" i="52"/>
  <c r="M86" i="52"/>
  <c r="L86" i="52"/>
  <c r="K86" i="52"/>
  <c r="J86" i="52"/>
  <c r="I86" i="52"/>
  <c r="N85" i="52"/>
  <c r="M85" i="52"/>
  <c r="L85" i="52"/>
  <c r="K85" i="52"/>
  <c r="J85" i="52"/>
  <c r="I85" i="52"/>
  <c r="N84" i="52"/>
  <c r="M84" i="52"/>
  <c r="L84" i="52"/>
  <c r="K84" i="52"/>
  <c r="J84" i="52"/>
  <c r="I84" i="52"/>
  <c r="N83" i="52"/>
  <c r="M83" i="52"/>
  <c r="L83" i="52"/>
  <c r="K83" i="52"/>
  <c r="J83" i="52"/>
  <c r="I83" i="52"/>
  <c r="N82" i="52"/>
  <c r="M82" i="52"/>
  <c r="L82" i="52"/>
  <c r="K82" i="52"/>
  <c r="J82" i="52"/>
  <c r="I82" i="52"/>
  <c r="N81" i="52"/>
  <c r="M81" i="52"/>
  <c r="L81" i="52"/>
  <c r="K81" i="52"/>
  <c r="J81" i="52"/>
  <c r="I81" i="52"/>
  <c r="N80" i="52"/>
  <c r="M80" i="52"/>
  <c r="L80" i="52"/>
  <c r="K80" i="52"/>
  <c r="J80" i="52"/>
  <c r="I80" i="52"/>
  <c r="N79" i="52"/>
  <c r="M79" i="52"/>
  <c r="L79" i="52"/>
  <c r="K79" i="52"/>
  <c r="J79" i="52"/>
  <c r="I79" i="52"/>
  <c r="N78" i="52"/>
  <c r="M78" i="52"/>
  <c r="L78" i="52"/>
  <c r="K78" i="52"/>
  <c r="J78" i="52"/>
  <c r="I78" i="52"/>
  <c r="N77" i="52"/>
  <c r="M77" i="52"/>
  <c r="L77" i="52"/>
  <c r="K77" i="52"/>
  <c r="J77" i="52"/>
  <c r="I77" i="52"/>
  <c r="N76" i="52"/>
  <c r="M76" i="52"/>
  <c r="L76" i="52"/>
  <c r="K76" i="52"/>
  <c r="J76" i="52"/>
  <c r="I76" i="52"/>
  <c r="N75" i="52"/>
  <c r="M75" i="52"/>
  <c r="L75" i="52"/>
  <c r="K75" i="52"/>
  <c r="J75" i="52"/>
  <c r="I75" i="52"/>
  <c r="N74" i="52"/>
  <c r="M74" i="52"/>
  <c r="L74" i="52"/>
  <c r="K74" i="52"/>
  <c r="J74" i="52"/>
  <c r="I74" i="52"/>
  <c r="N73" i="52"/>
  <c r="M73" i="52"/>
  <c r="L73" i="52"/>
  <c r="K73" i="52"/>
  <c r="J73" i="52"/>
  <c r="I73" i="52"/>
  <c r="N72" i="52"/>
  <c r="M72" i="52"/>
  <c r="L72" i="52"/>
  <c r="K72" i="52"/>
  <c r="J72" i="52"/>
  <c r="I72" i="52"/>
  <c r="N71" i="52"/>
  <c r="M71" i="52"/>
  <c r="L71" i="52"/>
  <c r="K71" i="52"/>
  <c r="J71" i="52"/>
  <c r="I71" i="52"/>
  <c r="N70" i="52"/>
  <c r="M70" i="52"/>
  <c r="L70" i="52"/>
  <c r="K70" i="52"/>
  <c r="J70" i="52"/>
  <c r="I70" i="52"/>
  <c r="N69" i="52"/>
  <c r="M69" i="52"/>
  <c r="L69" i="52"/>
  <c r="K69" i="52"/>
  <c r="J69" i="52"/>
  <c r="I69" i="52"/>
  <c r="N68" i="52"/>
  <c r="M68" i="52"/>
  <c r="L68" i="52"/>
  <c r="K68" i="52"/>
  <c r="J68" i="52"/>
  <c r="I68" i="52"/>
  <c r="N67" i="52"/>
  <c r="M67" i="52"/>
  <c r="L67" i="52"/>
  <c r="K67" i="52"/>
  <c r="J67" i="52"/>
  <c r="I67" i="52"/>
  <c r="N66" i="52"/>
  <c r="M66" i="52"/>
  <c r="L66" i="52"/>
  <c r="K66" i="52"/>
  <c r="J66" i="52"/>
  <c r="I66" i="52"/>
  <c r="N65" i="52"/>
  <c r="M65" i="52"/>
  <c r="L65" i="52"/>
  <c r="K65" i="52"/>
  <c r="J65" i="52"/>
  <c r="I65" i="52"/>
  <c r="N64" i="52"/>
  <c r="M64" i="52"/>
  <c r="L64" i="52"/>
  <c r="K64" i="52"/>
  <c r="J64" i="52"/>
  <c r="I64" i="52"/>
  <c r="N63" i="52"/>
  <c r="M63" i="52"/>
  <c r="L63" i="52"/>
  <c r="K63" i="52"/>
  <c r="J63" i="52"/>
  <c r="I63" i="52"/>
  <c r="N62" i="52"/>
  <c r="M62" i="52"/>
  <c r="L62" i="52"/>
  <c r="K62" i="52"/>
  <c r="J62" i="52"/>
  <c r="I62" i="52"/>
  <c r="N61" i="52"/>
  <c r="M61" i="52"/>
  <c r="L61" i="52"/>
  <c r="K61" i="52"/>
  <c r="J61" i="52"/>
  <c r="I61" i="52"/>
  <c r="N60" i="52"/>
  <c r="M60" i="52"/>
  <c r="L60" i="52"/>
  <c r="K60" i="52"/>
  <c r="J60" i="52"/>
  <c r="I60" i="52"/>
  <c r="N59" i="52"/>
  <c r="M59" i="52"/>
  <c r="L59" i="52"/>
  <c r="K59" i="52"/>
  <c r="J59" i="52"/>
  <c r="I59" i="52"/>
  <c r="N58" i="52"/>
  <c r="M58" i="52"/>
  <c r="L58" i="52"/>
  <c r="K58" i="52"/>
  <c r="J58" i="52"/>
  <c r="I58" i="52"/>
  <c r="N57" i="52"/>
  <c r="M57" i="52"/>
  <c r="L57" i="52"/>
  <c r="K57" i="52"/>
  <c r="J57" i="52"/>
  <c r="I57" i="52"/>
  <c r="N56" i="52"/>
  <c r="M56" i="52"/>
  <c r="L56" i="52"/>
  <c r="K56" i="52"/>
  <c r="J56" i="52"/>
  <c r="I56" i="52"/>
  <c r="N55" i="52"/>
  <c r="M55" i="52"/>
  <c r="L55" i="52"/>
  <c r="K55" i="52"/>
  <c r="J55" i="52"/>
  <c r="I55" i="52"/>
  <c r="N54" i="52"/>
  <c r="M54" i="52"/>
  <c r="L54" i="52"/>
  <c r="K54" i="52"/>
  <c r="J54" i="52"/>
  <c r="I54" i="52"/>
  <c r="N53" i="52"/>
  <c r="M53" i="52"/>
  <c r="L53" i="52"/>
  <c r="K53" i="52"/>
  <c r="J53" i="52"/>
  <c r="I53" i="52"/>
  <c r="N52" i="52"/>
  <c r="M52" i="52"/>
  <c r="L52" i="52"/>
  <c r="K52" i="52"/>
  <c r="J52" i="52"/>
  <c r="I52" i="52"/>
  <c r="N51" i="52"/>
  <c r="M51" i="52"/>
  <c r="L51" i="52"/>
  <c r="K51" i="52"/>
  <c r="J51" i="52"/>
  <c r="I51" i="52"/>
  <c r="N50" i="52"/>
  <c r="M50" i="52"/>
  <c r="L50" i="52"/>
  <c r="K50" i="52"/>
  <c r="J50" i="52"/>
  <c r="I50" i="52"/>
  <c r="N49" i="52"/>
  <c r="M49" i="52"/>
  <c r="L49" i="52"/>
  <c r="K49" i="52"/>
  <c r="J49" i="52"/>
  <c r="I49" i="52"/>
  <c r="N48" i="52"/>
  <c r="M48" i="52"/>
  <c r="L48" i="52"/>
  <c r="K48" i="52"/>
  <c r="J48" i="52"/>
  <c r="I48" i="52"/>
  <c r="N47" i="52"/>
  <c r="M47" i="52"/>
  <c r="L47" i="52"/>
  <c r="K47" i="52"/>
  <c r="J47" i="52"/>
  <c r="I47" i="52"/>
  <c r="N46" i="52"/>
  <c r="M46" i="52"/>
  <c r="L46" i="52"/>
  <c r="K46" i="52"/>
  <c r="J46" i="52"/>
  <c r="I46" i="52"/>
  <c r="N45" i="52"/>
  <c r="M45" i="52"/>
  <c r="L45" i="52"/>
  <c r="K45" i="52"/>
  <c r="J45" i="52"/>
  <c r="I45" i="52"/>
  <c r="N44" i="52"/>
  <c r="M44" i="52"/>
  <c r="L44" i="52"/>
  <c r="K44" i="52"/>
  <c r="J44" i="52"/>
  <c r="I44" i="52"/>
  <c r="N43" i="52"/>
  <c r="M43" i="52"/>
  <c r="L43" i="52"/>
  <c r="K43" i="52"/>
  <c r="J43" i="52"/>
  <c r="I43" i="52"/>
  <c r="N42" i="52"/>
  <c r="M42" i="52"/>
  <c r="L42" i="52"/>
  <c r="K42" i="52"/>
  <c r="J42" i="52"/>
  <c r="I42" i="52"/>
  <c r="N41" i="52"/>
  <c r="M41" i="52"/>
  <c r="L41" i="52"/>
  <c r="K41" i="52"/>
  <c r="J41" i="52"/>
  <c r="I41" i="52"/>
  <c r="N40" i="52"/>
  <c r="M40" i="52"/>
  <c r="L40" i="52"/>
  <c r="K40" i="52"/>
  <c r="J40" i="52"/>
  <c r="I40" i="52"/>
  <c r="N39" i="52"/>
  <c r="M39" i="52"/>
  <c r="L39" i="52"/>
  <c r="K39" i="52"/>
  <c r="J39" i="52"/>
  <c r="I39" i="52"/>
  <c r="N38" i="52"/>
  <c r="M38" i="52"/>
  <c r="L38" i="52"/>
  <c r="K38" i="52"/>
  <c r="J38" i="52"/>
  <c r="I38" i="52"/>
  <c r="N37" i="52"/>
  <c r="M37" i="52"/>
  <c r="L37" i="52"/>
  <c r="K37" i="52"/>
  <c r="J37" i="52"/>
  <c r="I37" i="52"/>
  <c r="N36" i="52"/>
  <c r="M36" i="52"/>
  <c r="L36" i="52"/>
  <c r="K36" i="52"/>
  <c r="J36" i="52"/>
  <c r="I36" i="52"/>
  <c r="N35" i="52"/>
  <c r="M35" i="52"/>
  <c r="L35" i="52"/>
  <c r="K35" i="52"/>
  <c r="J35" i="52"/>
  <c r="I35" i="52"/>
  <c r="N34" i="52"/>
  <c r="M34" i="52"/>
  <c r="L34" i="52"/>
  <c r="K34" i="52"/>
  <c r="J34" i="52"/>
  <c r="I34" i="52"/>
  <c r="N33" i="52"/>
  <c r="M33" i="52"/>
  <c r="L33" i="52"/>
  <c r="K33" i="52"/>
  <c r="J33" i="52"/>
  <c r="I33" i="52"/>
  <c r="N32" i="52"/>
  <c r="M32" i="52"/>
  <c r="L32" i="52"/>
  <c r="K32" i="52"/>
  <c r="J32" i="52"/>
  <c r="I32" i="52"/>
  <c r="N31" i="52"/>
  <c r="M31" i="52"/>
  <c r="L31" i="52"/>
  <c r="K31" i="52"/>
  <c r="J31" i="52"/>
  <c r="I31" i="52"/>
  <c r="N30" i="52"/>
  <c r="M30" i="52"/>
  <c r="L30" i="52"/>
  <c r="K30" i="52"/>
  <c r="J30" i="52"/>
  <c r="I30" i="52"/>
  <c r="N29" i="52"/>
  <c r="M29" i="52"/>
  <c r="L29" i="52"/>
  <c r="K29" i="52"/>
  <c r="J29" i="52"/>
  <c r="I29" i="52"/>
  <c r="N28" i="52"/>
  <c r="M28" i="52"/>
  <c r="L28" i="52"/>
  <c r="K28" i="52"/>
  <c r="J28" i="52"/>
  <c r="I28" i="52"/>
  <c r="N27" i="52"/>
  <c r="M27" i="52"/>
  <c r="L27" i="52"/>
  <c r="K27" i="52"/>
  <c r="J27" i="52"/>
  <c r="I27" i="52"/>
  <c r="N26" i="52"/>
  <c r="M26" i="52"/>
  <c r="L26" i="52"/>
  <c r="K26" i="52"/>
  <c r="J26" i="52"/>
  <c r="I26" i="52"/>
  <c r="N25" i="52"/>
  <c r="M25" i="52"/>
  <c r="L25" i="52"/>
  <c r="K25" i="52"/>
  <c r="J25" i="52"/>
  <c r="I25" i="52"/>
  <c r="N24" i="52"/>
  <c r="M24" i="52"/>
  <c r="L24" i="52"/>
  <c r="K24" i="52"/>
  <c r="J24" i="52"/>
  <c r="I24" i="52"/>
  <c r="N23" i="52"/>
  <c r="M23" i="52"/>
  <c r="L23" i="52"/>
  <c r="K23" i="52"/>
  <c r="J23" i="52"/>
  <c r="I23" i="52"/>
  <c r="N22" i="52"/>
  <c r="M22" i="52"/>
  <c r="L22" i="52"/>
  <c r="K22" i="52"/>
  <c r="J22" i="52"/>
  <c r="I22" i="52"/>
  <c r="N21" i="52"/>
  <c r="M21" i="52"/>
  <c r="L21" i="52"/>
  <c r="K21" i="52"/>
  <c r="J21" i="52"/>
  <c r="I21" i="52"/>
  <c r="N20" i="52"/>
  <c r="M20" i="52"/>
  <c r="L20" i="52"/>
  <c r="K20" i="52"/>
  <c r="J20" i="52"/>
  <c r="I20" i="52"/>
  <c r="N19" i="52"/>
  <c r="M19" i="52"/>
  <c r="L19" i="52"/>
  <c r="K19" i="52"/>
  <c r="J19" i="52"/>
  <c r="I19" i="52"/>
  <c r="N18" i="52"/>
  <c r="M18" i="52"/>
  <c r="L18" i="52"/>
  <c r="K18" i="52"/>
  <c r="J18" i="52"/>
  <c r="I18" i="52"/>
  <c r="N17" i="52"/>
  <c r="M17" i="52"/>
  <c r="L17" i="52"/>
  <c r="K17" i="52"/>
  <c r="J17" i="52"/>
  <c r="I17" i="52"/>
  <c r="N16" i="52"/>
  <c r="M16" i="52"/>
  <c r="L16" i="52"/>
  <c r="K16" i="52"/>
  <c r="J16" i="52"/>
  <c r="I16" i="52"/>
  <c r="N15" i="52"/>
  <c r="M15" i="52"/>
  <c r="L15" i="52"/>
  <c r="K15" i="52"/>
  <c r="J15" i="52"/>
  <c r="I15" i="52"/>
  <c r="N14" i="52"/>
  <c r="M14" i="52"/>
  <c r="L14" i="52"/>
  <c r="K14" i="52"/>
  <c r="J14" i="52"/>
  <c r="I14" i="52"/>
</calcChain>
</file>

<file path=xl/sharedStrings.xml><?xml version="1.0" encoding="utf-8"?>
<sst xmlns="http://schemas.openxmlformats.org/spreadsheetml/2006/main" count="1958" uniqueCount="1344">
  <si>
    <t>2014q1</t>
  </si>
  <si>
    <t>2014q2</t>
  </si>
  <si>
    <t>2014q3</t>
  </si>
  <si>
    <t>2014q4</t>
  </si>
  <si>
    <t>2015q1</t>
  </si>
  <si>
    <t>2015q2</t>
  </si>
  <si>
    <t>2015q3</t>
  </si>
  <si>
    <t>gdp</t>
  </si>
  <si>
    <t>trade</t>
  </si>
  <si>
    <t>dollar</t>
  </si>
  <si>
    <t>euro</t>
  </si>
  <si>
    <t>rmb</t>
  </si>
  <si>
    <t>rupiah</t>
  </si>
  <si>
    <t>baht</t>
  </si>
  <si>
    <t>2012d47</t>
  </si>
  <si>
    <t>2012d48</t>
  </si>
  <si>
    <t>2012d49</t>
  </si>
  <si>
    <t>2012d50</t>
  </si>
  <si>
    <t>2012d51</t>
  </si>
  <si>
    <t>2012d52</t>
  </si>
  <si>
    <t>2012d53</t>
  </si>
  <si>
    <t>2012d54</t>
  </si>
  <si>
    <t>2012d55</t>
  </si>
  <si>
    <t>2012d56</t>
  </si>
  <si>
    <t>2012d57</t>
  </si>
  <si>
    <t>2012d58</t>
  </si>
  <si>
    <t>2012d59</t>
  </si>
  <si>
    <t>2012d60</t>
  </si>
  <si>
    <t>2012d61</t>
  </si>
  <si>
    <t>2012d62</t>
  </si>
  <si>
    <t>2012d63</t>
  </si>
  <si>
    <t>2012d64</t>
  </si>
  <si>
    <t>2012d65</t>
  </si>
  <si>
    <t>2012d66</t>
  </si>
  <si>
    <t>2012d67</t>
  </si>
  <si>
    <t>2012d68</t>
  </si>
  <si>
    <t>2012d69</t>
  </si>
  <si>
    <t>2012d70</t>
  </si>
  <si>
    <t>2012d71</t>
  </si>
  <si>
    <t>2012d72</t>
  </si>
  <si>
    <t>2012d73</t>
  </si>
  <si>
    <t>2012d74</t>
  </si>
  <si>
    <t>2012d75</t>
  </si>
  <si>
    <t>2012d76</t>
  </si>
  <si>
    <t>2012d77</t>
  </si>
  <si>
    <t>2012d78</t>
  </si>
  <si>
    <t>2012d79</t>
  </si>
  <si>
    <t>2012d80</t>
  </si>
  <si>
    <t>2012d81</t>
  </si>
  <si>
    <t>2012d82</t>
  </si>
  <si>
    <t>2012d83</t>
  </si>
  <si>
    <t>2012d84</t>
  </si>
  <si>
    <t>2012d85</t>
  </si>
  <si>
    <t>2012d86</t>
  </si>
  <si>
    <t>2012d87</t>
  </si>
  <si>
    <t>2012d88</t>
  </si>
  <si>
    <t>2012d89</t>
  </si>
  <si>
    <t>2012d90</t>
  </si>
  <si>
    <t>2012d91</t>
  </si>
  <si>
    <t>2012d92</t>
  </si>
  <si>
    <t>2012d93</t>
  </si>
  <si>
    <t>2012d94</t>
  </si>
  <si>
    <t>2012d95</t>
  </si>
  <si>
    <t>2012d96</t>
  </si>
  <si>
    <t>2012d97</t>
  </si>
  <si>
    <t>2012d98</t>
  </si>
  <si>
    <t>2012d99</t>
  </si>
  <si>
    <t>2012d100</t>
  </si>
  <si>
    <t>2012d101</t>
  </si>
  <si>
    <t>2012d102</t>
  </si>
  <si>
    <t>2012d103</t>
  </si>
  <si>
    <t>2012d104</t>
  </si>
  <si>
    <t>2012d105</t>
  </si>
  <si>
    <t>2012d106</t>
  </si>
  <si>
    <t>2012d107</t>
  </si>
  <si>
    <t>2012d108</t>
  </si>
  <si>
    <t>2012d109</t>
  </si>
  <si>
    <t>2012d110</t>
  </si>
  <si>
    <t>2012d111</t>
  </si>
  <si>
    <t>2012d112</t>
  </si>
  <si>
    <t>2012d113</t>
  </si>
  <si>
    <t>2012d114</t>
  </si>
  <si>
    <t>2012d115</t>
  </si>
  <si>
    <t>2012d116</t>
  </si>
  <si>
    <t>2012d117</t>
  </si>
  <si>
    <t>2012d118</t>
  </si>
  <si>
    <t>2012d119</t>
  </si>
  <si>
    <t>2012d120</t>
  </si>
  <si>
    <t>2012d121</t>
  </si>
  <si>
    <t>2012d122</t>
  </si>
  <si>
    <t>2012d123</t>
  </si>
  <si>
    <t>2012d124</t>
  </si>
  <si>
    <t>2012d125</t>
  </si>
  <si>
    <t>2012d126</t>
  </si>
  <si>
    <t>2012d127</t>
  </si>
  <si>
    <t>2012d128</t>
  </si>
  <si>
    <t>2012d129</t>
  </si>
  <si>
    <t>2012d130</t>
  </si>
  <si>
    <t>2012d131</t>
  </si>
  <si>
    <t>2012d132</t>
  </si>
  <si>
    <t>2012d133</t>
  </si>
  <si>
    <t>2012d134</t>
  </si>
  <si>
    <t>2012d135</t>
  </si>
  <si>
    <t>2012d136</t>
  </si>
  <si>
    <t>2012d137</t>
  </si>
  <si>
    <t>2012d138</t>
  </si>
  <si>
    <t>2012d139</t>
  </si>
  <si>
    <t>2012d140</t>
  </si>
  <si>
    <t>2012d141</t>
  </si>
  <si>
    <t>2012d142</t>
  </si>
  <si>
    <t>2012d143</t>
  </si>
  <si>
    <t>2012d144</t>
  </si>
  <si>
    <t>2012d145</t>
  </si>
  <si>
    <t>2012d146</t>
  </si>
  <si>
    <t>2012d147</t>
  </si>
  <si>
    <t>2012d148</t>
  </si>
  <si>
    <t>2012d149</t>
  </si>
  <si>
    <t>2012d150</t>
  </si>
  <si>
    <t>2012d151</t>
  </si>
  <si>
    <t>2012d152</t>
  </si>
  <si>
    <t>2012d153</t>
  </si>
  <si>
    <t>2012d154</t>
  </si>
  <si>
    <t>2012d155</t>
  </si>
  <si>
    <t>2012d156</t>
  </si>
  <si>
    <t>2012d157</t>
  </si>
  <si>
    <t>2012d158</t>
  </si>
  <si>
    <t>2012d159</t>
  </si>
  <si>
    <t>2012d160</t>
  </si>
  <si>
    <t>2012d161</t>
  </si>
  <si>
    <t>2012d162</t>
  </si>
  <si>
    <t>2012d163</t>
  </si>
  <si>
    <t>2012d164</t>
  </si>
  <si>
    <t>2012d165</t>
  </si>
  <si>
    <t>2012d166</t>
  </si>
  <si>
    <t>2012d167</t>
  </si>
  <si>
    <t>2012d168</t>
  </si>
  <si>
    <t>2012d169</t>
  </si>
  <si>
    <t>2012d170</t>
  </si>
  <si>
    <t>2012d171</t>
  </si>
  <si>
    <t>2012d172</t>
  </si>
  <si>
    <t>2012d173</t>
  </si>
  <si>
    <t>2012d174</t>
  </si>
  <si>
    <t>2012d175</t>
  </si>
  <si>
    <t>2012d176</t>
  </si>
  <si>
    <t>2012d177</t>
  </si>
  <si>
    <t>2012d178</t>
  </si>
  <si>
    <t>2012d179</t>
  </si>
  <si>
    <t>2012d180</t>
  </si>
  <si>
    <t>2012d181</t>
  </si>
  <si>
    <t>2012d182</t>
  </si>
  <si>
    <t>2012d183</t>
  </si>
  <si>
    <t>2012d184</t>
  </si>
  <si>
    <t>2012d185</t>
  </si>
  <si>
    <t>2012d186</t>
  </si>
  <si>
    <t>2012d187</t>
  </si>
  <si>
    <t>2012d188</t>
  </si>
  <si>
    <t>2012d189</t>
  </si>
  <si>
    <t>2012d190</t>
  </si>
  <si>
    <t>2012d191</t>
  </si>
  <si>
    <t>2012d192</t>
  </si>
  <si>
    <t>2012d193</t>
  </si>
  <si>
    <t>2012d194</t>
  </si>
  <si>
    <t>2012d195</t>
  </si>
  <si>
    <t>2012d196</t>
  </si>
  <si>
    <t>2012d197</t>
  </si>
  <si>
    <t>2012d198</t>
  </si>
  <si>
    <t>2012d199</t>
  </si>
  <si>
    <t>2012d200</t>
  </si>
  <si>
    <t>2012d201</t>
  </si>
  <si>
    <t>2012d202</t>
  </si>
  <si>
    <t>2012d203</t>
  </si>
  <si>
    <t>2012d204</t>
  </si>
  <si>
    <t>2012d205</t>
  </si>
  <si>
    <t>2012d206</t>
  </si>
  <si>
    <t>2012d207</t>
  </si>
  <si>
    <t>2012d208</t>
  </si>
  <si>
    <t>2012d209</t>
  </si>
  <si>
    <t>2012d210</t>
  </si>
  <si>
    <t>2012d211</t>
  </si>
  <si>
    <t>2012d212</t>
  </si>
  <si>
    <t>2012d213</t>
  </si>
  <si>
    <t>2012d214</t>
  </si>
  <si>
    <t>2012d215</t>
  </si>
  <si>
    <t>2012d216</t>
  </si>
  <si>
    <t>2012d217</t>
  </si>
  <si>
    <t>2012d218</t>
  </si>
  <si>
    <t>2012d219</t>
  </si>
  <si>
    <t>2012d220</t>
  </si>
  <si>
    <t>2012d221</t>
  </si>
  <si>
    <t>2012d222</t>
  </si>
  <si>
    <t>2012d223</t>
  </si>
  <si>
    <t>2012d224</t>
  </si>
  <si>
    <t>2012d225</t>
  </si>
  <si>
    <t>2012d226</t>
  </si>
  <si>
    <t>2012d227</t>
  </si>
  <si>
    <t>2012d228</t>
  </si>
  <si>
    <t>2012d229</t>
  </si>
  <si>
    <t>2012d230</t>
  </si>
  <si>
    <t>2012d231</t>
  </si>
  <si>
    <t>2012d232</t>
  </si>
  <si>
    <t>2012d233</t>
  </si>
  <si>
    <t>2012d234</t>
  </si>
  <si>
    <t>2012d235</t>
  </si>
  <si>
    <t>2012d236</t>
  </si>
  <si>
    <t>2012d237</t>
  </si>
  <si>
    <t>2012d238</t>
  </si>
  <si>
    <t>2012d239</t>
  </si>
  <si>
    <t>2012d240</t>
  </si>
  <si>
    <t>2012d241</t>
  </si>
  <si>
    <t>2012d242</t>
  </si>
  <si>
    <t>2012d243</t>
  </si>
  <si>
    <t>2012d244</t>
  </si>
  <si>
    <t>2012d245</t>
  </si>
  <si>
    <t>2012d246</t>
  </si>
  <si>
    <t>2012d247</t>
  </si>
  <si>
    <t>2012d248</t>
  </si>
  <si>
    <t>2012d249</t>
  </si>
  <si>
    <t>2012d250</t>
  </si>
  <si>
    <t>2012d251</t>
  </si>
  <si>
    <t>2012d252</t>
  </si>
  <si>
    <t>2012d253</t>
  </si>
  <si>
    <t>2012d254</t>
  </si>
  <si>
    <t>2012d255</t>
  </si>
  <si>
    <t>2012d256</t>
  </si>
  <si>
    <t>2012d257</t>
  </si>
  <si>
    <t>2012d258</t>
  </si>
  <si>
    <t>2012d259</t>
  </si>
  <si>
    <t>2012d260</t>
  </si>
  <si>
    <t>2012d261</t>
  </si>
  <si>
    <t>2013d1</t>
  </si>
  <si>
    <t>2013d2</t>
  </si>
  <si>
    <t>2013d3</t>
  </si>
  <si>
    <t>2013d4</t>
  </si>
  <si>
    <t>2013d5</t>
  </si>
  <si>
    <t>2013d6</t>
  </si>
  <si>
    <t>2013d7</t>
  </si>
  <si>
    <t>2013d8</t>
  </si>
  <si>
    <t>2013d9</t>
  </si>
  <si>
    <t>2013d10</t>
  </si>
  <si>
    <t>2013d11</t>
  </si>
  <si>
    <t>2013d12</t>
  </si>
  <si>
    <t>2013d13</t>
  </si>
  <si>
    <t>2013d14</t>
  </si>
  <si>
    <t>2013d15</t>
  </si>
  <si>
    <t>2013d16</t>
  </si>
  <si>
    <t>2013d17</t>
  </si>
  <si>
    <t>2013d18</t>
  </si>
  <si>
    <t>2013d19</t>
  </si>
  <si>
    <t>2013d20</t>
  </si>
  <si>
    <t>2013d21</t>
  </si>
  <si>
    <t>2013d22</t>
  </si>
  <si>
    <t>2013d23</t>
  </si>
  <si>
    <t>2013d24</t>
  </si>
  <si>
    <t>2013d25</t>
  </si>
  <si>
    <t>2013d26</t>
  </si>
  <si>
    <t>2013d27</t>
  </si>
  <si>
    <t>2013d28</t>
  </si>
  <si>
    <t>2013d29</t>
  </si>
  <si>
    <t>2013d30</t>
  </si>
  <si>
    <t>2013d31</t>
  </si>
  <si>
    <t>2013d32</t>
  </si>
  <si>
    <t>2013d33</t>
  </si>
  <si>
    <t>2013d34</t>
  </si>
  <si>
    <t>2013d35</t>
  </si>
  <si>
    <t>2013d36</t>
  </si>
  <si>
    <t>2013d37</t>
  </si>
  <si>
    <t>2013d38</t>
  </si>
  <si>
    <t>2013d39</t>
  </si>
  <si>
    <t>2013d40</t>
  </si>
  <si>
    <t>2013d41</t>
  </si>
  <si>
    <t>2013d42</t>
  </si>
  <si>
    <t>2013d43</t>
  </si>
  <si>
    <t>2013d44</t>
  </si>
  <si>
    <t>2013d45</t>
  </si>
  <si>
    <t>2013d46</t>
  </si>
  <si>
    <t>2013d47</t>
  </si>
  <si>
    <t>2013d48</t>
  </si>
  <si>
    <t>2013d49</t>
  </si>
  <si>
    <t>2013d50</t>
  </si>
  <si>
    <t>2013d51</t>
  </si>
  <si>
    <t>2013d52</t>
  </si>
  <si>
    <t>2013d53</t>
  </si>
  <si>
    <t>2013d54</t>
  </si>
  <si>
    <t>2013d55</t>
  </si>
  <si>
    <t>2013d56</t>
  </si>
  <si>
    <t>2013d57</t>
  </si>
  <si>
    <t>2013d58</t>
  </si>
  <si>
    <t>2013d59</t>
  </si>
  <si>
    <t>2013d60</t>
  </si>
  <si>
    <t>2013d61</t>
  </si>
  <si>
    <t>2013d62</t>
  </si>
  <si>
    <t>2013d63</t>
  </si>
  <si>
    <t>2013d64</t>
  </si>
  <si>
    <t>2013d65</t>
  </si>
  <si>
    <t>2013d66</t>
  </si>
  <si>
    <t>2013d67</t>
  </si>
  <si>
    <t>2013d68</t>
  </si>
  <si>
    <t>2013d69</t>
  </si>
  <si>
    <t>2013d70</t>
  </si>
  <si>
    <t>2013d71</t>
  </si>
  <si>
    <t>2013d72</t>
  </si>
  <si>
    <t>2013d73</t>
  </si>
  <si>
    <t>2013d74</t>
  </si>
  <si>
    <t>2013d75</t>
  </si>
  <si>
    <t>2013d76</t>
  </si>
  <si>
    <t>2013d77</t>
  </si>
  <si>
    <t>2013d78</t>
  </si>
  <si>
    <t>2013d79</t>
  </si>
  <si>
    <t>2013d80</t>
  </si>
  <si>
    <t>2013d81</t>
  </si>
  <si>
    <t>2013d82</t>
  </si>
  <si>
    <t>2013d83</t>
  </si>
  <si>
    <t>2013d84</t>
  </si>
  <si>
    <t>2013d85</t>
  </si>
  <si>
    <t>2013d86</t>
  </si>
  <si>
    <t>2013d87</t>
  </si>
  <si>
    <t>2013d88</t>
  </si>
  <si>
    <t>2013d89</t>
  </si>
  <si>
    <t>2013d90</t>
  </si>
  <si>
    <t>2013d91</t>
  </si>
  <si>
    <t>2013d92</t>
  </si>
  <si>
    <t>2013d93</t>
  </si>
  <si>
    <t>2013d94</t>
  </si>
  <si>
    <t>2013d95</t>
  </si>
  <si>
    <t>2013d96</t>
  </si>
  <si>
    <t>2013d97</t>
  </si>
  <si>
    <t>2013d98</t>
  </si>
  <si>
    <t>2013d99</t>
  </si>
  <si>
    <t>2013d100</t>
  </si>
  <si>
    <t>2013d101</t>
  </si>
  <si>
    <t>2013d102</t>
  </si>
  <si>
    <t>2013d103</t>
  </si>
  <si>
    <t>2013d104</t>
  </si>
  <si>
    <t>2013d105</t>
  </si>
  <si>
    <t>2013d106</t>
  </si>
  <si>
    <t>2013d107</t>
  </si>
  <si>
    <t>2013d108</t>
  </si>
  <si>
    <t>2013d109</t>
  </si>
  <si>
    <t>2013d110</t>
  </si>
  <si>
    <t>2013d111</t>
  </si>
  <si>
    <t>2013d112</t>
  </si>
  <si>
    <t>2013d113</t>
  </si>
  <si>
    <t>2013d114</t>
  </si>
  <si>
    <t>2013d115</t>
  </si>
  <si>
    <t>2013d116</t>
  </si>
  <si>
    <t>2013d117</t>
  </si>
  <si>
    <t>2013d118</t>
  </si>
  <si>
    <t>2013d119</t>
  </si>
  <si>
    <t>2013d120</t>
  </si>
  <si>
    <t>2013d121</t>
  </si>
  <si>
    <t>2013d122</t>
  </si>
  <si>
    <t>2013d123</t>
  </si>
  <si>
    <t>2013d124</t>
  </si>
  <si>
    <t>2013d125</t>
  </si>
  <si>
    <t>2013d126</t>
  </si>
  <si>
    <t>2013d127</t>
  </si>
  <si>
    <t>2013d128</t>
  </si>
  <si>
    <t>2013d129</t>
  </si>
  <si>
    <t>2013d130</t>
  </si>
  <si>
    <t>2013d131</t>
  </si>
  <si>
    <t>2013d132</t>
  </si>
  <si>
    <t>2013d133</t>
  </si>
  <si>
    <t>2013d134</t>
  </si>
  <si>
    <t>2013d135</t>
  </si>
  <si>
    <t>2013d136</t>
  </si>
  <si>
    <t>2013d137</t>
  </si>
  <si>
    <t>2013d138</t>
  </si>
  <si>
    <t>2013d139</t>
  </si>
  <si>
    <t>2013d140</t>
  </si>
  <si>
    <t>2013d141</t>
  </si>
  <si>
    <t>2013d142</t>
  </si>
  <si>
    <t>2013d143</t>
  </si>
  <si>
    <t>2013d144</t>
  </si>
  <si>
    <t>2013d145</t>
  </si>
  <si>
    <t>2013d146</t>
  </si>
  <si>
    <t>2013d147</t>
  </si>
  <si>
    <t>2013d148</t>
  </si>
  <si>
    <t>2013d149</t>
  </si>
  <si>
    <t>2013d150</t>
  </si>
  <si>
    <t>2013d151</t>
  </si>
  <si>
    <t>2013d152</t>
  </si>
  <si>
    <t>2013d153</t>
  </si>
  <si>
    <t>2013d154</t>
  </si>
  <si>
    <t>2013d155</t>
  </si>
  <si>
    <t>2013d156</t>
  </si>
  <si>
    <t>2013d157</t>
  </si>
  <si>
    <t>2013d158</t>
  </si>
  <si>
    <t>2013d159</t>
  </si>
  <si>
    <t>2013d160</t>
  </si>
  <si>
    <t>2013d161</t>
  </si>
  <si>
    <t>2013d162</t>
  </si>
  <si>
    <t>2013d163</t>
  </si>
  <si>
    <t>2013d164</t>
  </si>
  <si>
    <t>2013d165</t>
  </si>
  <si>
    <t>2013d166</t>
  </si>
  <si>
    <t>2013d167</t>
  </si>
  <si>
    <t>2013d168</t>
  </si>
  <si>
    <t>2013d169</t>
  </si>
  <si>
    <t>2013d170</t>
  </si>
  <si>
    <t>2013d171</t>
  </si>
  <si>
    <t>2013d172</t>
  </si>
  <si>
    <t>2013d173</t>
  </si>
  <si>
    <t>2013d174</t>
  </si>
  <si>
    <t>2013d175</t>
  </si>
  <si>
    <t>2013d176</t>
  </si>
  <si>
    <t>2013d177</t>
  </si>
  <si>
    <t>2013d178</t>
  </si>
  <si>
    <t>2013d179</t>
  </si>
  <si>
    <t>2013d180</t>
  </si>
  <si>
    <t>2013d181</t>
  </si>
  <si>
    <t>2013d182</t>
  </si>
  <si>
    <t>2013d183</t>
  </si>
  <si>
    <t>2013d184</t>
  </si>
  <si>
    <t>2013d185</t>
  </si>
  <si>
    <t>2013d186</t>
  </si>
  <si>
    <t>2013d187</t>
  </si>
  <si>
    <t>2013d188</t>
  </si>
  <si>
    <t>2013d189</t>
  </si>
  <si>
    <t>2013d190</t>
  </si>
  <si>
    <t>2013d191</t>
  </si>
  <si>
    <t>2013d192</t>
  </si>
  <si>
    <t>2013d193</t>
  </si>
  <si>
    <t>2013d194</t>
  </si>
  <si>
    <t>2013d195</t>
  </si>
  <si>
    <t>2013d196</t>
  </si>
  <si>
    <t>2013d197</t>
  </si>
  <si>
    <t>2013d198</t>
  </si>
  <si>
    <t>2013d199</t>
  </si>
  <si>
    <t>2013d200</t>
  </si>
  <si>
    <t>2013d201</t>
  </si>
  <si>
    <t>2013d202</t>
  </si>
  <si>
    <t>2013d203</t>
  </si>
  <si>
    <t>2013d204</t>
  </si>
  <si>
    <t>2013d205</t>
  </si>
  <si>
    <t>2013d206</t>
  </si>
  <si>
    <t>2013d207</t>
  </si>
  <si>
    <t>2013d208</t>
  </si>
  <si>
    <t>2013d209</t>
  </si>
  <si>
    <t>2013d210</t>
  </si>
  <si>
    <t>2013d211</t>
  </si>
  <si>
    <t>2013d212</t>
  </si>
  <si>
    <t>2013d213</t>
  </si>
  <si>
    <t>2013d214</t>
  </si>
  <si>
    <t>2013d215</t>
  </si>
  <si>
    <t>2013d216</t>
  </si>
  <si>
    <t>2013d217</t>
  </si>
  <si>
    <t>2013d218</t>
  </si>
  <si>
    <t>2013d219</t>
  </si>
  <si>
    <t>2013d220</t>
  </si>
  <si>
    <t>2013d221</t>
  </si>
  <si>
    <t>2013d222</t>
  </si>
  <si>
    <t>2013d223</t>
  </si>
  <si>
    <t>2013d224</t>
  </si>
  <si>
    <t>2013d225</t>
  </si>
  <si>
    <t>2013d226</t>
  </si>
  <si>
    <t>2013d227</t>
  </si>
  <si>
    <t>2013d228</t>
  </si>
  <si>
    <t>2013d229</t>
  </si>
  <si>
    <t>2013d230</t>
  </si>
  <si>
    <t>2013d231</t>
  </si>
  <si>
    <t>2013d232</t>
  </si>
  <si>
    <t>2013d233</t>
  </si>
  <si>
    <t>2013d234</t>
  </si>
  <si>
    <t>2013d235</t>
  </si>
  <si>
    <t>2013d236</t>
  </si>
  <si>
    <t>2013d237</t>
  </si>
  <si>
    <t>2013d238</t>
  </si>
  <si>
    <t>2013d239</t>
  </si>
  <si>
    <t>2013d240</t>
  </si>
  <si>
    <t>2013d241</t>
  </si>
  <si>
    <t>2013d242</t>
  </si>
  <si>
    <t>2013d243</t>
  </si>
  <si>
    <t>2013d244</t>
  </si>
  <si>
    <t>2013d245</t>
  </si>
  <si>
    <t>2013d246</t>
  </si>
  <si>
    <t>2013d247</t>
  </si>
  <si>
    <t>2013d248</t>
  </si>
  <si>
    <t>2013d249</t>
  </si>
  <si>
    <t>2013d250</t>
  </si>
  <si>
    <t>2014d1</t>
  </si>
  <si>
    <t>2014d2</t>
  </si>
  <si>
    <t>2014d3</t>
  </si>
  <si>
    <t>2014d4</t>
  </si>
  <si>
    <t>2014d5</t>
  </si>
  <si>
    <t>2014d6</t>
  </si>
  <si>
    <t>2014d7</t>
  </si>
  <si>
    <t>2014d8</t>
  </si>
  <si>
    <t>2014d9</t>
  </si>
  <si>
    <t>2014d10</t>
  </si>
  <si>
    <t>2014d11</t>
  </si>
  <si>
    <t>2014d12</t>
  </si>
  <si>
    <t>2014d13</t>
  </si>
  <si>
    <t>2014d14</t>
  </si>
  <si>
    <t>2014d15</t>
  </si>
  <si>
    <t>2014d16</t>
  </si>
  <si>
    <t>2014d17</t>
  </si>
  <si>
    <t>2014d18</t>
  </si>
  <si>
    <t>2014d19</t>
  </si>
  <si>
    <t>2014d20</t>
  </si>
  <si>
    <t>2014d21</t>
  </si>
  <si>
    <t>2014d22</t>
  </si>
  <si>
    <t>2014d23</t>
  </si>
  <si>
    <t>2014d24</t>
  </si>
  <si>
    <t>2014d25</t>
  </si>
  <si>
    <t>2014d26</t>
  </si>
  <si>
    <t>2014d27</t>
  </si>
  <si>
    <t>2014d28</t>
  </si>
  <si>
    <t>2014d29</t>
  </si>
  <si>
    <t>2014d30</t>
  </si>
  <si>
    <t>2014d31</t>
  </si>
  <si>
    <t>2014d32</t>
  </si>
  <si>
    <t>2014d33</t>
  </si>
  <si>
    <t>2014d34</t>
  </si>
  <si>
    <t>2014d35</t>
  </si>
  <si>
    <t>2014d36</t>
  </si>
  <si>
    <t>2014d37</t>
  </si>
  <si>
    <t>2014d38</t>
  </si>
  <si>
    <t>2014d39</t>
  </si>
  <si>
    <t>2014d40</t>
  </si>
  <si>
    <t>2014d41</t>
  </si>
  <si>
    <t>2014d42</t>
  </si>
  <si>
    <t>2014d43</t>
  </si>
  <si>
    <t>2014d44</t>
  </si>
  <si>
    <t>2014d45</t>
  </si>
  <si>
    <t>2014d46</t>
  </si>
  <si>
    <t>2014d47</t>
  </si>
  <si>
    <t>2014d48</t>
  </si>
  <si>
    <t>2014d49</t>
  </si>
  <si>
    <t>2014d50</t>
  </si>
  <si>
    <t>2014d51</t>
  </si>
  <si>
    <t>2014d52</t>
  </si>
  <si>
    <t>2014d53</t>
  </si>
  <si>
    <t>2014d54</t>
  </si>
  <si>
    <t>2014d55</t>
  </si>
  <si>
    <t>2014d56</t>
  </si>
  <si>
    <t>2014d57</t>
  </si>
  <si>
    <t>2014d58</t>
  </si>
  <si>
    <t>2014d59</t>
  </si>
  <si>
    <t>2014d60</t>
  </si>
  <si>
    <t>2014d61</t>
  </si>
  <si>
    <t>2014d62</t>
  </si>
  <si>
    <t>2014d63</t>
  </si>
  <si>
    <t>2014d64</t>
  </si>
  <si>
    <t>2014d65</t>
  </si>
  <si>
    <t>2014d66</t>
  </si>
  <si>
    <t>2014d67</t>
  </si>
  <si>
    <t>2014d68</t>
  </si>
  <si>
    <t>2014d69</t>
  </si>
  <si>
    <t>2014d70</t>
  </si>
  <si>
    <t>2014d71</t>
  </si>
  <si>
    <t>2014d72</t>
  </si>
  <si>
    <t>2014d73</t>
  </si>
  <si>
    <t>2014d74</t>
  </si>
  <si>
    <t>2014d75</t>
  </si>
  <si>
    <t>2014d76</t>
  </si>
  <si>
    <t>2014d77</t>
  </si>
  <si>
    <t>2014d78</t>
  </si>
  <si>
    <t>2014d79</t>
  </si>
  <si>
    <t>2014d80</t>
  </si>
  <si>
    <t>2014d81</t>
  </si>
  <si>
    <t>2014d82</t>
  </si>
  <si>
    <t>2014d83</t>
  </si>
  <si>
    <t>2014d84</t>
  </si>
  <si>
    <t>2014d85</t>
  </si>
  <si>
    <t>2014d86</t>
  </si>
  <si>
    <t>2014d87</t>
  </si>
  <si>
    <t>2014d88</t>
  </si>
  <si>
    <t>2014d89</t>
  </si>
  <si>
    <t>2014d90</t>
  </si>
  <si>
    <t>2014d91</t>
  </si>
  <si>
    <t>2014d92</t>
  </si>
  <si>
    <t>2014d93</t>
  </si>
  <si>
    <t>2014d94</t>
  </si>
  <si>
    <t>2014d95</t>
  </si>
  <si>
    <t>2014d96</t>
  </si>
  <si>
    <t>2014d97</t>
  </si>
  <si>
    <t>2014d98</t>
  </si>
  <si>
    <t>2014d99</t>
  </si>
  <si>
    <t>2014d100</t>
  </si>
  <si>
    <t>2014d101</t>
  </si>
  <si>
    <t>2014d102</t>
  </si>
  <si>
    <t>2014d103</t>
  </si>
  <si>
    <t>2014d104</t>
  </si>
  <si>
    <t>2014d105</t>
  </si>
  <si>
    <t>2014d106</t>
  </si>
  <si>
    <t>2014d107</t>
  </si>
  <si>
    <t>2014d108</t>
  </si>
  <si>
    <t>2014d109</t>
  </si>
  <si>
    <t>2014d110</t>
  </si>
  <si>
    <t>2014d111</t>
  </si>
  <si>
    <t>2014d112</t>
  </si>
  <si>
    <t>2014d113</t>
  </si>
  <si>
    <t>2014d114</t>
  </si>
  <si>
    <t>2014d115</t>
  </si>
  <si>
    <t>2014d116</t>
  </si>
  <si>
    <t>2014d117</t>
  </si>
  <si>
    <t>2014d118</t>
  </si>
  <si>
    <t>2014d119</t>
  </si>
  <si>
    <t>2014d120</t>
  </si>
  <si>
    <t>2014d121</t>
  </si>
  <si>
    <t>2014d122</t>
  </si>
  <si>
    <t>2014d123</t>
  </si>
  <si>
    <t>2014d124</t>
  </si>
  <si>
    <t>2014d125</t>
  </si>
  <si>
    <t>2014d126</t>
  </si>
  <si>
    <t>2014d127</t>
  </si>
  <si>
    <t>2014d128</t>
  </si>
  <si>
    <t>2014d129</t>
  </si>
  <si>
    <t>2014d130</t>
  </si>
  <si>
    <t>2014d131</t>
  </si>
  <si>
    <t>2014d132</t>
  </si>
  <si>
    <t>2014d133</t>
  </si>
  <si>
    <t>2014d134</t>
  </si>
  <si>
    <t>2014d135</t>
  </si>
  <si>
    <t>2014d136</t>
  </si>
  <si>
    <t>2014d137</t>
  </si>
  <si>
    <t>2014d138</t>
  </si>
  <si>
    <t>2014d139</t>
  </si>
  <si>
    <t>2014d140</t>
  </si>
  <si>
    <t>2014d141</t>
  </si>
  <si>
    <t>2014d142</t>
  </si>
  <si>
    <t>2014d143</t>
  </si>
  <si>
    <t>2014d144</t>
  </si>
  <si>
    <t>2014d145</t>
  </si>
  <si>
    <t>2014d146</t>
  </si>
  <si>
    <t>2014d147</t>
  </si>
  <si>
    <t>2014d148</t>
  </si>
  <si>
    <t>2014d149</t>
  </si>
  <si>
    <t>2014d150</t>
  </si>
  <si>
    <t>2014d151</t>
  </si>
  <si>
    <t>2014d152</t>
  </si>
  <si>
    <t>2014d153</t>
  </si>
  <si>
    <t>2014d154</t>
  </si>
  <si>
    <t>2014d155</t>
  </si>
  <si>
    <t>2014d156</t>
  </si>
  <si>
    <t>2014d157</t>
  </si>
  <si>
    <t>2014d158</t>
  </si>
  <si>
    <t>2014d159</t>
  </si>
  <si>
    <t>2014d160</t>
  </si>
  <si>
    <t>2014d161</t>
  </si>
  <si>
    <t>2014d162</t>
  </si>
  <si>
    <t>2014d163</t>
  </si>
  <si>
    <t>2014d164</t>
  </si>
  <si>
    <t>2014d165</t>
  </si>
  <si>
    <t>2014d166</t>
  </si>
  <si>
    <t>2014d167</t>
  </si>
  <si>
    <t>2014d168</t>
  </si>
  <si>
    <t>2014d169</t>
  </si>
  <si>
    <t>2014d170</t>
  </si>
  <si>
    <t>2014d171</t>
  </si>
  <si>
    <t>2014d172</t>
  </si>
  <si>
    <t>2014d173</t>
  </si>
  <si>
    <t>2014d174</t>
  </si>
  <si>
    <t>2014d175</t>
  </si>
  <si>
    <t>2014d176</t>
  </si>
  <si>
    <t>2014d177</t>
  </si>
  <si>
    <t>2014d178</t>
  </si>
  <si>
    <t>2014d179</t>
  </si>
  <si>
    <t>2014d180</t>
  </si>
  <si>
    <t>2014d181</t>
  </si>
  <si>
    <t>2014d182</t>
  </si>
  <si>
    <t>2014d183</t>
  </si>
  <si>
    <t>2014d184</t>
  </si>
  <si>
    <t>2014d185</t>
  </si>
  <si>
    <t>2014d186</t>
  </si>
  <si>
    <t>2014d187</t>
  </si>
  <si>
    <t>2014d188</t>
  </si>
  <si>
    <t>2014d189</t>
  </si>
  <si>
    <t>2014d190</t>
  </si>
  <si>
    <t>2014d191</t>
  </si>
  <si>
    <t>2014d192</t>
  </si>
  <si>
    <t>2014d193</t>
  </si>
  <si>
    <t>2014d194</t>
  </si>
  <si>
    <t>2014d195</t>
  </si>
  <si>
    <t>2014d196</t>
  </si>
  <si>
    <t>2014d197</t>
  </si>
  <si>
    <t>2014d198</t>
  </si>
  <si>
    <t>2014d199</t>
  </si>
  <si>
    <t>2014d200</t>
  </si>
  <si>
    <t>2014d201</t>
  </si>
  <si>
    <t>2014d202</t>
  </si>
  <si>
    <t>2014d203</t>
  </si>
  <si>
    <t>2014d204</t>
  </si>
  <si>
    <t>2014d205</t>
  </si>
  <si>
    <t>2014d206</t>
  </si>
  <si>
    <t>2014d207</t>
  </si>
  <si>
    <t>2014d208</t>
  </si>
  <si>
    <t>2014d209</t>
  </si>
  <si>
    <t>2014d210</t>
  </si>
  <si>
    <t>2014d211</t>
  </si>
  <si>
    <t>2014d212</t>
  </si>
  <si>
    <t>2014d213</t>
  </si>
  <si>
    <t>2014d214</t>
  </si>
  <si>
    <t>2014d215</t>
  </si>
  <si>
    <t>2014d216</t>
  </si>
  <si>
    <t>2014d217</t>
  </si>
  <si>
    <t>2014d218</t>
  </si>
  <si>
    <t>2014d219</t>
  </si>
  <si>
    <t>2014d220</t>
  </si>
  <si>
    <t>2014d221</t>
  </si>
  <si>
    <t>2014d222</t>
  </si>
  <si>
    <t>2014d223</t>
  </si>
  <si>
    <t>2014d224</t>
  </si>
  <si>
    <t>2014d225</t>
  </si>
  <si>
    <t>2014d226</t>
  </si>
  <si>
    <t>2014d227</t>
  </si>
  <si>
    <t>2014d228</t>
  </si>
  <si>
    <t>2014d229</t>
  </si>
  <si>
    <t>2014d230</t>
  </si>
  <si>
    <t>2014d231</t>
  </si>
  <si>
    <t>2014d232</t>
  </si>
  <si>
    <t>2014d233</t>
  </si>
  <si>
    <t>2014d234</t>
  </si>
  <si>
    <t>2014d235</t>
  </si>
  <si>
    <t>2014d236</t>
  </si>
  <si>
    <t>2014d237</t>
  </si>
  <si>
    <t>2014d238</t>
  </si>
  <si>
    <t>2014d239</t>
  </si>
  <si>
    <t>2014d240</t>
  </si>
  <si>
    <t>2014d241</t>
  </si>
  <si>
    <t>2014d242</t>
  </si>
  <si>
    <t>2014d243</t>
  </si>
  <si>
    <t>2014d244</t>
  </si>
  <si>
    <t>2014d245</t>
  </si>
  <si>
    <t>2014d246</t>
  </si>
  <si>
    <t>2014d247</t>
  </si>
  <si>
    <t>2014d248</t>
  </si>
  <si>
    <t>2014d249</t>
  </si>
  <si>
    <t>2015d1</t>
  </si>
  <si>
    <t>2015d2</t>
  </si>
  <si>
    <t>2015d3</t>
  </si>
  <si>
    <t>2015d4</t>
  </si>
  <si>
    <t>2015d5</t>
  </si>
  <si>
    <t>2015d6</t>
  </si>
  <si>
    <t>2015d7</t>
  </si>
  <si>
    <t>2015d8</t>
  </si>
  <si>
    <t>2015d9</t>
  </si>
  <si>
    <t>2015d10</t>
  </si>
  <si>
    <t>2015d11</t>
  </si>
  <si>
    <t>2015d12</t>
  </si>
  <si>
    <t>2015d13</t>
  </si>
  <si>
    <t>2015d14</t>
  </si>
  <si>
    <t>2015d15</t>
  </si>
  <si>
    <t>2015d16</t>
  </si>
  <si>
    <t>2015d17</t>
  </si>
  <si>
    <t>2015d18</t>
  </si>
  <si>
    <t>2015d19</t>
  </si>
  <si>
    <t>2015d20</t>
  </si>
  <si>
    <t>2015d21</t>
  </si>
  <si>
    <t>2015d22</t>
  </si>
  <si>
    <t>2015d23</t>
  </si>
  <si>
    <t>2015d24</t>
  </si>
  <si>
    <t>2015d25</t>
  </si>
  <si>
    <t>2015d26</t>
  </si>
  <si>
    <t>2015d27</t>
  </si>
  <si>
    <t>2015d28</t>
  </si>
  <si>
    <t>2015d29</t>
  </si>
  <si>
    <t>2015d30</t>
  </si>
  <si>
    <t>2015d31</t>
  </si>
  <si>
    <t>2015d32</t>
  </si>
  <si>
    <t>2015d33</t>
  </si>
  <si>
    <t>2015d34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</si>
  <si>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</si>
  <si>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</si>
  <si>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</si>
  <si>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</si>
  <si>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</si>
  <si>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</si>
  <si>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</si>
  <si>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</si>
  <si>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</si>
  <si>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</si>
  <si>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</si>
  <si>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</si>
  <si>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</si>
  <si>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</si>
  <si>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</si>
  <si>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</si>
  <si>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</si>
  <si>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</si>
  <si>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</si>
  <si>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</si>
  <si>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</si>
  <si>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</si>
  <si>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</si>
  <si>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</si>
  <si>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</si>
  <si>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</si>
  <si>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</si>
  <si>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</si>
  <si>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</si>
  <si>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</si>
  <si>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40u</t>
  </si>
  <si>
    <t>41u</t>
  </si>
  <si>
    <t>42u</t>
  </si>
  <si>
    <t>43u</t>
  </si>
  <si>
    <t>44u</t>
  </si>
  <si>
    <t>45u</t>
  </si>
  <si>
    <t>46u</t>
  </si>
  <si>
    <t>47u</t>
  </si>
  <si>
    <t>48u</t>
  </si>
  <si>
    <t>49u</t>
  </si>
  <si>
    <t>50u</t>
  </si>
  <si>
    <t>51u</t>
  </si>
  <si>
    <t>52u</t>
  </si>
  <si>
    <t>53u</t>
  </si>
  <si>
    <t>54u</t>
  </si>
  <si>
    <t>55u</t>
  </si>
  <si>
    <t>56u</t>
  </si>
  <si>
    <t>57u</t>
  </si>
  <si>
    <t>58u</t>
  </si>
  <si>
    <t>59u</t>
  </si>
  <si>
    <t>60u</t>
  </si>
  <si>
    <t>61u</t>
  </si>
  <si>
    <t>62u</t>
  </si>
  <si>
    <t>81u</t>
  </si>
  <si>
    <t>80u</t>
  </si>
  <si>
    <t>79u</t>
  </si>
  <si>
    <t>78u</t>
  </si>
  <si>
    <t>77u</t>
  </si>
  <si>
    <t>76u</t>
  </si>
  <si>
    <t>75u</t>
  </si>
  <si>
    <t>74u</t>
  </si>
  <si>
    <t>73u</t>
  </si>
  <si>
    <t>72u</t>
  </si>
  <si>
    <t>71u</t>
  </si>
  <si>
    <t>70u</t>
  </si>
  <si>
    <t>69u</t>
  </si>
  <si>
    <t>68u</t>
  </si>
  <si>
    <t>66u</t>
  </si>
  <si>
    <t>67u</t>
  </si>
  <si>
    <t>65u</t>
  </si>
  <si>
    <t>64u</t>
  </si>
  <si>
    <t>63u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</si>
  <si>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</si>
  <si>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</si>
  <si>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</si>
  <si>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</si>
  <si>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</si>
  <si>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</si>
  <si>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</si>
  <si>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</si>
  <si>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</si>
  <si>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Minimum value</t>
  </si>
  <si>
    <t>Maximum value</t>
  </si>
  <si>
    <t>Step size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</si>
  <si>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</si>
  <si>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</si>
  <si>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</si>
  <si>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</si>
  <si>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</si>
  <si>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</si>
  <si>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</si>
  <si>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Do not enter 1 values on the diagonal as a variable cannot be exogenous to itself.</t>
  </si>
  <si>
    <t>0 3</t>
  </si>
  <si>
    <t>Labels:</t>
  </si>
  <si>
    <t>Grid search table:</t>
  </si>
  <si>
    <t>Block exogeneity table:</t>
  </si>
  <si>
    <t>For each hyperparameter, please specify a minimum value, a maximum value, and a step size for the grid search.</t>
  </si>
  <si>
    <t>A finer grid will result in more accurate estimates but requires more time to be covered.</t>
  </si>
  <si>
    <r>
      <t>For hyperparameters not involved into your model (for instance, 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 xml:space="preserve"> if you do not use the dummy initial observation</t>
    </r>
  </si>
  <si>
    <t>application), you may enter any value or even none: they will be ignored by the code.</t>
  </si>
  <si>
    <t>These lines of text can be deleted.</t>
  </si>
  <si>
    <t>Table of predicted values for exogenous variables:</t>
  </si>
  <si>
    <t>If you run a forecast application (unconditional or conditional forecast) for a model that includes exogenous variables other than the constant,</t>
  </si>
  <si>
    <t>then predicted values have to be supplied for those exogenous variables over the forecast periods.</t>
  </si>
  <si>
    <t>The set of dates in the table may be larger than the forecast periods, but it cannot be shorter: the full set of forecast dates must be present in the table.</t>
  </si>
  <si>
    <t>If the forecast periods coincide (at least partly) with sample periods, you may use actual data values, but it is not necessary to do so.</t>
  </si>
  <si>
    <t>Conditional forecasts: condition table</t>
  </si>
  <si>
    <t>Enter the list of shocks generating the corresponding condition.</t>
  </si>
  <si>
    <t>If several shocks generate a condition, enter a list of shocks, separated by a space.</t>
  </si>
  <si>
    <t>Conditional forecasts: block table</t>
  </si>
  <si>
    <t>Conditional forecasts: shock table</t>
  </si>
  <si>
    <t>For each condition, indicate the block to which the variable belongs.</t>
  </si>
  <si>
    <t>0</t>
  </si>
  <si>
    <t>1.5</t>
  </si>
  <si>
    <t>2</t>
  </si>
  <si>
    <t>Conditional forecasts: interval table</t>
  </si>
  <si>
    <t>For each condition in the conditions sheet, enter a corresponding credibility interval.</t>
  </si>
  <si>
    <t>To do so, indicate a pair of values (lower and upper bound of the interval), separated by a space.</t>
  </si>
  <si>
    <t>1</t>
  </si>
  <si>
    <t>Enter the condition values for the desired units and endogenous variables, over the desired forecast periods.</t>
  </si>
  <si>
    <t>To indicate a given variable for a given unit (column heading), use the notation 'unit_variable'.</t>
  </si>
  <si>
    <t>DOM_GDP</t>
  </si>
  <si>
    <t>DOM_CPI</t>
  </si>
  <si>
    <t>STN</t>
  </si>
  <si>
    <t>1 4</t>
  </si>
  <si>
    <t>0.3 0.9</t>
  </si>
  <si>
    <t>trend</t>
  </si>
  <si>
    <t>dummy</t>
  </si>
  <si>
    <t>5.1.0.967</t>
  </si>
  <si>
    <t>Oil</t>
  </si>
  <si>
    <t>trend prior</t>
  </si>
  <si>
    <t>regime 1</t>
  </si>
  <si>
    <t>trend prior 2</t>
  </si>
  <si>
    <t>0 2</t>
  </si>
  <si>
    <t>2008q2 2014q4</t>
  </si>
  <si>
    <t>2 5</t>
  </si>
  <si>
    <t>+</t>
  </si>
  <si>
    <t>3</t>
  </si>
  <si>
    <t>real trend</t>
  </si>
  <si>
    <t>nominal trend</t>
  </si>
  <si>
    <t>real interest rate</t>
  </si>
  <si>
    <t>-</t>
  </si>
  <si>
    <t>0 0</t>
  </si>
  <si>
    <r>
      <t xml:space="preserve">Enter a value of 1 in row </t>
    </r>
    <r>
      <rPr>
        <i/>
        <sz val="11"/>
        <color indexed="8"/>
        <rFont val="Times New Roman"/>
        <family val="1"/>
      </rPr>
      <t>i</t>
    </r>
    <r>
      <rPr>
        <sz val="11"/>
        <color indexed="8"/>
        <rFont val="Times New Roman"/>
        <family val="1"/>
      </rPr>
      <t xml:space="preserve">, column  </t>
    </r>
    <r>
      <rPr>
        <i/>
        <sz val="11"/>
        <color indexed="8"/>
        <rFont val="Times New Roman"/>
        <family val="1"/>
      </rPr>
      <t>j</t>
    </r>
    <r>
      <rPr>
        <sz val="11"/>
        <color indexed="8"/>
        <rFont val="Times New Roman"/>
        <family val="1"/>
      </rPr>
      <t>, to indicate that variable j does not affect variable  i.</t>
    </r>
  </si>
  <si>
    <t>1 3</t>
  </si>
  <si>
    <t>Enter the condition values for the desired endogenous variables, over the desired forecast periods.</t>
  </si>
  <si>
    <t>US_DOM_GDP</t>
  </si>
  <si>
    <t>US_DOM_CPI</t>
  </si>
  <si>
    <t>US_STN</t>
  </si>
  <si>
    <t>EA_DOM_GDP</t>
  </si>
  <si>
    <t>EA_DOM_CPI</t>
  </si>
  <si>
    <t>EA_STN</t>
  </si>
  <si>
    <t>UK_DOM_GDP</t>
  </si>
  <si>
    <t>UK_DOM_CPI</t>
  </si>
  <si>
    <t>UK_STN</t>
  </si>
  <si>
    <t>4</t>
  </si>
  <si>
    <t>7</t>
  </si>
  <si>
    <t>9</t>
  </si>
  <si>
    <t>82u</t>
  </si>
  <si>
    <t>83u</t>
  </si>
  <si>
    <t>84u</t>
  </si>
  <si>
    <t>85u</t>
  </si>
  <si>
    <t>86u</t>
  </si>
  <si>
    <t>87u</t>
  </si>
  <si>
    <t>88u</t>
  </si>
  <si>
    <t>89u</t>
  </si>
  <si>
    <t>90u</t>
  </si>
  <si>
    <t>91u</t>
  </si>
  <si>
    <t>92u</t>
  </si>
  <si>
    <t>93u</t>
  </si>
  <si>
    <t>94u</t>
  </si>
  <si>
    <t>95u</t>
  </si>
  <si>
    <t>96u</t>
  </si>
  <si>
    <t>97u</t>
  </si>
  <si>
    <t>98u</t>
  </si>
  <si>
    <t>99u</t>
  </si>
  <si>
    <t>100u</t>
  </si>
  <si>
    <t>101u</t>
  </si>
  <si>
    <t>102u</t>
  </si>
  <si>
    <t>103u</t>
  </si>
  <si>
    <t>104u</t>
  </si>
  <si>
    <t>105u</t>
  </si>
  <si>
    <t>106u</t>
  </si>
  <si>
    <t>107u</t>
  </si>
  <si>
    <t>108u</t>
  </si>
  <si>
    <t>109u</t>
  </si>
  <si>
    <t>110u</t>
  </si>
  <si>
    <t>111u</t>
  </si>
  <si>
    <t>112u</t>
  </si>
  <si>
    <t>113u</t>
  </si>
  <si>
    <t>114u</t>
  </si>
  <si>
    <t>115u</t>
  </si>
  <si>
    <t>116u</t>
  </si>
  <si>
    <t>117u</t>
  </si>
  <si>
    <t>118u</t>
  </si>
  <si>
    <t>119u</t>
  </si>
  <si>
    <t>120u</t>
  </si>
  <si>
    <t>121u</t>
  </si>
  <si>
    <t>122u</t>
  </si>
  <si>
    <t>123u</t>
  </si>
  <si>
    <t>124u</t>
  </si>
  <si>
    <t>125u</t>
  </si>
  <si>
    <t>126u</t>
  </si>
  <si>
    <t>127u</t>
  </si>
  <si>
    <t>128u</t>
  </si>
  <si>
    <t>129u</t>
  </si>
  <si>
    <t>130u</t>
  </si>
  <si>
    <t>131u</t>
  </si>
  <si>
    <t>132u</t>
  </si>
  <si>
    <t>133u</t>
  </si>
  <si>
    <t>134u</t>
  </si>
  <si>
    <t>135u</t>
  </si>
  <si>
    <t>136u</t>
  </si>
  <si>
    <t>137u</t>
  </si>
  <si>
    <t>138u</t>
  </si>
  <si>
    <t>139u</t>
  </si>
  <si>
    <t>140u</t>
  </si>
  <si>
    <t>141u</t>
  </si>
  <si>
    <t>142u</t>
  </si>
  <si>
    <t>143u</t>
  </si>
  <si>
    <t>144u</t>
  </si>
  <si>
    <t>145u</t>
  </si>
  <si>
    <t>146u</t>
  </si>
  <si>
    <t>147u</t>
  </si>
  <si>
    <t>148u</t>
  </si>
  <si>
    <t>149u</t>
  </si>
  <si>
    <t>150u</t>
  </si>
  <si>
    <t>151u</t>
  </si>
  <si>
    <t>152u</t>
  </si>
  <si>
    <t>153u</t>
  </si>
  <si>
    <t>154u</t>
  </si>
  <si>
    <t>155u</t>
  </si>
  <si>
    <t>156u</t>
  </si>
  <si>
    <t>157u</t>
  </si>
  <si>
    <t>158u</t>
  </si>
  <si>
    <t>159u</t>
  </si>
  <si>
    <t>160u</t>
  </si>
  <si>
    <t>161u</t>
  </si>
  <si>
    <t>162u</t>
  </si>
  <si>
    <t>163u</t>
  </si>
  <si>
    <t>164u</t>
  </si>
  <si>
    <t>165u</t>
  </si>
  <si>
    <t>166u</t>
  </si>
  <si>
    <t>167u</t>
  </si>
  <si>
    <t>168u</t>
  </si>
  <si>
    <t>169u</t>
  </si>
  <si>
    <t>170u</t>
  </si>
  <si>
    <t>171u</t>
  </si>
  <si>
    <t>172u</t>
  </si>
  <si>
    <t>173u</t>
  </si>
  <si>
    <t>174u</t>
  </si>
  <si>
    <t>175u</t>
  </si>
  <si>
    <t>176u</t>
  </si>
  <si>
    <t>177u</t>
  </si>
  <si>
    <t>178u</t>
  </si>
  <si>
    <t>179u</t>
  </si>
  <si>
    <t>180u</t>
  </si>
  <si>
    <t>181u</t>
  </si>
  <si>
    <t>182u</t>
  </si>
  <si>
    <t>183u</t>
  </si>
  <si>
    <t>184u</t>
  </si>
  <si>
    <t>185u</t>
  </si>
  <si>
    <t>9 10</t>
  </si>
  <si>
    <t>duty</t>
  </si>
  <si>
    <t>cif</t>
  </si>
  <si>
    <t>xr</t>
  </si>
  <si>
    <t>price</t>
  </si>
  <si>
    <t>Chinese_Supply</t>
  </si>
  <si>
    <t>US_Demand</t>
  </si>
  <si>
    <t>XR</t>
  </si>
  <si>
    <t>Transportation</t>
  </si>
  <si>
    <t>Duty</t>
  </si>
  <si>
    <t>Residual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</si>
  <si>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</si>
  <si>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</si>
  <si>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</si>
  <si>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</si>
  <si>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</si>
  <si>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</si>
  <si>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</si>
  <si>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</si>
  <si>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</si>
  <si>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</si>
  <si>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</si>
  <si>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</si>
  <si>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</si>
  <si>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</si>
  <si>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</si>
  <si>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</si>
  <si>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</si>
  <si>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</si>
  <si>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</si>
  <si>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</si>
  <si>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</si>
  <si>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</si>
  <si>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</si>
  <si>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</si>
  <si>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</si>
  <si>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</si>
  <si>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</si>
  <si>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</si>
  <si>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</si>
  <si>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</si>
  <si>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</si>
  <si>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</si>
  <si>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</si>
  <si>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</si>
  <si>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</si>
  <si>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</si>
  <si>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</si>
  <si>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</si>
  <si>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</si>
  <si>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</si>
  <si>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</si>
  <si>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</si>
  <si>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</si>
  <si>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</si>
  <si>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</si>
  <si>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</si>
  <si>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</si>
  <si>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</si>
  <si>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</si>
  <si>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</si>
  <si>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</si>
  <si>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</si>
  <si>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</si>
  <si>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</si>
  <si>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</si>
  <si>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</si>
  <si>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</si>
  <si>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</si>
  <si>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</si>
  <si>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</si>
  <si>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</si>
  <si>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</si>
  <si>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</si>
  <si>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</si>
  <si>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</si>
  <si>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</si>
  <si>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</si>
  <si>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</si>
  <si>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</si>
  <si>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</si>
  <si>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</si>
  <si>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</si>
  <si>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</si>
  <si>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</si>
  <si>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</si>
  <si>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</si>
  <si>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</si>
  <si>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</si>
  <si>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</si>
  <si>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</si>
  <si>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</si>
  <si>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</si>
  <si>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</si>
  <si>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</si>
  <si>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</si>
  <si>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</si>
  <si>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</si>
  <si>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</si>
  <si>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</si>
  <si>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</si>
  <si>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</si>
  <si>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</si>
  <si>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</si>
  <si>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</si>
  <si>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</si>
  <si>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</si>
  <si>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</si>
  <si>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</si>
  <si>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</si>
  <si>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</si>
  <si>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</si>
  <si>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</si>
  <si>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</si>
  <si>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</si>
  <si>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</si>
  <si>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</si>
  <si>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</si>
  <si>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</si>
  <si>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</si>
  <si>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</si>
  <si>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</si>
  <si>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</si>
  <si>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</si>
  <si>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</si>
  <si>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</si>
  <si>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</si>
  <si>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</si>
  <si>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</si>
  <si>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</si>
  <si>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</si>
  <si>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</si>
  <si>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</si>
  <si>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</si>
  <si>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</si>
  <si>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</si>
  <si>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</si>
  <si>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</si>
  <si>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</si>
  <si>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</si>
  <si>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</si>
  <si>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</si>
  <si>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</si>
  <si>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unemployment</t>
  </si>
  <si>
    <t>inflation</t>
  </si>
  <si>
    <t>policy</t>
  </si>
  <si>
    <t>oil</t>
  </si>
  <si>
    <t>fed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</si>
  <si>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</si>
  <si>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</si>
  <si>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</si>
  <si>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</si>
  <si>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</si>
  <si>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</si>
  <si>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</si>
  <si>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</si>
  <si>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</si>
  <si>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</si>
  <si>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</si>
  <si>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</si>
  <si>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</si>
  <si>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</si>
  <si>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</si>
  <si>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</si>
  <si>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</si>
  <si>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</si>
  <si>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</si>
  <si>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</si>
  <si>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</si>
  <si>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</si>
  <si>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</si>
  <si>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</si>
  <si>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</si>
  <si>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</si>
  <si>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</si>
  <si>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</si>
  <si>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</si>
  <si>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</si>
  <si>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</si>
  <si>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</si>
  <si>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</si>
  <si>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</si>
  <si>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</si>
  <si>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</si>
  <si>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</si>
  <si>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</si>
  <si>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</si>
  <si>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</si>
  <si>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</si>
  <si>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</si>
  <si>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</si>
  <si>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</si>
  <si>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</si>
  <si>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</si>
  <si>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</si>
  <si>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</si>
  <si>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</si>
  <si>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</si>
  <si>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</si>
  <si>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</si>
  <si>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</si>
  <si>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</si>
  <si>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</si>
  <si>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</si>
  <si>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</si>
  <si>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</si>
  <si>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</si>
  <si>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</si>
  <si>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</si>
  <si>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</si>
  <si>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</si>
  <si>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</si>
  <si>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</si>
  <si>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</si>
  <si>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</si>
  <si>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</si>
  <si>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gsc</t>
  </si>
  <si>
    <t>gpr_growth</t>
  </si>
  <si>
    <t>gpr_std</t>
  </si>
  <si>
    <t>interest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</si>
  <si>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</si>
  <si>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</si>
  <si>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</si>
  <si>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</si>
  <si>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</si>
  <si>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</si>
  <si>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</si>
  <si>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</si>
  <si>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</si>
  <si>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</si>
  <si>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</si>
  <si>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</si>
  <si>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</si>
  <si>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</si>
  <si>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</si>
  <si>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</si>
  <si>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</si>
  <si>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</si>
  <si>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</si>
  <si>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</si>
  <si>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</si>
  <si>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</si>
  <si>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</si>
  <si>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</si>
  <si>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</si>
  <si>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</si>
  <si>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</si>
  <si>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</si>
  <si>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</si>
  <si>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</si>
  <si>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</si>
  <si>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</si>
  <si>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</si>
  <si>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</si>
  <si>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</si>
  <si>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</si>
  <si>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</si>
  <si>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</si>
  <si>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</si>
  <si>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</si>
  <si>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</si>
  <si>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</si>
  <si>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</si>
  <si>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</si>
  <si>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</si>
  <si>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</si>
  <si>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</si>
  <si>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</si>
  <si>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</si>
  <si>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</si>
  <si>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</si>
  <si>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</si>
  <si>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</si>
  <si>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</si>
  <si>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</si>
  <si>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</si>
  <si>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</si>
  <si>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</si>
  <si>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</si>
  <si>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</si>
  <si>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</si>
  <si>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</si>
  <si>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</si>
  <si>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</si>
  <si>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</si>
  <si>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</si>
  <si>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</si>
  <si>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</si>
  <si>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</si>
  <si>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</si>
  <si>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</si>
  <si>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</si>
  <si>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</si>
  <si>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</si>
  <si>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</si>
  <si>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</si>
  <si>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</si>
  <si>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</si>
  <si>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</si>
  <si>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</si>
  <si>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</si>
  <si>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</si>
  <si>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</si>
  <si>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</si>
  <si>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</si>
  <si>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</si>
  <si>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</si>
  <si>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</si>
  <si>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</si>
  <si>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</si>
  <si>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</si>
  <si>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</si>
  <si>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</si>
  <si>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</si>
  <si>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</si>
  <si>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</si>
  <si>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</si>
  <si>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gpr</t>
  </si>
  <si>
    <t>ip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</si>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</sst>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yy\-mm\-dd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8" fillId="0" borderId="0"/>
    <xf numFmtId="0" fontId="9" fillId="0" borderId="0"/>
    <xf numFmtId="0" fontId="11" fillId="0" borderId="0"/>
  </cellStyleXfs>
  <cellXfs count="64">
    <xf numFmtId="0" fontId="0" fillId="0" borderId="0" xfId="0"/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1" fillId="0" borderId="0" xfId="1"/>
    <xf numFmtId="49" fontId="2" fillId="0" borderId="0" xfId="1" applyNumberFormat="1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2" fontId="6" fillId="0" borderId="17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49" fontId="6" fillId="0" borderId="21" xfId="0" applyNumberFormat="1" applyFont="1" applyBorder="1" applyAlignment="1">
      <alignment horizontal="center" vertical="center"/>
    </xf>
    <xf numFmtId="49" fontId="6" fillId="0" borderId="22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164" fontId="0" fillId="0" borderId="0" xfId="0" applyNumberFormat="1"/>
    <xf numFmtId="0" fontId="7" fillId="0" borderId="0" xfId="0" applyFont="1"/>
    <xf numFmtId="0" fontId="6" fillId="0" borderId="2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64" fontId="0" fillId="0" borderId="24" xfId="0" applyNumberFormat="1" applyBorder="1"/>
    <xf numFmtId="164" fontId="0" fillId="0" borderId="25" xfId="0" applyNumberFormat="1" applyBorder="1"/>
    <xf numFmtId="0" fontId="1" fillId="0" borderId="26" xfId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65" fontId="9" fillId="0" borderId="0" xfId="3" applyNumberFormat="1"/>
    <xf numFmtId="14" fontId="0" fillId="0" borderId="0" xfId="0" applyNumberFormat="1"/>
    <xf numFmtId="49" fontId="9" fillId="0" borderId="0" xfId="3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3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2" borderId="0" xfId="0" applyNumberFormat="1" applyFill="1"/>
    <xf numFmtId="2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1" fillId="0" borderId="0" xfId="1" applyNumberFormat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660954E4-47FE-4E7A-A344-E9E3A280B571}"/>
  </cellStyles>
  <dxfs count="0"/>
  <tableStyles count="0" defaultTableStyle="TableStyleMedium2" defaultPivotStyle="PivotStyleMedium9"/>
  <colors>
    <mruColors>
      <color rgb="FF449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[1]Sheet1!$J$13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[1]Sheet1!$I$14:$I$289</c:f>
              <c:strCache>
                <c:ptCount val="276"/>
                <c:pt idx="0">
                  <c:v>2000m1</c:v>
                </c:pt>
                <c:pt idx="1">
                  <c:v>2000m2</c:v>
                </c:pt>
                <c:pt idx="2">
                  <c:v>2000m3</c:v>
                </c:pt>
                <c:pt idx="3">
                  <c:v>2000m4</c:v>
                </c:pt>
                <c:pt idx="4">
                  <c:v>2000m5</c:v>
                </c:pt>
                <c:pt idx="5">
                  <c:v>2000m6</c:v>
                </c:pt>
                <c:pt idx="6">
                  <c:v>2000m7</c:v>
                </c:pt>
                <c:pt idx="7">
                  <c:v>2000m8</c:v>
                </c:pt>
                <c:pt idx="8">
                  <c:v>2000m9</c:v>
                </c:pt>
                <c:pt idx="9">
                  <c:v>2000m10</c:v>
                </c:pt>
                <c:pt idx="10">
                  <c:v>2000m11</c:v>
                </c:pt>
                <c:pt idx="11">
                  <c:v>2000m12</c:v>
                </c:pt>
                <c:pt idx="12">
                  <c:v>2001m1</c:v>
                </c:pt>
                <c:pt idx="13">
                  <c:v>2001m2</c:v>
                </c:pt>
                <c:pt idx="14">
                  <c:v>2001m3</c:v>
                </c:pt>
                <c:pt idx="15">
                  <c:v>2001m4</c:v>
                </c:pt>
                <c:pt idx="16">
                  <c:v>2001m5</c:v>
                </c:pt>
                <c:pt idx="17">
                  <c:v>2001m6</c:v>
                </c:pt>
                <c:pt idx="18">
                  <c:v>2001m7</c:v>
                </c:pt>
                <c:pt idx="19">
                  <c:v>2001m8</c:v>
                </c:pt>
                <c:pt idx="20">
                  <c:v>2001m9</c:v>
                </c:pt>
                <c:pt idx="21">
                  <c:v>2001m10</c:v>
                </c:pt>
                <c:pt idx="22">
                  <c:v>2001m11</c:v>
                </c:pt>
                <c:pt idx="23">
                  <c:v>2001m12</c:v>
                </c:pt>
                <c:pt idx="24">
                  <c:v>2002m1</c:v>
                </c:pt>
                <c:pt idx="25">
                  <c:v>2002m2</c:v>
                </c:pt>
                <c:pt idx="26">
                  <c:v>2002m3</c:v>
                </c:pt>
                <c:pt idx="27">
                  <c:v>2002m4</c:v>
                </c:pt>
                <c:pt idx="28">
                  <c:v>2002m5</c:v>
                </c:pt>
                <c:pt idx="29">
                  <c:v>2002m6</c:v>
                </c:pt>
                <c:pt idx="30">
                  <c:v>2002m7</c:v>
                </c:pt>
                <c:pt idx="31">
                  <c:v>2002m8</c:v>
                </c:pt>
                <c:pt idx="32">
                  <c:v>2002m9</c:v>
                </c:pt>
                <c:pt idx="33">
                  <c:v>2002m10</c:v>
                </c:pt>
                <c:pt idx="34">
                  <c:v>2002m11</c:v>
                </c:pt>
                <c:pt idx="35">
                  <c:v>2002m12</c:v>
                </c:pt>
                <c:pt idx="36">
                  <c:v>2003m1</c:v>
                </c:pt>
                <c:pt idx="37">
                  <c:v>2003m2</c:v>
                </c:pt>
                <c:pt idx="38">
                  <c:v>2003m3</c:v>
                </c:pt>
                <c:pt idx="39">
                  <c:v>2003m4</c:v>
                </c:pt>
                <c:pt idx="40">
                  <c:v>2003m5</c:v>
                </c:pt>
                <c:pt idx="41">
                  <c:v>2003m6</c:v>
                </c:pt>
                <c:pt idx="42">
                  <c:v>2003m7</c:v>
                </c:pt>
                <c:pt idx="43">
                  <c:v>2003m8</c:v>
                </c:pt>
                <c:pt idx="44">
                  <c:v>2003m9</c:v>
                </c:pt>
                <c:pt idx="45">
                  <c:v>2003m10</c:v>
                </c:pt>
                <c:pt idx="46">
                  <c:v>2003m11</c:v>
                </c:pt>
                <c:pt idx="47">
                  <c:v>2003m12</c:v>
                </c:pt>
                <c:pt idx="48">
                  <c:v>2004m1</c:v>
                </c:pt>
                <c:pt idx="49">
                  <c:v>2004m2</c:v>
                </c:pt>
                <c:pt idx="50">
                  <c:v>2004m3</c:v>
                </c:pt>
                <c:pt idx="51">
                  <c:v>2004m4</c:v>
                </c:pt>
                <c:pt idx="52">
                  <c:v>2004m5</c:v>
                </c:pt>
                <c:pt idx="53">
                  <c:v>2004m6</c:v>
                </c:pt>
                <c:pt idx="54">
                  <c:v>2004m7</c:v>
                </c:pt>
                <c:pt idx="55">
                  <c:v>2004m8</c:v>
                </c:pt>
                <c:pt idx="56">
                  <c:v>2004m9</c:v>
                </c:pt>
                <c:pt idx="57">
                  <c:v>2004m10</c:v>
                </c:pt>
                <c:pt idx="58">
                  <c:v>2004m11</c:v>
                </c:pt>
                <c:pt idx="59">
                  <c:v>2004m12</c:v>
                </c:pt>
                <c:pt idx="60">
                  <c:v>2005m1</c:v>
                </c:pt>
                <c:pt idx="61">
                  <c:v>2005m2</c:v>
                </c:pt>
                <c:pt idx="62">
                  <c:v>2005m3</c:v>
                </c:pt>
                <c:pt idx="63">
                  <c:v>2005m4</c:v>
                </c:pt>
                <c:pt idx="64">
                  <c:v>2005m5</c:v>
                </c:pt>
                <c:pt idx="65">
                  <c:v>2005m6</c:v>
                </c:pt>
                <c:pt idx="66">
                  <c:v>2005m7</c:v>
                </c:pt>
                <c:pt idx="67">
                  <c:v>2005m8</c:v>
                </c:pt>
                <c:pt idx="68">
                  <c:v>2005m9</c:v>
                </c:pt>
                <c:pt idx="69">
                  <c:v>2005m10</c:v>
                </c:pt>
                <c:pt idx="70">
                  <c:v>2005m11</c:v>
                </c:pt>
                <c:pt idx="71">
                  <c:v>2005m12</c:v>
                </c:pt>
                <c:pt idx="72">
                  <c:v>2006m1</c:v>
                </c:pt>
                <c:pt idx="73">
                  <c:v>2006m2</c:v>
                </c:pt>
                <c:pt idx="74">
                  <c:v>2006m3</c:v>
                </c:pt>
                <c:pt idx="75">
                  <c:v>2006m4</c:v>
                </c:pt>
                <c:pt idx="76">
                  <c:v>2006m5</c:v>
                </c:pt>
                <c:pt idx="77">
                  <c:v>2006m6</c:v>
                </c:pt>
                <c:pt idx="78">
                  <c:v>2006m7</c:v>
                </c:pt>
                <c:pt idx="79">
                  <c:v>2006m8</c:v>
                </c:pt>
                <c:pt idx="80">
                  <c:v>2006m9</c:v>
                </c:pt>
                <c:pt idx="81">
                  <c:v>2006m10</c:v>
                </c:pt>
                <c:pt idx="82">
                  <c:v>2006m11</c:v>
                </c:pt>
                <c:pt idx="83">
                  <c:v>2006m12</c:v>
                </c:pt>
                <c:pt idx="84">
                  <c:v>2007m1</c:v>
                </c:pt>
                <c:pt idx="85">
                  <c:v>2007m2</c:v>
                </c:pt>
                <c:pt idx="86">
                  <c:v>2007m3</c:v>
                </c:pt>
                <c:pt idx="87">
                  <c:v>2007m4</c:v>
                </c:pt>
                <c:pt idx="88">
                  <c:v>2007m5</c:v>
                </c:pt>
                <c:pt idx="89">
                  <c:v>2007m6</c:v>
                </c:pt>
                <c:pt idx="90">
                  <c:v>2007m7</c:v>
                </c:pt>
                <c:pt idx="91">
                  <c:v>2007m8</c:v>
                </c:pt>
                <c:pt idx="92">
                  <c:v>2007m9</c:v>
                </c:pt>
                <c:pt idx="93">
                  <c:v>2007m10</c:v>
                </c:pt>
                <c:pt idx="94">
                  <c:v>2007m11</c:v>
                </c:pt>
                <c:pt idx="95">
                  <c:v>2007m12</c:v>
                </c:pt>
                <c:pt idx="96">
                  <c:v>2008m1</c:v>
                </c:pt>
                <c:pt idx="97">
                  <c:v>2008m2</c:v>
                </c:pt>
                <c:pt idx="98">
                  <c:v>2008m3</c:v>
                </c:pt>
                <c:pt idx="99">
                  <c:v>2008m4</c:v>
                </c:pt>
                <c:pt idx="100">
                  <c:v>2008m5</c:v>
                </c:pt>
                <c:pt idx="101">
                  <c:v>2008m6</c:v>
                </c:pt>
                <c:pt idx="102">
                  <c:v>2008m7</c:v>
                </c:pt>
                <c:pt idx="103">
                  <c:v>2008m8</c:v>
                </c:pt>
                <c:pt idx="104">
                  <c:v>2008m9</c:v>
                </c:pt>
                <c:pt idx="105">
                  <c:v>2008m10</c:v>
                </c:pt>
                <c:pt idx="106">
                  <c:v>2008m11</c:v>
                </c:pt>
                <c:pt idx="107">
                  <c:v>2008m12</c:v>
                </c:pt>
                <c:pt idx="108">
                  <c:v>2009m1</c:v>
                </c:pt>
                <c:pt idx="109">
                  <c:v>2009m2</c:v>
                </c:pt>
                <c:pt idx="110">
                  <c:v>2009m3</c:v>
                </c:pt>
                <c:pt idx="111">
                  <c:v>2009m4</c:v>
                </c:pt>
                <c:pt idx="112">
                  <c:v>2009m5</c:v>
                </c:pt>
                <c:pt idx="113">
                  <c:v>2009m6</c:v>
                </c:pt>
                <c:pt idx="114">
                  <c:v>2009m7</c:v>
                </c:pt>
                <c:pt idx="115">
                  <c:v>2009m8</c:v>
                </c:pt>
                <c:pt idx="116">
                  <c:v>2009m9</c:v>
                </c:pt>
                <c:pt idx="117">
                  <c:v>2009m10</c:v>
                </c:pt>
                <c:pt idx="118">
                  <c:v>2009m11</c:v>
                </c:pt>
                <c:pt idx="119">
                  <c:v>2009m12</c:v>
                </c:pt>
                <c:pt idx="120">
                  <c:v>2010m1</c:v>
                </c:pt>
                <c:pt idx="121">
                  <c:v>2010m2</c:v>
                </c:pt>
                <c:pt idx="122">
                  <c:v>2010m3</c:v>
                </c:pt>
                <c:pt idx="123">
                  <c:v>2010m4</c:v>
                </c:pt>
                <c:pt idx="124">
                  <c:v>2010m5</c:v>
                </c:pt>
                <c:pt idx="125">
                  <c:v>2010m6</c:v>
                </c:pt>
                <c:pt idx="126">
                  <c:v>2010m7</c:v>
                </c:pt>
                <c:pt idx="127">
                  <c:v>2010m8</c:v>
                </c:pt>
                <c:pt idx="128">
                  <c:v>2010m9</c:v>
                </c:pt>
                <c:pt idx="129">
                  <c:v>2010m10</c:v>
                </c:pt>
                <c:pt idx="130">
                  <c:v>2010m11</c:v>
                </c:pt>
                <c:pt idx="131">
                  <c:v>2010m12</c:v>
                </c:pt>
                <c:pt idx="132">
                  <c:v>2011m1</c:v>
                </c:pt>
                <c:pt idx="133">
                  <c:v>2011m2</c:v>
                </c:pt>
                <c:pt idx="134">
                  <c:v>2011m3</c:v>
                </c:pt>
                <c:pt idx="135">
                  <c:v>2011m4</c:v>
                </c:pt>
                <c:pt idx="136">
                  <c:v>2011m5</c:v>
                </c:pt>
                <c:pt idx="137">
                  <c:v>2011m6</c:v>
                </c:pt>
                <c:pt idx="138">
                  <c:v>2011m7</c:v>
                </c:pt>
                <c:pt idx="139">
                  <c:v>2011m8</c:v>
                </c:pt>
                <c:pt idx="140">
                  <c:v>2011m9</c:v>
                </c:pt>
                <c:pt idx="141">
                  <c:v>2011m10</c:v>
                </c:pt>
                <c:pt idx="142">
                  <c:v>2011m11</c:v>
                </c:pt>
                <c:pt idx="143">
                  <c:v>2011m12</c:v>
                </c:pt>
                <c:pt idx="144">
                  <c:v>2012m1</c:v>
                </c:pt>
                <c:pt idx="145">
                  <c:v>2012m2</c:v>
                </c:pt>
                <c:pt idx="146">
                  <c:v>2012m3</c:v>
                </c:pt>
                <c:pt idx="147">
                  <c:v>2012m4</c:v>
                </c:pt>
                <c:pt idx="148">
                  <c:v>2012m5</c:v>
                </c:pt>
                <c:pt idx="149">
                  <c:v>2012m6</c:v>
                </c:pt>
                <c:pt idx="150">
                  <c:v>2012m7</c:v>
                </c:pt>
                <c:pt idx="151">
                  <c:v>2012m8</c:v>
                </c:pt>
                <c:pt idx="152">
                  <c:v>2012m9</c:v>
                </c:pt>
                <c:pt idx="153">
                  <c:v>2012m10</c:v>
                </c:pt>
                <c:pt idx="154">
                  <c:v>2012m11</c:v>
                </c:pt>
                <c:pt idx="155">
                  <c:v>2012m12</c:v>
                </c:pt>
                <c:pt idx="156">
                  <c:v>2013m1</c:v>
                </c:pt>
                <c:pt idx="157">
                  <c:v>2013m2</c:v>
                </c:pt>
                <c:pt idx="158">
                  <c:v>2013m3</c:v>
                </c:pt>
                <c:pt idx="159">
                  <c:v>2013m4</c:v>
                </c:pt>
                <c:pt idx="160">
                  <c:v>2013m5</c:v>
                </c:pt>
                <c:pt idx="161">
                  <c:v>2013m6</c:v>
                </c:pt>
                <c:pt idx="162">
                  <c:v>2013m7</c:v>
                </c:pt>
                <c:pt idx="163">
                  <c:v>2013m8</c:v>
                </c:pt>
                <c:pt idx="164">
                  <c:v>2013m9</c:v>
                </c:pt>
                <c:pt idx="165">
                  <c:v>2013m10</c:v>
                </c:pt>
                <c:pt idx="166">
                  <c:v>2013m11</c:v>
                </c:pt>
                <c:pt idx="167">
                  <c:v>2013m12</c:v>
                </c:pt>
                <c:pt idx="168">
                  <c:v>2014m1</c:v>
                </c:pt>
                <c:pt idx="169">
                  <c:v>2014m2</c:v>
                </c:pt>
                <c:pt idx="170">
                  <c:v>2014m3</c:v>
                </c:pt>
                <c:pt idx="171">
                  <c:v>2014m4</c:v>
                </c:pt>
                <c:pt idx="172">
                  <c:v>2014m5</c:v>
                </c:pt>
                <c:pt idx="173">
                  <c:v>2014m6</c:v>
                </c:pt>
                <c:pt idx="174">
                  <c:v>2014m7</c:v>
                </c:pt>
                <c:pt idx="175">
                  <c:v>2014m8</c:v>
                </c:pt>
                <c:pt idx="176">
                  <c:v>2014m9</c:v>
                </c:pt>
                <c:pt idx="177">
                  <c:v>2014m10</c:v>
                </c:pt>
                <c:pt idx="178">
                  <c:v>2014m11</c:v>
                </c:pt>
                <c:pt idx="179">
                  <c:v>2014m12</c:v>
                </c:pt>
                <c:pt idx="180">
                  <c:v>2015m1</c:v>
                </c:pt>
                <c:pt idx="181">
                  <c:v>2015m2</c:v>
                </c:pt>
                <c:pt idx="182">
                  <c:v>2015m3</c:v>
                </c:pt>
                <c:pt idx="183">
                  <c:v>2015m4</c:v>
                </c:pt>
                <c:pt idx="184">
                  <c:v>2015m5</c:v>
                </c:pt>
                <c:pt idx="185">
                  <c:v>2015m6</c:v>
                </c:pt>
                <c:pt idx="186">
                  <c:v>2015m7</c:v>
                </c:pt>
                <c:pt idx="187">
                  <c:v>2015m8</c:v>
                </c:pt>
                <c:pt idx="188">
                  <c:v>2015m9</c:v>
                </c:pt>
                <c:pt idx="189">
                  <c:v>2015m10</c:v>
                </c:pt>
                <c:pt idx="190">
                  <c:v>2015m11</c:v>
                </c:pt>
                <c:pt idx="191">
                  <c:v>2015m12</c:v>
                </c:pt>
                <c:pt idx="192">
                  <c:v>2016m1</c:v>
                </c:pt>
                <c:pt idx="193">
                  <c:v>2016m2</c:v>
                </c:pt>
                <c:pt idx="194">
                  <c:v>2016m3</c:v>
                </c:pt>
                <c:pt idx="195">
                  <c:v>2016m4</c:v>
                </c:pt>
                <c:pt idx="196">
                  <c:v>2016m5</c:v>
                </c:pt>
                <c:pt idx="197">
                  <c:v>2016m6</c:v>
                </c:pt>
                <c:pt idx="198">
                  <c:v>2016m7</c:v>
                </c:pt>
                <c:pt idx="199">
                  <c:v>2016m8</c:v>
                </c:pt>
                <c:pt idx="200">
                  <c:v>2016m9</c:v>
                </c:pt>
                <c:pt idx="201">
                  <c:v>2016m10</c:v>
                </c:pt>
                <c:pt idx="202">
                  <c:v>2016m11</c:v>
                </c:pt>
                <c:pt idx="203">
                  <c:v>2016m12</c:v>
                </c:pt>
                <c:pt idx="204">
                  <c:v>2017m1</c:v>
                </c:pt>
                <c:pt idx="205">
                  <c:v>2017m2</c:v>
                </c:pt>
                <c:pt idx="206">
                  <c:v>2017m3</c:v>
                </c:pt>
                <c:pt idx="207">
                  <c:v>2017m4</c:v>
                </c:pt>
                <c:pt idx="208">
                  <c:v>2017m5</c:v>
                </c:pt>
                <c:pt idx="209">
                  <c:v>2017m6</c:v>
                </c:pt>
                <c:pt idx="210">
                  <c:v>2017m7</c:v>
                </c:pt>
                <c:pt idx="211">
                  <c:v>2017m8</c:v>
                </c:pt>
                <c:pt idx="212">
                  <c:v>2017m9</c:v>
                </c:pt>
                <c:pt idx="213">
                  <c:v>2017m10</c:v>
                </c:pt>
                <c:pt idx="214">
                  <c:v>2017m11</c:v>
                </c:pt>
                <c:pt idx="215">
                  <c:v>2017m12</c:v>
                </c:pt>
                <c:pt idx="216">
                  <c:v>2018m1</c:v>
                </c:pt>
                <c:pt idx="217">
                  <c:v>2018m2</c:v>
                </c:pt>
                <c:pt idx="218">
                  <c:v>2018m3</c:v>
                </c:pt>
                <c:pt idx="219">
                  <c:v>2018m4</c:v>
                </c:pt>
                <c:pt idx="220">
                  <c:v>2018m5</c:v>
                </c:pt>
                <c:pt idx="221">
                  <c:v>2018m6</c:v>
                </c:pt>
                <c:pt idx="222">
                  <c:v>2018m7</c:v>
                </c:pt>
                <c:pt idx="223">
                  <c:v>2018m8</c:v>
                </c:pt>
                <c:pt idx="224">
                  <c:v>2018m9</c:v>
                </c:pt>
                <c:pt idx="225">
                  <c:v>2018m10</c:v>
                </c:pt>
                <c:pt idx="226">
                  <c:v>2018m11</c:v>
                </c:pt>
                <c:pt idx="227">
                  <c:v>2018m12</c:v>
                </c:pt>
                <c:pt idx="228">
                  <c:v>2019m1</c:v>
                </c:pt>
                <c:pt idx="229">
                  <c:v>2019m2</c:v>
                </c:pt>
                <c:pt idx="230">
                  <c:v>2019m3</c:v>
                </c:pt>
                <c:pt idx="231">
                  <c:v>2019m4</c:v>
                </c:pt>
                <c:pt idx="232">
                  <c:v>2019m5</c:v>
                </c:pt>
                <c:pt idx="233">
                  <c:v>2019m6</c:v>
                </c:pt>
                <c:pt idx="234">
                  <c:v>2019m7</c:v>
                </c:pt>
                <c:pt idx="235">
                  <c:v>2019m8</c:v>
                </c:pt>
                <c:pt idx="236">
                  <c:v>2019m9</c:v>
                </c:pt>
                <c:pt idx="237">
                  <c:v>2019m10</c:v>
                </c:pt>
                <c:pt idx="238">
                  <c:v>2019m11</c:v>
                </c:pt>
                <c:pt idx="239">
                  <c:v>2019m12</c:v>
                </c:pt>
                <c:pt idx="240">
                  <c:v>2020m1</c:v>
                </c:pt>
                <c:pt idx="241">
                  <c:v>2020m2</c:v>
                </c:pt>
                <c:pt idx="242">
                  <c:v>2020m3</c:v>
                </c:pt>
                <c:pt idx="243">
                  <c:v>2020m4</c:v>
                </c:pt>
                <c:pt idx="244">
                  <c:v>2020m5</c:v>
                </c:pt>
                <c:pt idx="245">
                  <c:v>2020m6</c:v>
                </c:pt>
                <c:pt idx="246">
                  <c:v>2020m7</c:v>
                </c:pt>
                <c:pt idx="247">
                  <c:v>2020m8</c:v>
                </c:pt>
                <c:pt idx="248">
                  <c:v>2020m9</c:v>
                </c:pt>
                <c:pt idx="249">
                  <c:v>2020m10</c:v>
                </c:pt>
                <c:pt idx="250">
                  <c:v>2020m11</c:v>
                </c:pt>
                <c:pt idx="251">
                  <c:v>2020m12</c:v>
                </c:pt>
                <c:pt idx="252">
                  <c:v>2021m1</c:v>
                </c:pt>
                <c:pt idx="253">
                  <c:v>2021m2</c:v>
                </c:pt>
                <c:pt idx="254">
                  <c:v>2021m3</c:v>
                </c:pt>
                <c:pt idx="255">
                  <c:v>2021m4</c:v>
                </c:pt>
                <c:pt idx="256">
                  <c:v>2021m5</c:v>
                </c:pt>
                <c:pt idx="257">
                  <c:v>2021m6</c:v>
                </c:pt>
                <c:pt idx="258">
                  <c:v>2021m7</c:v>
                </c:pt>
                <c:pt idx="259">
                  <c:v>2021m8</c:v>
                </c:pt>
                <c:pt idx="260">
                  <c:v>2021m9</c:v>
                </c:pt>
                <c:pt idx="261">
                  <c:v>2021m10</c:v>
                </c:pt>
                <c:pt idx="262">
                  <c:v>2021m11</c:v>
                </c:pt>
                <c:pt idx="263">
                  <c:v>2021m12</c:v>
                </c:pt>
                <c:pt idx="264">
                  <c:v>2022m1</c:v>
                </c:pt>
                <c:pt idx="265">
                  <c:v>2022m2</c:v>
                </c:pt>
                <c:pt idx="266">
                  <c:v>2022m3</c:v>
                </c:pt>
                <c:pt idx="267">
                  <c:v>2022m4</c:v>
                </c:pt>
                <c:pt idx="268">
                  <c:v>2022m5</c:v>
                </c:pt>
                <c:pt idx="269">
                  <c:v>2022m6</c:v>
                </c:pt>
                <c:pt idx="270">
                  <c:v>2022m7</c:v>
                </c:pt>
                <c:pt idx="271">
                  <c:v>2022m8</c:v>
                </c:pt>
                <c:pt idx="272">
                  <c:v>2022m9</c:v>
                </c:pt>
                <c:pt idx="273">
                  <c:v>2022m10</c:v>
                </c:pt>
                <c:pt idx="274">
                  <c:v>2022m11</c:v>
                </c:pt>
                <c:pt idx="275">
                  <c:v>2022m12</c:v>
                </c:pt>
              </c:strCache>
            </c:strRef>
          </c:cat>
          <c:val>
            <c:numRef>
              <c:f>[1]Sheet1!$J$14:$J$289</c:f>
              <c:numCache>
                <c:formatCode>General</c:formatCode>
                <c:ptCount val="276"/>
                <c:pt idx="0">
                  <c:v>2.6132241410268175</c:v>
                </c:pt>
                <c:pt idx="1">
                  <c:v>2.8286598959444462</c:v>
                </c:pt>
                <c:pt idx="2">
                  <c:v>2.9784479904868237</c:v>
                </c:pt>
                <c:pt idx="3">
                  <c:v>2.6515629215144387</c:v>
                </c:pt>
                <c:pt idx="4">
                  <c:v>2.7370968493682617</c:v>
                </c:pt>
                <c:pt idx="5">
                  <c:v>3.0053809637316178</c:v>
                </c:pt>
                <c:pt idx="6">
                  <c:v>3.0535113596747117</c:v>
                </c:pt>
                <c:pt idx="7">
                  <c:v>2.9190869565710145</c:v>
                </c:pt>
                <c:pt idx="8">
                  <c:v>2.9791796075692596</c:v>
                </c:pt>
                <c:pt idx="9">
                  <c:v>2.8400693810835169</c:v>
                </c:pt>
                <c:pt idx="10">
                  <c:v>2.9813638737797228</c:v>
                </c:pt>
                <c:pt idx="11">
                  <c:v>2.9547254420988356</c:v>
                </c:pt>
                <c:pt idx="12">
                  <c:v>2.9902476238205451</c:v>
                </c:pt>
                <c:pt idx="13">
                  <c:v>2.8776772019682979</c:v>
                </c:pt>
                <c:pt idx="14">
                  <c:v>2.6507440938369689</c:v>
                </c:pt>
                <c:pt idx="15">
                  <c:v>2.9624996069248981</c:v>
                </c:pt>
                <c:pt idx="16">
                  <c:v>3.2480240839060319</c:v>
                </c:pt>
                <c:pt idx="17">
                  <c:v>3.082022736355198</c:v>
                </c:pt>
                <c:pt idx="18">
                  <c:v>2.8021334611952398</c:v>
                </c:pt>
                <c:pt idx="19">
                  <c:v>2.7857939143446266</c:v>
                </c:pt>
                <c:pt idx="20">
                  <c:v>2.5951408402375029</c:v>
                </c:pt>
                <c:pt idx="21">
                  <c:v>2.4397995239825954</c:v>
                </c:pt>
                <c:pt idx="22">
                  <c:v>2.150632239795943</c:v>
                </c:pt>
                <c:pt idx="23">
                  <c:v>2.0713640237718192</c:v>
                </c:pt>
                <c:pt idx="24">
                  <c:v>1.9190276408882856</c:v>
                </c:pt>
                <c:pt idx="25">
                  <c:v>1.9058188070200131</c:v>
                </c:pt>
                <c:pt idx="26">
                  <c:v>2.0510034791540326</c:v>
                </c:pt>
                <c:pt idx="27">
                  <c:v>2.029547991485618</c:v>
                </c:pt>
                <c:pt idx="28">
                  <c:v>1.7308870961826841</c:v>
                </c:pt>
                <c:pt idx="29">
                  <c:v>1.6527575177493605</c:v>
                </c:pt>
                <c:pt idx="30">
                  <c:v>1.8117761030999742</c:v>
                </c:pt>
                <c:pt idx="31">
                  <c:v>1.9291339814134296</c:v>
                </c:pt>
                <c:pt idx="32">
                  <c:v>1.9157628407866727</c:v>
                </c:pt>
                <c:pt idx="33">
                  <c:v>2.0912102461219981</c:v>
                </c:pt>
                <c:pt idx="34">
                  <c:v>2.3517948610428054</c:v>
                </c:pt>
                <c:pt idx="35">
                  <c:v>2.3957021649831014</c:v>
                </c:pt>
                <c:pt idx="36">
                  <c:v>2.5414562369045757</c:v>
                </c:pt>
                <c:pt idx="37">
                  <c:v>2.7803461937265035</c:v>
                </c:pt>
                <c:pt idx="38">
                  <c:v>2.8201096287664167</c:v>
                </c:pt>
                <c:pt idx="39">
                  <c:v>2.3730988370816823</c:v>
                </c:pt>
                <c:pt idx="40">
                  <c:v>2.1954471147030832</c:v>
                </c:pt>
                <c:pt idx="41">
                  <c:v>2.1968484959129198</c:v>
                </c:pt>
                <c:pt idx="42">
                  <c:v>2.1696680915513604</c:v>
                </c:pt>
                <c:pt idx="43">
                  <c:v>2.202298086661779</c:v>
                </c:pt>
                <c:pt idx="44">
                  <c:v>2.2268950382242783</c:v>
                </c:pt>
                <c:pt idx="45">
                  <c:v>2.1782409267087375</c:v>
                </c:pt>
                <c:pt idx="46">
                  <c:v>1.9959776083619896</c:v>
                </c:pt>
                <c:pt idx="47">
                  <c:v>2.0758970189087478</c:v>
                </c:pt>
                <c:pt idx="48">
                  <c:v>1.9513005100332099</c:v>
                </c:pt>
                <c:pt idx="49">
                  <c:v>1.8090181092613948</c:v>
                </c:pt>
                <c:pt idx="50">
                  <c:v>1.839909258790547</c:v>
                </c:pt>
                <c:pt idx="51">
                  <c:v>2.1078987057436351</c:v>
                </c:pt>
                <c:pt idx="52">
                  <c:v>2.5300025132491513</c:v>
                </c:pt>
                <c:pt idx="53">
                  <c:v>2.6631632917857959</c:v>
                </c:pt>
                <c:pt idx="54">
                  <c:v>2.6239383453508784</c:v>
                </c:pt>
                <c:pt idx="55">
                  <c:v>2.5582861766478322</c:v>
                </c:pt>
                <c:pt idx="56">
                  <c:v>2.4607370412409542</c:v>
                </c:pt>
                <c:pt idx="57">
                  <c:v>2.740313193599774</c:v>
                </c:pt>
                <c:pt idx="58">
                  <c:v>2.8579640296487039</c:v>
                </c:pt>
                <c:pt idx="59">
                  <c:v>2.6438649010330839</c:v>
                </c:pt>
                <c:pt idx="60">
                  <c:v>2.4705360771847893</c:v>
                </c:pt>
                <c:pt idx="61">
                  <c:v>2.5090181025209568</c:v>
                </c:pt>
                <c:pt idx="62">
                  <c:v>2.6075321540044869</c:v>
                </c:pt>
                <c:pt idx="63">
                  <c:v>2.6802325359410673</c:v>
                </c:pt>
                <c:pt idx="64">
                  <c:v>2.3497892827842981</c:v>
                </c:pt>
                <c:pt idx="65">
                  <c:v>2.2267969754569079</c:v>
                </c:pt>
                <c:pt idx="66">
                  <c:v>2.5036229027517392</c:v>
                </c:pt>
                <c:pt idx="67">
                  <c:v>2.6286749483136802</c:v>
                </c:pt>
                <c:pt idx="68">
                  <c:v>3.0249009793812296</c:v>
                </c:pt>
                <c:pt idx="69">
                  <c:v>2.8609209826983033</c:v>
                </c:pt>
                <c:pt idx="70">
                  <c:v>2.5133385787073941</c:v>
                </c:pt>
                <c:pt idx="71">
                  <c:v>2.5391625140260139</c:v>
                </c:pt>
                <c:pt idx="72">
                  <c:v>2.933394784222211</c:v>
                </c:pt>
                <c:pt idx="73">
                  <c:v>2.7218178947951879</c:v>
                </c:pt>
                <c:pt idx="74">
                  <c:v>2.5467587354925367</c:v>
                </c:pt>
                <c:pt idx="75">
                  <c:v>2.7330868023315378</c:v>
                </c:pt>
                <c:pt idx="76">
                  <c:v>3.0171676693398313</c:v>
                </c:pt>
                <c:pt idx="77">
                  <c:v>3.1320098619248844</c:v>
                </c:pt>
                <c:pt idx="78">
                  <c:v>3.0352061295321935</c:v>
                </c:pt>
                <c:pt idx="79">
                  <c:v>2.9316231547612213</c:v>
                </c:pt>
                <c:pt idx="80">
                  <c:v>2.2652220252108006</c:v>
                </c:pt>
                <c:pt idx="81">
                  <c:v>1.9007139284497614</c:v>
                </c:pt>
                <c:pt idx="82">
                  <c:v>2.1673324789338055</c:v>
                </c:pt>
                <c:pt idx="83">
                  <c:v>2.4576106905618809</c:v>
                </c:pt>
                <c:pt idx="84">
                  <c:v>2.2702836101847552</c:v>
                </c:pt>
                <c:pt idx="85">
                  <c:v>2.454602787589296</c:v>
                </c:pt>
                <c:pt idx="86">
                  <c:v>2.5983778075459649</c:v>
                </c:pt>
                <c:pt idx="87">
                  <c:v>2.5203646723412261</c:v>
                </c:pt>
                <c:pt idx="88">
                  <c:v>2.5155050689480274</c:v>
                </c:pt>
                <c:pt idx="89">
                  <c:v>2.5611451669049692</c:v>
                </c:pt>
                <c:pt idx="90">
                  <c:v>2.5424317746850358</c:v>
                </c:pt>
                <c:pt idx="91">
                  <c:v>2.4841193413680589</c:v>
                </c:pt>
                <c:pt idx="92">
                  <c:v>2.8288085029425099</c:v>
                </c:pt>
                <c:pt idx="93">
                  <c:v>3.2906697672897978</c:v>
                </c:pt>
                <c:pt idx="94">
                  <c:v>3.7428371250131289</c:v>
                </c:pt>
                <c:pt idx="95">
                  <c:v>3.7213586566297505</c:v>
                </c:pt>
                <c:pt idx="96">
                  <c:v>4.0242172679888197</c:v>
                </c:pt>
                <c:pt idx="97">
                  <c:v>4.1328242078966948</c:v>
                </c:pt>
                <c:pt idx="98">
                  <c:v>4.3166681230188821</c:v>
                </c:pt>
                <c:pt idx="99">
                  <c:v>4.3149764504681531</c:v>
                </c:pt>
                <c:pt idx="100">
                  <c:v>4.6559727100116906</c:v>
                </c:pt>
                <c:pt idx="101">
                  <c:v>5.1217998878571231</c:v>
                </c:pt>
                <c:pt idx="102">
                  <c:v>5.3960258865775739</c:v>
                </c:pt>
                <c:pt idx="103">
                  <c:v>5.1806211131686268</c:v>
                </c:pt>
                <c:pt idx="104">
                  <c:v>4.9737036873677178</c:v>
                </c:pt>
                <c:pt idx="105">
                  <c:v>4.3881870548919641</c:v>
                </c:pt>
                <c:pt idx="106">
                  <c:v>3.1167108319089007</c:v>
                </c:pt>
                <c:pt idx="107">
                  <c:v>2.4033906386814574</c:v>
                </c:pt>
                <c:pt idx="108">
                  <c:v>2.1708369852333593</c:v>
                </c:pt>
                <c:pt idx="109">
                  <c:v>1.9513991775370534</c:v>
                </c:pt>
                <c:pt idx="110">
                  <c:v>1.5142068503020254</c:v>
                </c:pt>
                <c:pt idx="111">
                  <c:v>1.2886988604742977</c:v>
                </c:pt>
                <c:pt idx="112">
                  <c:v>0.76153910033937244</c:v>
                </c:pt>
                <c:pt idx="113">
                  <c:v>0.45368539630634008</c:v>
                </c:pt>
                <c:pt idx="114">
                  <c:v>5.3630583492277256E-2</c:v>
                </c:pt>
                <c:pt idx="115">
                  <c:v>0.35975625447190751</c:v>
                </c:pt>
                <c:pt idx="116">
                  <c:v>0.32460592845334385</c:v>
                </c:pt>
                <c:pt idx="117">
                  <c:v>0.64500814335309231</c:v>
                </c:pt>
                <c:pt idx="118">
                  <c:v>1.609035482803429</c:v>
                </c:pt>
                <c:pt idx="119">
                  <c:v>2.1732526887595696</c:v>
                </c:pt>
                <c:pt idx="120">
                  <c:v>2.3603809308440562</c:v>
                </c:pt>
                <c:pt idx="121">
                  <c:v>2.3645043073713126</c:v>
                </c:pt>
                <c:pt idx="122">
                  <c:v>2.4908029395126445</c:v>
                </c:pt>
                <c:pt idx="123">
                  <c:v>2.5214433596364283</c:v>
                </c:pt>
                <c:pt idx="124">
                  <c:v>2.5027036791169746</c:v>
                </c:pt>
                <c:pt idx="125">
                  <c:v>2.1574164563890177</c:v>
                </c:pt>
                <c:pt idx="126">
                  <c:v>2.2111714984170177</c:v>
                </c:pt>
                <c:pt idx="127">
                  <c:v>2.1335692439516314</c:v>
                </c:pt>
                <c:pt idx="128">
                  <c:v>2.2841443066809908</c:v>
                </c:pt>
                <c:pt idx="129">
                  <c:v>2.5095873272421461</c:v>
                </c:pt>
                <c:pt idx="130">
                  <c:v>2.5201244289335967</c:v>
                </c:pt>
                <c:pt idx="131">
                  <c:v>2.7345784406389932</c:v>
                </c:pt>
                <c:pt idx="132">
                  <c:v>2.963947895058713</c:v>
                </c:pt>
                <c:pt idx="133">
                  <c:v>3.1258479195580424</c:v>
                </c:pt>
                <c:pt idx="134">
                  <c:v>3.4152513605581656</c:v>
                </c:pt>
                <c:pt idx="135">
                  <c:v>3.5705788395140647</c:v>
                </c:pt>
                <c:pt idx="136">
                  <c:v>3.7160145899734465</c:v>
                </c:pt>
                <c:pt idx="137">
                  <c:v>3.7988906281391999</c:v>
                </c:pt>
                <c:pt idx="138">
                  <c:v>3.8745073126059486</c:v>
                </c:pt>
                <c:pt idx="139">
                  <c:v>3.9323519671086853</c:v>
                </c:pt>
                <c:pt idx="140">
                  <c:v>3.964021140906449</c:v>
                </c:pt>
                <c:pt idx="141">
                  <c:v>3.7777902570661723</c:v>
                </c:pt>
                <c:pt idx="142">
                  <c:v>3.6182047583338277</c:v>
                </c:pt>
                <c:pt idx="143">
                  <c:v>3.3233421913876553</c:v>
                </c:pt>
                <c:pt idx="144">
                  <c:v>3.3447746874847231</c:v>
                </c:pt>
                <c:pt idx="145">
                  <c:v>3.2304978871088945</c:v>
                </c:pt>
                <c:pt idx="146">
                  <c:v>3.178232046436424</c:v>
                </c:pt>
                <c:pt idx="147">
                  <c:v>3.0679814864074415</c:v>
                </c:pt>
                <c:pt idx="148">
                  <c:v>2.7626347926066841</c:v>
                </c:pt>
                <c:pt idx="149">
                  <c:v>2.5622104978371172</c:v>
                </c:pt>
                <c:pt idx="150">
                  <c:v>2.4166797483982694</c:v>
                </c:pt>
                <c:pt idx="151">
                  <c:v>2.5775730537337758</c:v>
                </c:pt>
                <c:pt idx="152">
                  <c:v>2.6248328481456951</c:v>
                </c:pt>
                <c:pt idx="153">
                  <c:v>2.6472631999395082</c:v>
                </c:pt>
                <c:pt idx="154">
                  <c:v>2.4822982602672936</c:v>
                </c:pt>
                <c:pt idx="155">
                  <c:v>2.5638141283494376</c:v>
                </c:pt>
                <c:pt idx="156">
                  <c:v>2.4147353957496431</c:v>
                </c:pt>
                <c:pt idx="157">
                  <c:v>2.6135438782827682</c:v>
                </c:pt>
                <c:pt idx="158">
                  <c:v>2.2745898674096297</c:v>
                </c:pt>
                <c:pt idx="159">
                  <c:v>2.0655742522150007</c:v>
                </c:pt>
                <c:pt idx="160">
                  <c:v>2.1869941600479432</c:v>
                </c:pt>
                <c:pt idx="161">
                  <c:v>2.5032007283102073</c:v>
                </c:pt>
                <c:pt idx="162">
                  <c:v>2.6632990155431999</c:v>
                </c:pt>
                <c:pt idx="163">
                  <c:v>2.4417107903561468</c:v>
                </c:pt>
                <c:pt idx="164">
                  <c:v>2.3478348994630402</c:v>
                </c:pt>
                <c:pt idx="165">
                  <c:v>2.2313033356353524</c:v>
                </c:pt>
                <c:pt idx="166">
                  <c:v>2.3533357449828656</c:v>
                </c:pt>
                <c:pt idx="167">
                  <c:v>2.3227043798942049</c:v>
                </c:pt>
                <c:pt idx="168">
                  <c:v>2.2845747301464194</c:v>
                </c:pt>
                <c:pt idx="169">
                  <c:v>2.0580529174255098</c:v>
                </c:pt>
                <c:pt idx="170">
                  <c:v>2.2061414793238008</c:v>
                </c:pt>
                <c:pt idx="171">
                  <c:v>2.4730522975832421</c:v>
                </c:pt>
                <c:pt idx="172">
                  <c:v>2.6293764286395112</c:v>
                </c:pt>
                <c:pt idx="173">
                  <c:v>2.6017904974746311</c:v>
                </c:pt>
                <c:pt idx="174">
                  <c:v>2.5011525253331293</c:v>
                </c:pt>
                <c:pt idx="175">
                  <c:v>2.3694619122554461</c:v>
                </c:pt>
                <c:pt idx="176">
                  <c:v>2.271528238401503</c:v>
                </c:pt>
                <c:pt idx="177">
                  <c:v>2.233000449004749</c:v>
                </c:pt>
                <c:pt idx="178">
                  <c:v>2.0101124508815778</c:v>
                </c:pt>
                <c:pt idx="179">
                  <c:v>1.821124926634335</c:v>
                </c:pt>
                <c:pt idx="180">
                  <c:v>1.3264272123005134</c:v>
                </c:pt>
                <c:pt idx="181">
                  <c:v>1.4386909330889577</c:v>
                </c:pt>
                <c:pt idx="182">
                  <c:v>1.5176138037162148</c:v>
                </c:pt>
                <c:pt idx="183">
                  <c:v>1.4440189002163057</c:v>
                </c:pt>
                <c:pt idx="184">
                  <c:v>1.5138623529641573</c:v>
                </c:pt>
                <c:pt idx="185">
                  <c:v>1.5537347843563576</c:v>
                </c:pt>
                <c:pt idx="186">
                  <c:v>1.5580554347835438</c:v>
                </c:pt>
                <c:pt idx="187">
                  <c:v>1.5418939489121315</c:v>
                </c:pt>
                <c:pt idx="188">
                  <c:v>1.4400513065794567</c:v>
                </c:pt>
                <c:pt idx="189">
                  <c:v>1.500350189655332</c:v>
                </c:pt>
                <c:pt idx="190">
                  <c:v>1.6593780139810081</c:v>
                </c:pt>
                <c:pt idx="191">
                  <c:v>1.7577956442348994</c:v>
                </c:pt>
                <c:pt idx="192">
                  <c:v>1.9612458534330011</c:v>
                </c:pt>
                <c:pt idx="193">
                  <c:v>1.8414216317874006</c:v>
                </c:pt>
                <c:pt idx="194">
                  <c:v>1.7713830810993771</c:v>
                </c:pt>
                <c:pt idx="195">
                  <c:v>1.7725450717138522</c:v>
                </c:pt>
                <c:pt idx="196">
                  <c:v>1.779843264013832</c:v>
                </c:pt>
                <c:pt idx="197">
                  <c:v>1.7837445096271707</c:v>
                </c:pt>
                <c:pt idx="198">
                  <c:v>1.7295005546422626</c:v>
                </c:pt>
                <c:pt idx="199">
                  <c:v>1.7114587682296232</c:v>
                </c:pt>
                <c:pt idx="200">
                  <c:v>1.9095329602986033</c:v>
                </c:pt>
                <c:pt idx="201">
                  <c:v>2.0321409942484356</c:v>
                </c:pt>
                <c:pt idx="202">
                  <c:v>2.0930258143035894</c:v>
                </c:pt>
                <c:pt idx="203">
                  <c:v>2.2473929488670512</c:v>
                </c:pt>
                <c:pt idx="204">
                  <c:v>2.568505360298643</c:v>
                </c:pt>
                <c:pt idx="205">
                  <c:v>2.4544090792611546</c:v>
                </c:pt>
                <c:pt idx="206">
                  <c:v>2.3171219711281053</c:v>
                </c:pt>
                <c:pt idx="207">
                  <c:v>2.3741466422378288</c:v>
                </c:pt>
                <c:pt idx="208">
                  <c:v>2.1975606065173419</c:v>
                </c:pt>
                <c:pt idx="209">
                  <c:v>2.0198924121630966</c:v>
                </c:pt>
                <c:pt idx="210">
                  <c:v>2.0494774083243583</c:v>
                </c:pt>
                <c:pt idx="211">
                  <c:v>2.2720685895813788</c:v>
                </c:pt>
                <c:pt idx="212">
                  <c:v>2.3544340107390651</c:v>
                </c:pt>
                <c:pt idx="213">
                  <c:v>2.2904702073333305</c:v>
                </c:pt>
                <c:pt idx="214">
                  <c:v>2.3813068061994143</c:v>
                </c:pt>
                <c:pt idx="215">
                  <c:v>2.3330177746772316</c:v>
                </c:pt>
                <c:pt idx="216">
                  <c:v>2.2832499692714432</c:v>
                </c:pt>
                <c:pt idx="217">
                  <c:v>2.5157632980596749</c:v>
                </c:pt>
                <c:pt idx="218">
                  <c:v>2.3830080074581796</c:v>
                </c:pt>
                <c:pt idx="219">
                  <c:v>2.3086354956011457</c:v>
                </c:pt>
                <c:pt idx="220">
                  <c:v>2.4832901075597289</c:v>
                </c:pt>
                <c:pt idx="221">
                  <c:v>2.6900760513564022</c:v>
                </c:pt>
                <c:pt idx="222">
                  <c:v>2.8568953467744942</c:v>
                </c:pt>
                <c:pt idx="223">
                  <c:v>2.8830080617970379</c:v>
                </c:pt>
                <c:pt idx="224">
                  <c:v>2.8466930816481182</c:v>
                </c:pt>
                <c:pt idx="225">
                  <c:v>2.9703825009594742</c:v>
                </c:pt>
                <c:pt idx="226">
                  <c:v>2.631926244344073</c:v>
                </c:pt>
                <c:pt idx="227">
                  <c:v>2.3833727604046122</c:v>
                </c:pt>
                <c:pt idx="228">
                  <c:v>2.0211957814331218</c:v>
                </c:pt>
                <c:pt idx="229">
                  <c:v>1.9892638147736263</c:v>
                </c:pt>
                <c:pt idx="230">
                  <c:v>2.3270240304555982</c:v>
                </c:pt>
                <c:pt idx="231">
                  <c:v>2.5400799856685166</c:v>
                </c:pt>
                <c:pt idx="232">
                  <c:v>2.4536191957576263</c:v>
                </c:pt>
                <c:pt idx="233">
                  <c:v>2.3125544417192594</c:v>
                </c:pt>
                <c:pt idx="234">
                  <c:v>2.2913615240019727</c:v>
                </c:pt>
                <c:pt idx="235">
                  <c:v>2.1867554052086957</c:v>
                </c:pt>
                <c:pt idx="236">
                  <c:v>2.1092825932063857</c:v>
                </c:pt>
                <c:pt idx="237">
                  <c:v>2.2449118002943336</c:v>
                </c:pt>
                <c:pt idx="238">
                  <c:v>2.5789029620437787</c:v>
                </c:pt>
                <c:pt idx="239">
                  <c:v>2.8181277328227705</c:v>
                </c:pt>
                <c:pt idx="240">
                  <c:v>3.0657821497153388</c:v>
                </c:pt>
                <c:pt idx="241">
                  <c:v>2.9159318669354275</c:v>
                </c:pt>
                <c:pt idx="242">
                  <c:v>2.3077406216558094</c:v>
                </c:pt>
                <c:pt idx="243">
                  <c:v>1.5310008490079343</c:v>
                </c:pt>
                <c:pt idx="244">
                  <c:v>1.2511536660942857</c:v>
                </c:pt>
                <c:pt idx="245">
                  <c:v>1.4998019883980269</c:v>
                </c:pt>
                <c:pt idx="246">
                  <c:v>1.4715959903098732</c:v>
                </c:pt>
                <c:pt idx="247">
                  <c:v>1.6792122778549201</c:v>
                </c:pt>
                <c:pt idx="248">
                  <c:v>1.5780019065334463</c:v>
                </c:pt>
                <c:pt idx="249">
                  <c:v>1.3449499475577726</c:v>
                </c:pt>
                <c:pt idx="250">
                  <c:v>1.1655533055177982</c:v>
                </c:pt>
                <c:pt idx="251">
                  <c:v>1.2668883953691419</c:v>
                </c:pt>
                <c:pt idx="252">
                  <c:v>1.3824237517448545</c:v>
                </c:pt>
                <c:pt idx="253">
                  <c:v>1.5361871125469269</c:v>
                </c:pt>
                <c:pt idx="254">
                  <c:v>2.1807079024889453</c:v>
                </c:pt>
                <c:pt idx="255">
                  <c:v>2.8632648582332014</c:v>
                </c:pt>
                <c:pt idx="256">
                  <c:v>3.3345165601714042</c:v>
                </c:pt>
                <c:pt idx="257">
                  <c:v>3.3717590123619865</c:v>
                </c:pt>
                <c:pt idx="258">
                  <c:v>3.5957378626558567</c:v>
                </c:pt>
                <c:pt idx="259">
                  <c:v>3.416279613560413</c:v>
                </c:pt>
                <c:pt idx="260">
                  <c:v>3.5895888827799478</c:v>
                </c:pt>
                <c:pt idx="261">
                  <c:v>4.168864852874016</c:v>
                </c:pt>
                <c:pt idx="262">
                  <c:v>4.770149938477573</c:v>
                </c:pt>
                <c:pt idx="263">
                  <c:v>4.8223293980862074</c:v>
                </c:pt>
                <c:pt idx="264">
                  <c:v>4.9491267160694417</c:v>
                </c:pt>
                <c:pt idx="265">
                  <c:v>5.2573892977149708</c:v>
                </c:pt>
                <c:pt idx="266">
                  <c:v>5.984558382304221</c:v>
                </c:pt>
                <c:pt idx="267">
                  <c:v>6.4107726995539487</c:v>
                </c:pt>
                <c:pt idx="268">
                  <c:v>6.6998721352578041</c:v>
                </c:pt>
                <c:pt idx="269">
                  <c:v>7.144968706235205</c:v>
                </c:pt>
                <c:pt idx="270">
                  <c:v>7.1397511071006354</c:v>
                </c:pt>
                <c:pt idx="271">
                  <c:v>7.1263338467003985</c:v>
                </c:pt>
                <c:pt idx="272">
                  <c:v>7.3013805269223786</c:v>
                </c:pt>
                <c:pt idx="273">
                  <c:v>7.1992618320109409</c:v>
                </c:pt>
                <c:pt idx="274">
                  <c:v>6.7842264179035459</c:v>
                </c:pt>
                <c:pt idx="275">
                  <c:v>6.5041720229864435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7-4B2E-B2C3-4F306F2CE721}"/>
            </c:ext>
          </c:extLst>
        </c:ser>
        <c:ser>
          <c:idx val="2"/>
          <c:order val="2"/>
          <c:tx>
            <c:strRef>
              <c:f>[1]Sheet1!$L$13</c:f>
              <c:strCache>
                <c:ptCount val="1"/>
                <c:pt idx="0">
                  <c:v>gsc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[1]Sheet1!$I$14:$I$289</c:f>
              <c:strCache>
                <c:ptCount val="276"/>
                <c:pt idx="0">
                  <c:v>2000m1</c:v>
                </c:pt>
                <c:pt idx="1">
                  <c:v>2000m2</c:v>
                </c:pt>
                <c:pt idx="2">
                  <c:v>2000m3</c:v>
                </c:pt>
                <c:pt idx="3">
                  <c:v>2000m4</c:v>
                </c:pt>
                <c:pt idx="4">
                  <c:v>2000m5</c:v>
                </c:pt>
                <c:pt idx="5">
                  <c:v>2000m6</c:v>
                </c:pt>
                <c:pt idx="6">
                  <c:v>2000m7</c:v>
                </c:pt>
                <c:pt idx="7">
                  <c:v>2000m8</c:v>
                </c:pt>
                <c:pt idx="8">
                  <c:v>2000m9</c:v>
                </c:pt>
                <c:pt idx="9">
                  <c:v>2000m10</c:v>
                </c:pt>
                <c:pt idx="10">
                  <c:v>2000m11</c:v>
                </c:pt>
                <c:pt idx="11">
                  <c:v>2000m12</c:v>
                </c:pt>
                <c:pt idx="12">
                  <c:v>2001m1</c:v>
                </c:pt>
                <c:pt idx="13">
                  <c:v>2001m2</c:v>
                </c:pt>
                <c:pt idx="14">
                  <c:v>2001m3</c:v>
                </c:pt>
                <c:pt idx="15">
                  <c:v>2001m4</c:v>
                </c:pt>
                <c:pt idx="16">
                  <c:v>2001m5</c:v>
                </c:pt>
                <c:pt idx="17">
                  <c:v>2001m6</c:v>
                </c:pt>
                <c:pt idx="18">
                  <c:v>2001m7</c:v>
                </c:pt>
                <c:pt idx="19">
                  <c:v>2001m8</c:v>
                </c:pt>
                <c:pt idx="20">
                  <c:v>2001m9</c:v>
                </c:pt>
                <c:pt idx="21">
                  <c:v>2001m10</c:v>
                </c:pt>
                <c:pt idx="22">
                  <c:v>2001m11</c:v>
                </c:pt>
                <c:pt idx="23">
                  <c:v>2001m12</c:v>
                </c:pt>
                <c:pt idx="24">
                  <c:v>2002m1</c:v>
                </c:pt>
                <c:pt idx="25">
                  <c:v>2002m2</c:v>
                </c:pt>
                <c:pt idx="26">
                  <c:v>2002m3</c:v>
                </c:pt>
                <c:pt idx="27">
                  <c:v>2002m4</c:v>
                </c:pt>
                <c:pt idx="28">
                  <c:v>2002m5</c:v>
                </c:pt>
                <c:pt idx="29">
                  <c:v>2002m6</c:v>
                </c:pt>
                <c:pt idx="30">
                  <c:v>2002m7</c:v>
                </c:pt>
                <c:pt idx="31">
                  <c:v>2002m8</c:v>
                </c:pt>
                <c:pt idx="32">
                  <c:v>2002m9</c:v>
                </c:pt>
                <c:pt idx="33">
                  <c:v>2002m10</c:v>
                </c:pt>
                <c:pt idx="34">
                  <c:v>2002m11</c:v>
                </c:pt>
                <c:pt idx="35">
                  <c:v>2002m12</c:v>
                </c:pt>
                <c:pt idx="36">
                  <c:v>2003m1</c:v>
                </c:pt>
                <c:pt idx="37">
                  <c:v>2003m2</c:v>
                </c:pt>
                <c:pt idx="38">
                  <c:v>2003m3</c:v>
                </c:pt>
                <c:pt idx="39">
                  <c:v>2003m4</c:v>
                </c:pt>
                <c:pt idx="40">
                  <c:v>2003m5</c:v>
                </c:pt>
                <c:pt idx="41">
                  <c:v>2003m6</c:v>
                </c:pt>
                <c:pt idx="42">
                  <c:v>2003m7</c:v>
                </c:pt>
                <c:pt idx="43">
                  <c:v>2003m8</c:v>
                </c:pt>
                <c:pt idx="44">
                  <c:v>2003m9</c:v>
                </c:pt>
                <c:pt idx="45">
                  <c:v>2003m10</c:v>
                </c:pt>
                <c:pt idx="46">
                  <c:v>2003m11</c:v>
                </c:pt>
                <c:pt idx="47">
                  <c:v>2003m12</c:v>
                </c:pt>
                <c:pt idx="48">
                  <c:v>2004m1</c:v>
                </c:pt>
                <c:pt idx="49">
                  <c:v>2004m2</c:v>
                </c:pt>
                <c:pt idx="50">
                  <c:v>2004m3</c:v>
                </c:pt>
                <c:pt idx="51">
                  <c:v>2004m4</c:v>
                </c:pt>
                <c:pt idx="52">
                  <c:v>2004m5</c:v>
                </c:pt>
                <c:pt idx="53">
                  <c:v>2004m6</c:v>
                </c:pt>
                <c:pt idx="54">
                  <c:v>2004m7</c:v>
                </c:pt>
                <c:pt idx="55">
                  <c:v>2004m8</c:v>
                </c:pt>
                <c:pt idx="56">
                  <c:v>2004m9</c:v>
                </c:pt>
                <c:pt idx="57">
                  <c:v>2004m10</c:v>
                </c:pt>
                <c:pt idx="58">
                  <c:v>2004m11</c:v>
                </c:pt>
                <c:pt idx="59">
                  <c:v>2004m12</c:v>
                </c:pt>
                <c:pt idx="60">
                  <c:v>2005m1</c:v>
                </c:pt>
                <c:pt idx="61">
                  <c:v>2005m2</c:v>
                </c:pt>
                <c:pt idx="62">
                  <c:v>2005m3</c:v>
                </c:pt>
                <c:pt idx="63">
                  <c:v>2005m4</c:v>
                </c:pt>
                <c:pt idx="64">
                  <c:v>2005m5</c:v>
                </c:pt>
                <c:pt idx="65">
                  <c:v>2005m6</c:v>
                </c:pt>
                <c:pt idx="66">
                  <c:v>2005m7</c:v>
                </c:pt>
                <c:pt idx="67">
                  <c:v>2005m8</c:v>
                </c:pt>
                <c:pt idx="68">
                  <c:v>2005m9</c:v>
                </c:pt>
                <c:pt idx="69">
                  <c:v>2005m10</c:v>
                </c:pt>
                <c:pt idx="70">
                  <c:v>2005m11</c:v>
                </c:pt>
                <c:pt idx="71">
                  <c:v>2005m12</c:v>
                </c:pt>
                <c:pt idx="72">
                  <c:v>2006m1</c:v>
                </c:pt>
                <c:pt idx="73">
                  <c:v>2006m2</c:v>
                </c:pt>
                <c:pt idx="74">
                  <c:v>2006m3</c:v>
                </c:pt>
                <c:pt idx="75">
                  <c:v>2006m4</c:v>
                </c:pt>
                <c:pt idx="76">
                  <c:v>2006m5</c:v>
                </c:pt>
                <c:pt idx="77">
                  <c:v>2006m6</c:v>
                </c:pt>
                <c:pt idx="78">
                  <c:v>2006m7</c:v>
                </c:pt>
                <c:pt idx="79">
                  <c:v>2006m8</c:v>
                </c:pt>
                <c:pt idx="80">
                  <c:v>2006m9</c:v>
                </c:pt>
                <c:pt idx="81">
                  <c:v>2006m10</c:v>
                </c:pt>
                <c:pt idx="82">
                  <c:v>2006m11</c:v>
                </c:pt>
                <c:pt idx="83">
                  <c:v>2006m12</c:v>
                </c:pt>
                <c:pt idx="84">
                  <c:v>2007m1</c:v>
                </c:pt>
                <c:pt idx="85">
                  <c:v>2007m2</c:v>
                </c:pt>
                <c:pt idx="86">
                  <c:v>2007m3</c:v>
                </c:pt>
                <c:pt idx="87">
                  <c:v>2007m4</c:v>
                </c:pt>
                <c:pt idx="88">
                  <c:v>2007m5</c:v>
                </c:pt>
                <c:pt idx="89">
                  <c:v>2007m6</c:v>
                </c:pt>
                <c:pt idx="90">
                  <c:v>2007m7</c:v>
                </c:pt>
                <c:pt idx="91">
                  <c:v>2007m8</c:v>
                </c:pt>
                <c:pt idx="92">
                  <c:v>2007m9</c:v>
                </c:pt>
                <c:pt idx="93">
                  <c:v>2007m10</c:v>
                </c:pt>
                <c:pt idx="94">
                  <c:v>2007m11</c:v>
                </c:pt>
                <c:pt idx="95">
                  <c:v>2007m12</c:v>
                </c:pt>
                <c:pt idx="96">
                  <c:v>2008m1</c:v>
                </c:pt>
                <c:pt idx="97">
                  <c:v>2008m2</c:v>
                </c:pt>
                <c:pt idx="98">
                  <c:v>2008m3</c:v>
                </c:pt>
                <c:pt idx="99">
                  <c:v>2008m4</c:v>
                </c:pt>
                <c:pt idx="100">
                  <c:v>2008m5</c:v>
                </c:pt>
                <c:pt idx="101">
                  <c:v>2008m6</c:v>
                </c:pt>
                <c:pt idx="102">
                  <c:v>2008m7</c:v>
                </c:pt>
                <c:pt idx="103">
                  <c:v>2008m8</c:v>
                </c:pt>
                <c:pt idx="104">
                  <c:v>2008m9</c:v>
                </c:pt>
                <c:pt idx="105">
                  <c:v>2008m10</c:v>
                </c:pt>
                <c:pt idx="106">
                  <c:v>2008m11</c:v>
                </c:pt>
                <c:pt idx="107">
                  <c:v>2008m12</c:v>
                </c:pt>
                <c:pt idx="108">
                  <c:v>2009m1</c:v>
                </c:pt>
                <c:pt idx="109">
                  <c:v>2009m2</c:v>
                </c:pt>
                <c:pt idx="110">
                  <c:v>2009m3</c:v>
                </c:pt>
                <c:pt idx="111">
                  <c:v>2009m4</c:v>
                </c:pt>
                <c:pt idx="112">
                  <c:v>2009m5</c:v>
                </c:pt>
                <c:pt idx="113">
                  <c:v>2009m6</c:v>
                </c:pt>
                <c:pt idx="114">
                  <c:v>2009m7</c:v>
                </c:pt>
                <c:pt idx="115">
                  <c:v>2009m8</c:v>
                </c:pt>
                <c:pt idx="116">
                  <c:v>2009m9</c:v>
                </c:pt>
                <c:pt idx="117">
                  <c:v>2009m10</c:v>
                </c:pt>
                <c:pt idx="118">
                  <c:v>2009m11</c:v>
                </c:pt>
                <c:pt idx="119">
                  <c:v>2009m12</c:v>
                </c:pt>
                <c:pt idx="120">
                  <c:v>2010m1</c:v>
                </c:pt>
                <c:pt idx="121">
                  <c:v>2010m2</c:v>
                </c:pt>
                <c:pt idx="122">
                  <c:v>2010m3</c:v>
                </c:pt>
                <c:pt idx="123">
                  <c:v>2010m4</c:v>
                </c:pt>
                <c:pt idx="124">
                  <c:v>2010m5</c:v>
                </c:pt>
                <c:pt idx="125">
                  <c:v>2010m6</c:v>
                </c:pt>
                <c:pt idx="126">
                  <c:v>2010m7</c:v>
                </c:pt>
                <c:pt idx="127">
                  <c:v>2010m8</c:v>
                </c:pt>
                <c:pt idx="128">
                  <c:v>2010m9</c:v>
                </c:pt>
                <c:pt idx="129">
                  <c:v>2010m10</c:v>
                </c:pt>
                <c:pt idx="130">
                  <c:v>2010m11</c:v>
                </c:pt>
                <c:pt idx="131">
                  <c:v>2010m12</c:v>
                </c:pt>
                <c:pt idx="132">
                  <c:v>2011m1</c:v>
                </c:pt>
                <c:pt idx="133">
                  <c:v>2011m2</c:v>
                </c:pt>
                <c:pt idx="134">
                  <c:v>2011m3</c:v>
                </c:pt>
                <c:pt idx="135">
                  <c:v>2011m4</c:v>
                </c:pt>
                <c:pt idx="136">
                  <c:v>2011m5</c:v>
                </c:pt>
                <c:pt idx="137">
                  <c:v>2011m6</c:v>
                </c:pt>
                <c:pt idx="138">
                  <c:v>2011m7</c:v>
                </c:pt>
                <c:pt idx="139">
                  <c:v>2011m8</c:v>
                </c:pt>
                <c:pt idx="140">
                  <c:v>2011m9</c:v>
                </c:pt>
                <c:pt idx="141">
                  <c:v>2011m10</c:v>
                </c:pt>
                <c:pt idx="142">
                  <c:v>2011m11</c:v>
                </c:pt>
                <c:pt idx="143">
                  <c:v>2011m12</c:v>
                </c:pt>
                <c:pt idx="144">
                  <c:v>2012m1</c:v>
                </c:pt>
                <c:pt idx="145">
                  <c:v>2012m2</c:v>
                </c:pt>
                <c:pt idx="146">
                  <c:v>2012m3</c:v>
                </c:pt>
                <c:pt idx="147">
                  <c:v>2012m4</c:v>
                </c:pt>
                <c:pt idx="148">
                  <c:v>2012m5</c:v>
                </c:pt>
                <c:pt idx="149">
                  <c:v>2012m6</c:v>
                </c:pt>
                <c:pt idx="150">
                  <c:v>2012m7</c:v>
                </c:pt>
                <c:pt idx="151">
                  <c:v>2012m8</c:v>
                </c:pt>
                <c:pt idx="152">
                  <c:v>2012m9</c:v>
                </c:pt>
                <c:pt idx="153">
                  <c:v>2012m10</c:v>
                </c:pt>
                <c:pt idx="154">
                  <c:v>2012m11</c:v>
                </c:pt>
                <c:pt idx="155">
                  <c:v>2012m12</c:v>
                </c:pt>
                <c:pt idx="156">
                  <c:v>2013m1</c:v>
                </c:pt>
                <c:pt idx="157">
                  <c:v>2013m2</c:v>
                </c:pt>
                <c:pt idx="158">
                  <c:v>2013m3</c:v>
                </c:pt>
                <c:pt idx="159">
                  <c:v>2013m4</c:v>
                </c:pt>
                <c:pt idx="160">
                  <c:v>2013m5</c:v>
                </c:pt>
                <c:pt idx="161">
                  <c:v>2013m6</c:v>
                </c:pt>
                <c:pt idx="162">
                  <c:v>2013m7</c:v>
                </c:pt>
                <c:pt idx="163">
                  <c:v>2013m8</c:v>
                </c:pt>
                <c:pt idx="164">
                  <c:v>2013m9</c:v>
                </c:pt>
                <c:pt idx="165">
                  <c:v>2013m10</c:v>
                </c:pt>
                <c:pt idx="166">
                  <c:v>2013m11</c:v>
                </c:pt>
                <c:pt idx="167">
                  <c:v>2013m12</c:v>
                </c:pt>
                <c:pt idx="168">
                  <c:v>2014m1</c:v>
                </c:pt>
                <c:pt idx="169">
                  <c:v>2014m2</c:v>
                </c:pt>
                <c:pt idx="170">
                  <c:v>2014m3</c:v>
                </c:pt>
                <c:pt idx="171">
                  <c:v>2014m4</c:v>
                </c:pt>
                <c:pt idx="172">
                  <c:v>2014m5</c:v>
                </c:pt>
                <c:pt idx="173">
                  <c:v>2014m6</c:v>
                </c:pt>
                <c:pt idx="174">
                  <c:v>2014m7</c:v>
                </c:pt>
                <c:pt idx="175">
                  <c:v>2014m8</c:v>
                </c:pt>
                <c:pt idx="176">
                  <c:v>2014m9</c:v>
                </c:pt>
                <c:pt idx="177">
                  <c:v>2014m10</c:v>
                </c:pt>
                <c:pt idx="178">
                  <c:v>2014m11</c:v>
                </c:pt>
                <c:pt idx="179">
                  <c:v>2014m12</c:v>
                </c:pt>
                <c:pt idx="180">
                  <c:v>2015m1</c:v>
                </c:pt>
                <c:pt idx="181">
                  <c:v>2015m2</c:v>
                </c:pt>
                <c:pt idx="182">
                  <c:v>2015m3</c:v>
                </c:pt>
                <c:pt idx="183">
                  <c:v>2015m4</c:v>
                </c:pt>
                <c:pt idx="184">
                  <c:v>2015m5</c:v>
                </c:pt>
                <c:pt idx="185">
                  <c:v>2015m6</c:v>
                </c:pt>
                <c:pt idx="186">
                  <c:v>2015m7</c:v>
                </c:pt>
                <c:pt idx="187">
                  <c:v>2015m8</c:v>
                </c:pt>
                <c:pt idx="188">
                  <c:v>2015m9</c:v>
                </c:pt>
                <c:pt idx="189">
                  <c:v>2015m10</c:v>
                </c:pt>
                <c:pt idx="190">
                  <c:v>2015m11</c:v>
                </c:pt>
                <c:pt idx="191">
                  <c:v>2015m12</c:v>
                </c:pt>
                <c:pt idx="192">
                  <c:v>2016m1</c:v>
                </c:pt>
                <c:pt idx="193">
                  <c:v>2016m2</c:v>
                </c:pt>
                <c:pt idx="194">
                  <c:v>2016m3</c:v>
                </c:pt>
                <c:pt idx="195">
                  <c:v>2016m4</c:v>
                </c:pt>
                <c:pt idx="196">
                  <c:v>2016m5</c:v>
                </c:pt>
                <c:pt idx="197">
                  <c:v>2016m6</c:v>
                </c:pt>
                <c:pt idx="198">
                  <c:v>2016m7</c:v>
                </c:pt>
                <c:pt idx="199">
                  <c:v>2016m8</c:v>
                </c:pt>
                <c:pt idx="200">
                  <c:v>2016m9</c:v>
                </c:pt>
                <c:pt idx="201">
                  <c:v>2016m10</c:v>
                </c:pt>
                <c:pt idx="202">
                  <c:v>2016m11</c:v>
                </c:pt>
                <c:pt idx="203">
                  <c:v>2016m12</c:v>
                </c:pt>
                <c:pt idx="204">
                  <c:v>2017m1</c:v>
                </c:pt>
                <c:pt idx="205">
                  <c:v>2017m2</c:v>
                </c:pt>
                <c:pt idx="206">
                  <c:v>2017m3</c:v>
                </c:pt>
                <c:pt idx="207">
                  <c:v>2017m4</c:v>
                </c:pt>
                <c:pt idx="208">
                  <c:v>2017m5</c:v>
                </c:pt>
                <c:pt idx="209">
                  <c:v>2017m6</c:v>
                </c:pt>
                <c:pt idx="210">
                  <c:v>2017m7</c:v>
                </c:pt>
                <c:pt idx="211">
                  <c:v>2017m8</c:v>
                </c:pt>
                <c:pt idx="212">
                  <c:v>2017m9</c:v>
                </c:pt>
                <c:pt idx="213">
                  <c:v>2017m10</c:v>
                </c:pt>
                <c:pt idx="214">
                  <c:v>2017m11</c:v>
                </c:pt>
                <c:pt idx="215">
                  <c:v>2017m12</c:v>
                </c:pt>
                <c:pt idx="216">
                  <c:v>2018m1</c:v>
                </c:pt>
                <c:pt idx="217">
                  <c:v>2018m2</c:v>
                </c:pt>
                <c:pt idx="218">
                  <c:v>2018m3</c:v>
                </c:pt>
                <c:pt idx="219">
                  <c:v>2018m4</c:v>
                </c:pt>
                <c:pt idx="220">
                  <c:v>2018m5</c:v>
                </c:pt>
                <c:pt idx="221">
                  <c:v>2018m6</c:v>
                </c:pt>
                <c:pt idx="222">
                  <c:v>2018m7</c:v>
                </c:pt>
                <c:pt idx="223">
                  <c:v>2018m8</c:v>
                </c:pt>
                <c:pt idx="224">
                  <c:v>2018m9</c:v>
                </c:pt>
                <c:pt idx="225">
                  <c:v>2018m10</c:v>
                </c:pt>
                <c:pt idx="226">
                  <c:v>2018m11</c:v>
                </c:pt>
                <c:pt idx="227">
                  <c:v>2018m12</c:v>
                </c:pt>
                <c:pt idx="228">
                  <c:v>2019m1</c:v>
                </c:pt>
                <c:pt idx="229">
                  <c:v>2019m2</c:v>
                </c:pt>
                <c:pt idx="230">
                  <c:v>2019m3</c:v>
                </c:pt>
                <c:pt idx="231">
                  <c:v>2019m4</c:v>
                </c:pt>
                <c:pt idx="232">
                  <c:v>2019m5</c:v>
                </c:pt>
                <c:pt idx="233">
                  <c:v>2019m6</c:v>
                </c:pt>
                <c:pt idx="234">
                  <c:v>2019m7</c:v>
                </c:pt>
                <c:pt idx="235">
                  <c:v>2019m8</c:v>
                </c:pt>
                <c:pt idx="236">
                  <c:v>2019m9</c:v>
                </c:pt>
                <c:pt idx="237">
                  <c:v>2019m10</c:v>
                </c:pt>
                <c:pt idx="238">
                  <c:v>2019m11</c:v>
                </c:pt>
                <c:pt idx="239">
                  <c:v>2019m12</c:v>
                </c:pt>
                <c:pt idx="240">
                  <c:v>2020m1</c:v>
                </c:pt>
                <c:pt idx="241">
                  <c:v>2020m2</c:v>
                </c:pt>
                <c:pt idx="242">
                  <c:v>2020m3</c:v>
                </c:pt>
                <c:pt idx="243">
                  <c:v>2020m4</c:v>
                </c:pt>
                <c:pt idx="244">
                  <c:v>2020m5</c:v>
                </c:pt>
                <c:pt idx="245">
                  <c:v>2020m6</c:v>
                </c:pt>
                <c:pt idx="246">
                  <c:v>2020m7</c:v>
                </c:pt>
                <c:pt idx="247">
                  <c:v>2020m8</c:v>
                </c:pt>
                <c:pt idx="248">
                  <c:v>2020m9</c:v>
                </c:pt>
                <c:pt idx="249">
                  <c:v>2020m10</c:v>
                </c:pt>
                <c:pt idx="250">
                  <c:v>2020m11</c:v>
                </c:pt>
                <c:pt idx="251">
                  <c:v>2020m12</c:v>
                </c:pt>
                <c:pt idx="252">
                  <c:v>2021m1</c:v>
                </c:pt>
                <c:pt idx="253">
                  <c:v>2021m2</c:v>
                </c:pt>
                <c:pt idx="254">
                  <c:v>2021m3</c:v>
                </c:pt>
                <c:pt idx="255">
                  <c:v>2021m4</c:v>
                </c:pt>
                <c:pt idx="256">
                  <c:v>2021m5</c:v>
                </c:pt>
                <c:pt idx="257">
                  <c:v>2021m6</c:v>
                </c:pt>
                <c:pt idx="258">
                  <c:v>2021m7</c:v>
                </c:pt>
                <c:pt idx="259">
                  <c:v>2021m8</c:v>
                </c:pt>
                <c:pt idx="260">
                  <c:v>2021m9</c:v>
                </c:pt>
                <c:pt idx="261">
                  <c:v>2021m10</c:v>
                </c:pt>
                <c:pt idx="262">
                  <c:v>2021m11</c:v>
                </c:pt>
                <c:pt idx="263">
                  <c:v>2021m12</c:v>
                </c:pt>
                <c:pt idx="264">
                  <c:v>2022m1</c:v>
                </c:pt>
                <c:pt idx="265">
                  <c:v>2022m2</c:v>
                </c:pt>
                <c:pt idx="266">
                  <c:v>2022m3</c:v>
                </c:pt>
                <c:pt idx="267">
                  <c:v>2022m4</c:v>
                </c:pt>
                <c:pt idx="268">
                  <c:v>2022m5</c:v>
                </c:pt>
                <c:pt idx="269">
                  <c:v>2022m6</c:v>
                </c:pt>
                <c:pt idx="270">
                  <c:v>2022m7</c:v>
                </c:pt>
                <c:pt idx="271">
                  <c:v>2022m8</c:v>
                </c:pt>
                <c:pt idx="272">
                  <c:v>2022m9</c:v>
                </c:pt>
                <c:pt idx="273">
                  <c:v>2022m10</c:v>
                </c:pt>
                <c:pt idx="274">
                  <c:v>2022m11</c:v>
                </c:pt>
                <c:pt idx="275">
                  <c:v>2022m12</c:v>
                </c:pt>
              </c:strCache>
            </c:strRef>
          </c:cat>
          <c:val>
            <c:numRef>
              <c:f>[1]Sheet1!$L$14:$L$289</c:f>
              <c:numCache>
                <c:formatCode>General</c:formatCode>
                <c:ptCount val="276"/>
                <c:pt idx="0">
                  <c:v>-0.18563811054514273</c:v>
                </c:pt>
                <c:pt idx="1">
                  <c:v>-0.24147806934493393</c:v>
                </c:pt>
                <c:pt idx="2">
                  <c:v>3.9586145698726261E-2</c:v>
                </c:pt>
                <c:pt idx="3">
                  <c:v>0.42324377851788697</c:v>
                </c:pt>
                <c:pt idx="4">
                  <c:v>0.52212314097061707</c:v>
                </c:pt>
                <c:pt idx="5">
                  <c:v>0.28691364168683509</c:v>
                </c:pt>
                <c:pt idx="6">
                  <c:v>0.48683480589141054</c:v>
                </c:pt>
                <c:pt idx="7">
                  <c:v>0.37741782533683399</c:v>
                </c:pt>
                <c:pt idx="8">
                  <c:v>0.10668983518643441</c:v>
                </c:pt>
                <c:pt idx="9">
                  <c:v>-0.54846920098634822</c:v>
                </c:pt>
                <c:pt idx="10">
                  <c:v>-0.83127338060788913</c:v>
                </c:pt>
                <c:pt idx="11">
                  <c:v>-1.0782210988736849</c:v>
                </c:pt>
                <c:pt idx="12">
                  <c:v>-0.64319609441000292</c:v>
                </c:pt>
                <c:pt idx="13">
                  <c:v>-0.66112292553104313</c:v>
                </c:pt>
                <c:pt idx="14">
                  <c:v>-0.66597884017207276</c:v>
                </c:pt>
                <c:pt idx="15">
                  <c:v>-1.2477349607811101</c:v>
                </c:pt>
                <c:pt idx="16">
                  <c:v>-1.429740272310515</c:v>
                </c:pt>
                <c:pt idx="17">
                  <c:v>-0.71727927759969745</c:v>
                </c:pt>
                <c:pt idx="18">
                  <c:v>-0.67431281281746491</c:v>
                </c:pt>
                <c:pt idx="19">
                  <c:v>-0.6011856510869894</c:v>
                </c:pt>
                <c:pt idx="20">
                  <c:v>-0.42534703702904131</c:v>
                </c:pt>
                <c:pt idx="21">
                  <c:v>-0.46920252617057745</c:v>
                </c:pt>
                <c:pt idx="22">
                  <c:v>-0.32547276649501278</c:v>
                </c:pt>
                <c:pt idx="23">
                  <c:v>7.3058692031038985E-2</c:v>
                </c:pt>
                <c:pt idx="24">
                  <c:v>0.34145534341596195</c:v>
                </c:pt>
                <c:pt idx="25">
                  <c:v>0.63410525763417946</c:v>
                </c:pt>
                <c:pt idx="26">
                  <c:v>0.61071118451152495</c:v>
                </c:pt>
                <c:pt idx="27">
                  <c:v>0.73288475835480926</c:v>
                </c:pt>
                <c:pt idx="28">
                  <c:v>1.065085638953061</c:v>
                </c:pt>
                <c:pt idx="29">
                  <c:v>0.3827869984689718</c:v>
                </c:pt>
                <c:pt idx="30">
                  <c:v>-3.1840839543320953E-2</c:v>
                </c:pt>
                <c:pt idx="31">
                  <c:v>-0.27079999994130877</c:v>
                </c:pt>
                <c:pt idx="32">
                  <c:v>-0.35640107437911994</c:v>
                </c:pt>
                <c:pt idx="33">
                  <c:v>-3.0062000655819654E-2</c:v>
                </c:pt>
                <c:pt idx="34">
                  <c:v>0.46348757344976499</c:v>
                </c:pt>
                <c:pt idx="35">
                  <c:v>0.46583285534343355</c:v>
                </c:pt>
                <c:pt idx="36">
                  <c:v>0.30845150787369585</c:v>
                </c:pt>
                <c:pt idx="37">
                  <c:v>-3.4767814643694772E-2</c:v>
                </c:pt>
                <c:pt idx="38">
                  <c:v>7.8887316874996005E-2</c:v>
                </c:pt>
                <c:pt idx="39">
                  <c:v>-8.5297834241987169E-2</c:v>
                </c:pt>
                <c:pt idx="40">
                  <c:v>-3.813906668904829E-2</c:v>
                </c:pt>
                <c:pt idx="41">
                  <c:v>0.26935582892148668</c:v>
                </c:pt>
                <c:pt idx="42">
                  <c:v>0.74982243203341981</c:v>
                </c:pt>
                <c:pt idx="43">
                  <c:v>0.81384137192117945</c:v>
                </c:pt>
                <c:pt idx="44">
                  <c:v>0.98211747271408834</c:v>
                </c:pt>
                <c:pt idx="45">
                  <c:v>0.92969399661383201</c:v>
                </c:pt>
                <c:pt idx="46">
                  <c:v>0.45695549553964193</c:v>
                </c:pt>
                <c:pt idx="47">
                  <c:v>0.3480156996934286</c:v>
                </c:pt>
                <c:pt idx="48">
                  <c:v>0.10040212718555924</c:v>
                </c:pt>
                <c:pt idx="49">
                  <c:v>0.10776146343259835</c:v>
                </c:pt>
                <c:pt idx="50">
                  <c:v>0.35291162031328671</c:v>
                </c:pt>
                <c:pt idx="51">
                  <c:v>1.0150662485752808</c:v>
                </c:pt>
                <c:pt idx="52">
                  <c:v>0.68134115410814056</c:v>
                </c:pt>
                <c:pt idx="53">
                  <c:v>0.60853427311263053</c:v>
                </c:pt>
                <c:pt idx="54">
                  <c:v>-0.27853706952115292</c:v>
                </c:pt>
                <c:pt idx="55">
                  <c:v>0.31511053503671371</c:v>
                </c:pt>
                <c:pt idx="56">
                  <c:v>-4.8073876937647919E-2</c:v>
                </c:pt>
                <c:pt idx="57">
                  <c:v>-0.39309307999282961</c:v>
                </c:pt>
                <c:pt idx="58">
                  <c:v>0.27348059706009503</c:v>
                </c:pt>
                <c:pt idx="59">
                  <c:v>0.36058467370957098</c:v>
                </c:pt>
                <c:pt idx="60">
                  <c:v>0.21027185277627616</c:v>
                </c:pt>
                <c:pt idx="61">
                  <c:v>1.1962805381881131E-2</c:v>
                </c:pt>
                <c:pt idx="62">
                  <c:v>-0.40718004588032852</c:v>
                </c:pt>
                <c:pt idx="63">
                  <c:v>-1.8648006647448123</c:v>
                </c:pt>
                <c:pt idx="64">
                  <c:v>-1.5436678197954583</c:v>
                </c:pt>
                <c:pt idx="65">
                  <c:v>-1.404137390653454</c:v>
                </c:pt>
                <c:pt idx="66">
                  <c:v>-0.63009073034239116</c:v>
                </c:pt>
                <c:pt idx="67">
                  <c:v>-0.84363887921802738</c:v>
                </c:pt>
                <c:pt idx="68">
                  <c:v>5.9751362535290245E-2</c:v>
                </c:pt>
                <c:pt idx="69">
                  <c:v>0.54645170693344824</c:v>
                </c:pt>
                <c:pt idx="70">
                  <c:v>-0.64019850411294632</c:v>
                </c:pt>
                <c:pt idx="71">
                  <c:v>-0.8203091803306215</c:v>
                </c:pt>
                <c:pt idx="72">
                  <c:v>-0.17057248166447855</c:v>
                </c:pt>
                <c:pt idx="73">
                  <c:v>-0.40772905912937329</c:v>
                </c:pt>
                <c:pt idx="74">
                  <c:v>-0.14831371998155363</c:v>
                </c:pt>
                <c:pt idx="75">
                  <c:v>1.3603757947041311</c:v>
                </c:pt>
                <c:pt idx="76">
                  <c:v>1.1539690813732197</c:v>
                </c:pt>
                <c:pt idx="77">
                  <c:v>1.0366452083292621</c:v>
                </c:pt>
                <c:pt idx="78">
                  <c:v>0.82956296288457421</c:v>
                </c:pt>
                <c:pt idx="79">
                  <c:v>0.7026088634343971</c:v>
                </c:pt>
                <c:pt idx="80">
                  <c:v>-0.60893790769745415</c:v>
                </c:pt>
                <c:pt idx="81">
                  <c:v>-0.38860289127356107</c:v>
                </c:pt>
                <c:pt idx="82">
                  <c:v>0.41593380151529469</c:v>
                </c:pt>
                <c:pt idx="83">
                  <c:v>0.1932305088838035</c:v>
                </c:pt>
                <c:pt idx="84">
                  <c:v>-0.54566645553776705</c:v>
                </c:pt>
                <c:pt idx="85">
                  <c:v>-0.11534573650990365</c:v>
                </c:pt>
                <c:pt idx="86">
                  <c:v>-0.11166373531337259</c:v>
                </c:pt>
                <c:pt idx="87">
                  <c:v>-0.75941990884639077</c:v>
                </c:pt>
                <c:pt idx="88">
                  <c:v>-0.41026526146716996</c:v>
                </c:pt>
                <c:pt idx="89">
                  <c:v>-0.44938510809944965</c:v>
                </c:pt>
                <c:pt idx="90">
                  <c:v>-0.23233481895344854</c:v>
                </c:pt>
                <c:pt idx="91">
                  <c:v>-0.11631495492540303</c:v>
                </c:pt>
                <c:pt idx="92">
                  <c:v>0.49231749747337505</c:v>
                </c:pt>
                <c:pt idx="93">
                  <c:v>-0.17235534527312746</c:v>
                </c:pt>
                <c:pt idx="94">
                  <c:v>-0.23291999929774784</c:v>
                </c:pt>
                <c:pt idx="95">
                  <c:v>0.31576018249616455</c:v>
                </c:pt>
                <c:pt idx="96">
                  <c:v>0.53527098924524097</c:v>
                </c:pt>
                <c:pt idx="97">
                  <c:v>1.1352916378093658</c:v>
                </c:pt>
                <c:pt idx="98">
                  <c:v>0.69803416054833245</c:v>
                </c:pt>
                <c:pt idx="99">
                  <c:v>0.85944209110841474</c:v>
                </c:pt>
                <c:pt idx="100">
                  <c:v>0.20431147813053324</c:v>
                </c:pt>
                <c:pt idx="101">
                  <c:v>0.5828418652045434</c:v>
                </c:pt>
                <c:pt idx="102">
                  <c:v>1.3207127487306174</c:v>
                </c:pt>
                <c:pt idx="103">
                  <c:v>0.27688833463679557</c:v>
                </c:pt>
                <c:pt idx="104">
                  <c:v>-0.48587571587148592</c:v>
                </c:pt>
                <c:pt idx="105">
                  <c:v>-0.39886852189331079</c:v>
                </c:pt>
                <c:pt idx="106">
                  <c:v>-1.10392347636515</c:v>
                </c:pt>
                <c:pt idx="107">
                  <c:v>-0.57110120552420951</c:v>
                </c:pt>
                <c:pt idx="108">
                  <c:v>-0.13628338699514486</c:v>
                </c:pt>
                <c:pt idx="109">
                  <c:v>-0.99537921934796159</c:v>
                </c:pt>
                <c:pt idx="110">
                  <c:v>-0.13310613848308547</c:v>
                </c:pt>
                <c:pt idx="111">
                  <c:v>0.56927331411804527</c:v>
                </c:pt>
                <c:pt idx="112">
                  <c:v>0.33062082710967788</c:v>
                </c:pt>
                <c:pt idx="113">
                  <c:v>-0.81474873833013839</c:v>
                </c:pt>
                <c:pt idx="114">
                  <c:v>-1.7553420259099068</c:v>
                </c:pt>
                <c:pt idx="115">
                  <c:v>-1.3555847981071554</c:v>
                </c:pt>
                <c:pt idx="116">
                  <c:v>7.0469915039329312E-2</c:v>
                </c:pt>
                <c:pt idx="117">
                  <c:v>0.55010333525174859</c:v>
                </c:pt>
                <c:pt idx="118">
                  <c:v>0.78547682659799134</c:v>
                </c:pt>
                <c:pt idx="119">
                  <c:v>0.10438664479004489</c:v>
                </c:pt>
                <c:pt idx="120">
                  <c:v>0.17213250032041805</c:v>
                </c:pt>
                <c:pt idx="121">
                  <c:v>0.46953626600308956</c:v>
                </c:pt>
                <c:pt idx="122">
                  <c:v>0.36915207643932046</c:v>
                </c:pt>
                <c:pt idx="123">
                  <c:v>-0.38617050101012174</c:v>
                </c:pt>
                <c:pt idx="124">
                  <c:v>0.20805507904041201</c:v>
                </c:pt>
                <c:pt idx="125">
                  <c:v>0.56760736034598136</c:v>
                </c:pt>
                <c:pt idx="126">
                  <c:v>0.85348142970054575</c:v>
                </c:pt>
                <c:pt idx="127">
                  <c:v>1.4910351224388358</c:v>
                </c:pt>
                <c:pt idx="128">
                  <c:v>0.88364311520727967</c:v>
                </c:pt>
                <c:pt idx="129">
                  <c:v>1.1411160794798201</c:v>
                </c:pt>
                <c:pt idx="130">
                  <c:v>1.2128323834320933</c:v>
                </c:pt>
                <c:pt idx="131">
                  <c:v>1.3103529287479994</c:v>
                </c:pt>
                <c:pt idx="132">
                  <c:v>1.1126851938245286</c:v>
                </c:pt>
                <c:pt idx="133">
                  <c:v>0.49382933265787482</c:v>
                </c:pt>
                <c:pt idx="134">
                  <c:v>0.31930637991537686</c:v>
                </c:pt>
                <c:pt idx="135">
                  <c:v>1.2467005640505064</c:v>
                </c:pt>
                <c:pt idx="136">
                  <c:v>0.49500155737544022</c:v>
                </c:pt>
                <c:pt idx="137">
                  <c:v>0.21706926874852106</c:v>
                </c:pt>
                <c:pt idx="138">
                  <c:v>0.23889532065433131</c:v>
                </c:pt>
                <c:pt idx="139">
                  <c:v>-0.43554325983138714</c:v>
                </c:pt>
                <c:pt idx="140">
                  <c:v>-0.9434528537893081</c:v>
                </c:pt>
                <c:pt idx="141">
                  <c:v>-1.036873919383825</c:v>
                </c:pt>
                <c:pt idx="142">
                  <c:v>-0.31638436542791276</c:v>
                </c:pt>
                <c:pt idx="143">
                  <c:v>-0.72375546308230221</c:v>
                </c:pt>
                <c:pt idx="144">
                  <c:v>-0.42643268990541561</c:v>
                </c:pt>
                <c:pt idx="145">
                  <c:v>-0.37793691548188751</c:v>
                </c:pt>
                <c:pt idx="146">
                  <c:v>-1.0727157738044018</c:v>
                </c:pt>
                <c:pt idx="147">
                  <c:v>-1.8487958696967151</c:v>
                </c:pt>
                <c:pt idx="148">
                  <c:v>-1.5814729463073349</c:v>
                </c:pt>
                <c:pt idx="149">
                  <c:v>-0.85252920247395148</c:v>
                </c:pt>
                <c:pt idx="150">
                  <c:v>-0.9308811869565502</c:v>
                </c:pt>
                <c:pt idx="151">
                  <c:v>-2.9137027014390401E-2</c:v>
                </c:pt>
                <c:pt idx="152">
                  <c:v>0.32517633501681775</c:v>
                </c:pt>
                <c:pt idx="153">
                  <c:v>0.35966620696130425</c:v>
                </c:pt>
                <c:pt idx="154">
                  <c:v>-0.4467060741191361</c:v>
                </c:pt>
                <c:pt idx="155">
                  <c:v>-0.10347443922701326</c:v>
                </c:pt>
                <c:pt idx="156">
                  <c:v>-0.42226519888194641</c:v>
                </c:pt>
                <c:pt idx="157">
                  <c:v>-0.35668484790127702</c:v>
                </c:pt>
                <c:pt idx="158">
                  <c:v>-0.14752482639056103</c:v>
                </c:pt>
                <c:pt idx="159">
                  <c:v>-0.40196182299266209</c:v>
                </c:pt>
                <c:pt idx="160">
                  <c:v>-0.13912938503975858</c:v>
                </c:pt>
                <c:pt idx="161">
                  <c:v>4.8468290544336656E-2</c:v>
                </c:pt>
                <c:pt idx="162">
                  <c:v>1.8417264975560288E-2</c:v>
                </c:pt>
                <c:pt idx="163">
                  <c:v>-0.39619017278908669</c:v>
                </c:pt>
                <c:pt idx="164">
                  <c:v>-3.4460657097023673E-2</c:v>
                </c:pt>
                <c:pt idx="165">
                  <c:v>-0.1469894310676296</c:v>
                </c:pt>
                <c:pt idx="166">
                  <c:v>-0.31667830411912773</c:v>
                </c:pt>
                <c:pt idx="167">
                  <c:v>-0.33871873819622222</c:v>
                </c:pt>
                <c:pt idx="168">
                  <c:v>-0.58192533254329692</c:v>
                </c:pt>
                <c:pt idx="169">
                  <c:v>9.4804990802102085E-2</c:v>
                </c:pt>
                <c:pt idx="170">
                  <c:v>-8.5408174046846641E-2</c:v>
                </c:pt>
                <c:pt idx="171">
                  <c:v>-9.9848322642697274E-2</c:v>
                </c:pt>
                <c:pt idx="172">
                  <c:v>3.7426497806748005E-2</c:v>
                </c:pt>
                <c:pt idx="173">
                  <c:v>-2.2001383062323354E-2</c:v>
                </c:pt>
                <c:pt idx="174">
                  <c:v>-0.12973123072132797</c:v>
                </c:pt>
                <c:pt idx="175">
                  <c:v>-6.9427852998488082E-2</c:v>
                </c:pt>
                <c:pt idx="176">
                  <c:v>-0.5039838116762354</c:v>
                </c:pt>
                <c:pt idx="177">
                  <c:v>-0.3967352138821752</c:v>
                </c:pt>
                <c:pt idx="178">
                  <c:v>-0.27485705814049621</c:v>
                </c:pt>
                <c:pt idx="179">
                  <c:v>0.12585352012321105</c:v>
                </c:pt>
                <c:pt idx="180">
                  <c:v>0.141274511350576</c:v>
                </c:pt>
                <c:pt idx="181">
                  <c:v>-2.4260622574887925E-2</c:v>
                </c:pt>
                <c:pt idx="182">
                  <c:v>0.22279460082621477</c:v>
                </c:pt>
                <c:pt idx="183">
                  <c:v>0.48331438332453769</c:v>
                </c:pt>
                <c:pt idx="184">
                  <c:v>0.26743438303062328</c:v>
                </c:pt>
                <c:pt idx="185">
                  <c:v>-0.17199441066154408</c:v>
                </c:pt>
                <c:pt idx="186">
                  <c:v>0.38308691190236843</c:v>
                </c:pt>
                <c:pt idx="187">
                  <c:v>-6.1859787330406202E-2</c:v>
                </c:pt>
                <c:pt idx="188">
                  <c:v>0.38502888762763376</c:v>
                </c:pt>
                <c:pt idx="189">
                  <c:v>0.33973846131649982</c:v>
                </c:pt>
                <c:pt idx="190">
                  <c:v>0.30756306386111654</c:v>
                </c:pt>
                <c:pt idx="191">
                  <c:v>-0.20774638833740006</c:v>
                </c:pt>
                <c:pt idx="192">
                  <c:v>-0.27326574435543172</c:v>
                </c:pt>
                <c:pt idx="193">
                  <c:v>-0.40964035744629707</c:v>
                </c:pt>
                <c:pt idx="194">
                  <c:v>-0.24818401269226592</c:v>
                </c:pt>
                <c:pt idx="195">
                  <c:v>7.3301281518510841E-2</c:v>
                </c:pt>
                <c:pt idx="196">
                  <c:v>-0.19015045378025652</c:v>
                </c:pt>
                <c:pt idx="197">
                  <c:v>0.53468023906318485</c:v>
                </c:pt>
                <c:pt idx="198">
                  <c:v>0.21807711801793064</c:v>
                </c:pt>
                <c:pt idx="199">
                  <c:v>0.73534776690149495</c:v>
                </c:pt>
                <c:pt idx="200">
                  <c:v>0.10301964303487315</c:v>
                </c:pt>
                <c:pt idx="201">
                  <c:v>0.1800487551982502</c:v>
                </c:pt>
                <c:pt idx="202">
                  <c:v>0.3145674633062816</c:v>
                </c:pt>
                <c:pt idx="203">
                  <c:v>0.34646651654853067</c:v>
                </c:pt>
                <c:pt idx="204">
                  <c:v>0.94490713377567404</c:v>
                </c:pt>
                <c:pt idx="205">
                  <c:v>0.90058107890168548</c:v>
                </c:pt>
                <c:pt idx="206">
                  <c:v>0.72312133611951357</c:v>
                </c:pt>
                <c:pt idx="207">
                  <c:v>0.28476381287717079</c:v>
                </c:pt>
                <c:pt idx="208">
                  <c:v>0.59088308295222547</c:v>
                </c:pt>
                <c:pt idx="209">
                  <c:v>0.39755868525619154</c:v>
                </c:pt>
                <c:pt idx="210">
                  <c:v>0.28871745742508592</c:v>
                </c:pt>
                <c:pt idx="211">
                  <c:v>0.32095639141258603</c:v>
                </c:pt>
                <c:pt idx="212">
                  <c:v>0.8189569264179446</c:v>
                </c:pt>
                <c:pt idx="213">
                  <c:v>0.81903893321610421</c:v>
                </c:pt>
                <c:pt idx="214">
                  <c:v>1.1197691486912742</c:v>
                </c:pt>
                <c:pt idx="215">
                  <c:v>0.90050548086886784</c:v>
                </c:pt>
                <c:pt idx="216">
                  <c:v>0.3977943982798513</c:v>
                </c:pt>
                <c:pt idx="217">
                  <c:v>-0.10543900712106247</c:v>
                </c:pt>
                <c:pt idx="218">
                  <c:v>0.34381658248216951</c:v>
                </c:pt>
                <c:pt idx="219">
                  <c:v>0.50050298354941325</c:v>
                </c:pt>
                <c:pt idx="220">
                  <c:v>0.47032635346653323</c:v>
                </c:pt>
                <c:pt idx="221">
                  <c:v>0.29849540662584861</c:v>
                </c:pt>
                <c:pt idx="222">
                  <c:v>0.31510673838055453</c:v>
                </c:pt>
                <c:pt idx="223">
                  <c:v>0.12673378441233613</c:v>
                </c:pt>
                <c:pt idx="224">
                  <c:v>-8.0590551894158258E-2</c:v>
                </c:pt>
                <c:pt idx="225">
                  <c:v>-0.27422625981028748</c:v>
                </c:pt>
                <c:pt idx="226">
                  <c:v>-0.37384720837195951</c:v>
                </c:pt>
                <c:pt idx="227">
                  <c:v>-0.22663976618357839</c:v>
                </c:pt>
                <c:pt idx="228">
                  <c:v>-6.6853273222802656E-2</c:v>
                </c:pt>
                <c:pt idx="229">
                  <c:v>5.5903772650215428E-2</c:v>
                </c:pt>
                <c:pt idx="230">
                  <c:v>-0.23813658992899614</c:v>
                </c:pt>
                <c:pt idx="231">
                  <c:v>-0.50839290228179879</c:v>
                </c:pt>
                <c:pt idx="232">
                  <c:v>-0.99754265424304078</c:v>
                </c:pt>
                <c:pt idx="233">
                  <c:v>-0.88361103004407004</c:v>
                </c:pt>
                <c:pt idx="234">
                  <c:v>-0.87849311239991357</c:v>
                </c:pt>
                <c:pt idx="235">
                  <c:v>-0.82682279563209471</c:v>
                </c:pt>
                <c:pt idx="236">
                  <c:v>-0.30200093476278611</c:v>
                </c:pt>
                <c:pt idx="237">
                  <c:v>-0.43174040857983587</c:v>
                </c:pt>
                <c:pt idx="238">
                  <c:v>-0.30000807673479091</c:v>
                </c:pt>
                <c:pt idx="239">
                  <c:v>-0.41775463245410766</c:v>
                </c:pt>
                <c:pt idx="240">
                  <c:v>-0.44243794149673499</c:v>
                </c:pt>
                <c:pt idx="241">
                  <c:v>1.0394896964510025</c:v>
                </c:pt>
                <c:pt idx="242">
                  <c:v>2.3382524807760379</c:v>
                </c:pt>
                <c:pt idx="243">
                  <c:v>3.132720040427253</c:v>
                </c:pt>
                <c:pt idx="244">
                  <c:v>3.1474553200014936</c:v>
                </c:pt>
                <c:pt idx="245">
                  <c:v>2.6854952705117121</c:v>
                </c:pt>
                <c:pt idx="246">
                  <c:v>3.1698908584435128</c:v>
                </c:pt>
                <c:pt idx="247">
                  <c:v>1.6369672243233766</c:v>
                </c:pt>
                <c:pt idx="248">
                  <c:v>0.45917492414177463</c:v>
                </c:pt>
                <c:pt idx="249">
                  <c:v>2.6194381427270708E-2</c:v>
                </c:pt>
                <c:pt idx="250">
                  <c:v>0.59191213999252767</c:v>
                </c:pt>
                <c:pt idx="251">
                  <c:v>1.6186016606272162</c:v>
                </c:pt>
                <c:pt idx="252">
                  <c:v>1.2395480963255636</c:v>
                </c:pt>
                <c:pt idx="253">
                  <c:v>0.72479730264467856</c:v>
                </c:pt>
                <c:pt idx="254">
                  <c:v>-0.34962505416307676</c:v>
                </c:pt>
                <c:pt idx="255">
                  <c:v>-0.47804896520565654</c:v>
                </c:pt>
                <c:pt idx="256">
                  <c:v>0.46765478111150305</c:v>
                </c:pt>
                <c:pt idx="257">
                  <c:v>0.49639558406606454</c:v>
                </c:pt>
                <c:pt idx="258">
                  <c:v>0.20387113597460216</c:v>
                </c:pt>
                <c:pt idx="259">
                  <c:v>1.912298447026654</c:v>
                </c:pt>
                <c:pt idx="260">
                  <c:v>2.685044405809927</c:v>
                </c:pt>
                <c:pt idx="261">
                  <c:v>3.7141234952702229</c:v>
                </c:pt>
                <c:pt idx="262">
                  <c:v>3.5053774685029442</c:v>
                </c:pt>
                <c:pt idx="263">
                  <c:v>2.6674968473478735</c:v>
                </c:pt>
                <c:pt idx="264">
                  <c:v>2.2715749202448396</c:v>
                </c:pt>
                <c:pt idx="265">
                  <c:v>0.83573959570035306</c:v>
                </c:pt>
                <c:pt idx="266">
                  <c:v>0.57082246508936718</c:v>
                </c:pt>
                <c:pt idx="267">
                  <c:v>0.74796404233808023</c:v>
                </c:pt>
                <c:pt idx="268">
                  <c:v>-0.3313950794721725</c:v>
                </c:pt>
                <c:pt idx="269">
                  <c:v>-0.35808423649376797</c:v>
                </c:pt>
                <c:pt idx="270">
                  <c:v>-1.1529553543161233</c:v>
                </c:pt>
                <c:pt idx="271">
                  <c:v>-1.7839074782731001</c:v>
                </c:pt>
                <c:pt idx="272">
                  <c:v>-2.3763944191524073</c:v>
                </c:pt>
                <c:pt idx="273">
                  <c:v>-2.7773012771493644</c:v>
                </c:pt>
                <c:pt idx="274">
                  <c:v>-3.0385942285811978</c:v>
                </c:pt>
                <c:pt idx="275">
                  <c:v>-3.0545667514446979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77-4B2E-B2C3-4F306F2CE721}"/>
            </c:ext>
          </c:extLst>
        </c:ser>
        <c:ser>
          <c:idx val="3"/>
          <c:order val="3"/>
          <c:tx>
            <c:strRef>
              <c:f>[1]Sheet1!$M$13</c:f>
              <c:strCache>
                <c:ptCount val="1"/>
                <c:pt idx="0">
                  <c:v>gpr_std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[1]Sheet1!$I$14:$I$289</c:f>
              <c:strCache>
                <c:ptCount val="276"/>
                <c:pt idx="0">
                  <c:v>2000m1</c:v>
                </c:pt>
                <c:pt idx="1">
                  <c:v>2000m2</c:v>
                </c:pt>
                <c:pt idx="2">
                  <c:v>2000m3</c:v>
                </c:pt>
                <c:pt idx="3">
                  <c:v>2000m4</c:v>
                </c:pt>
                <c:pt idx="4">
                  <c:v>2000m5</c:v>
                </c:pt>
                <c:pt idx="5">
                  <c:v>2000m6</c:v>
                </c:pt>
                <c:pt idx="6">
                  <c:v>2000m7</c:v>
                </c:pt>
                <c:pt idx="7">
                  <c:v>2000m8</c:v>
                </c:pt>
                <c:pt idx="8">
                  <c:v>2000m9</c:v>
                </c:pt>
                <c:pt idx="9">
                  <c:v>2000m10</c:v>
                </c:pt>
                <c:pt idx="10">
                  <c:v>2000m11</c:v>
                </c:pt>
                <c:pt idx="11">
                  <c:v>2000m12</c:v>
                </c:pt>
                <c:pt idx="12">
                  <c:v>2001m1</c:v>
                </c:pt>
                <c:pt idx="13">
                  <c:v>2001m2</c:v>
                </c:pt>
                <c:pt idx="14">
                  <c:v>2001m3</c:v>
                </c:pt>
                <c:pt idx="15">
                  <c:v>2001m4</c:v>
                </c:pt>
                <c:pt idx="16">
                  <c:v>2001m5</c:v>
                </c:pt>
                <c:pt idx="17">
                  <c:v>2001m6</c:v>
                </c:pt>
                <c:pt idx="18">
                  <c:v>2001m7</c:v>
                </c:pt>
                <c:pt idx="19">
                  <c:v>2001m8</c:v>
                </c:pt>
                <c:pt idx="20">
                  <c:v>2001m9</c:v>
                </c:pt>
                <c:pt idx="21">
                  <c:v>2001m10</c:v>
                </c:pt>
                <c:pt idx="22">
                  <c:v>2001m11</c:v>
                </c:pt>
                <c:pt idx="23">
                  <c:v>2001m12</c:v>
                </c:pt>
                <c:pt idx="24">
                  <c:v>2002m1</c:v>
                </c:pt>
                <c:pt idx="25">
                  <c:v>2002m2</c:v>
                </c:pt>
                <c:pt idx="26">
                  <c:v>2002m3</c:v>
                </c:pt>
                <c:pt idx="27">
                  <c:v>2002m4</c:v>
                </c:pt>
                <c:pt idx="28">
                  <c:v>2002m5</c:v>
                </c:pt>
                <c:pt idx="29">
                  <c:v>2002m6</c:v>
                </c:pt>
                <c:pt idx="30">
                  <c:v>2002m7</c:v>
                </c:pt>
                <c:pt idx="31">
                  <c:v>2002m8</c:v>
                </c:pt>
                <c:pt idx="32">
                  <c:v>2002m9</c:v>
                </c:pt>
                <c:pt idx="33">
                  <c:v>2002m10</c:v>
                </c:pt>
                <c:pt idx="34">
                  <c:v>2002m11</c:v>
                </c:pt>
                <c:pt idx="35">
                  <c:v>2002m12</c:v>
                </c:pt>
                <c:pt idx="36">
                  <c:v>2003m1</c:v>
                </c:pt>
                <c:pt idx="37">
                  <c:v>2003m2</c:v>
                </c:pt>
                <c:pt idx="38">
                  <c:v>2003m3</c:v>
                </c:pt>
                <c:pt idx="39">
                  <c:v>2003m4</c:v>
                </c:pt>
                <c:pt idx="40">
                  <c:v>2003m5</c:v>
                </c:pt>
                <c:pt idx="41">
                  <c:v>2003m6</c:v>
                </c:pt>
                <c:pt idx="42">
                  <c:v>2003m7</c:v>
                </c:pt>
                <c:pt idx="43">
                  <c:v>2003m8</c:v>
                </c:pt>
                <c:pt idx="44">
                  <c:v>2003m9</c:v>
                </c:pt>
                <c:pt idx="45">
                  <c:v>2003m10</c:v>
                </c:pt>
                <c:pt idx="46">
                  <c:v>2003m11</c:v>
                </c:pt>
                <c:pt idx="47">
                  <c:v>2003m12</c:v>
                </c:pt>
                <c:pt idx="48">
                  <c:v>2004m1</c:v>
                </c:pt>
                <c:pt idx="49">
                  <c:v>2004m2</c:v>
                </c:pt>
                <c:pt idx="50">
                  <c:v>2004m3</c:v>
                </c:pt>
                <c:pt idx="51">
                  <c:v>2004m4</c:v>
                </c:pt>
                <c:pt idx="52">
                  <c:v>2004m5</c:v>
                </c:pt>
                <c:pt idx="53">
                  <c:v>2004m6</c:v>
                </c:pt>
                <c:pt idx="54">
                  <c:v>2004m7</c:v>
                </c:pt>
                <c:pt idx="55">
                  <c:v>2004m8</c:v>
                </c:pt>
                <c:pt idx="56">
                  <c:v>2004m9</c:v>
                </c:pt>
                <c:pt idx="57">
                  <c:v>2004m10</c:v>
                </c:pt>
                <c:pt idx="58">
                  <c:v>2004m11</c:v>
                </c:pt>
                <c:pt idx="59">
                  <c:v>2004m12</c:v>
                </c:pt>
                <c:pt idx="60">
                  <c:v>2005m1</c:v>
                </c:pt>
                <c:pt idx="61">
                  <c:v>2005m2</c:v>
                </c:pt>
                <c:pt idx="62">
                  <c:v>2005m3</c:v>
                </c:pt>
                <c:pt idx="63">
                  <c:v>2005m4</c:v>
                </c:pt>
                <c:pt idx="64">
                  <c:v>2005m5</c:v>
                </c:pt>
                <c:pt idx="65">
                  <c:v>2005m6</c:v>
                </c:pt>
                <c:pt idx="66">
                  <c:v>2005m7</c:v>
                </c:pt>
                <c:pt idx="67">
                  <c:v>2005m8</c:v>
                </c:pt>
                <c:pt idx="68">
                  <c:v>2005m9</c:v>
                </c:pt>
                <c:pt idx="69">
                  <c:v>2005m10</c:v>
                </c:pt>
                <c:pt idx="70">
                  <c:v>2005m11</c:v>
                </c:pt>
                <c:pt idx="71">
                  <c:v>2005m12</c:v>
                </c:pt>
                <c:pt idx="72">
                  <c:v>2006m1</c:v>
                </c:pt>
                <c:pt idx="73">
                  <c:v>2006m2</c:v>
                </c:pt>
                <c:pt idx="74">
                  <c:v>2006m3</c:v>
                </c:pt>
                <c:pt idx="75">
                  <c:v>2006m4</c:v>
                </c:pt>
                <c:pt idx="76">
                  <c:v>2006m5</c:v>
                </c:pt>
                <c:pt idx="77">
                  <c:v>2006m6</c:v>
                </c:pt>
                <c:pt idx="78">
                  <c:v>2006m7</c:v>
                </c:pt>
                <c:pt idx="79">
                  <c:v>2006m8</c:v>
                </c:pt>
                <c:pt idx="80">
                  <c:v>2006m9</c:v>
                </c:pt>
                <c:pt idx="81">
                  <c:v>2006m10</c:v>
                </c:pt>
                <c:pt idx="82">
                  <c:v>2006m11</c:v>
                </c:pt>
                <c:pt idx="83">
                  <c:v>2006m12</c:v>
                </c:pt>
                <c:pt idx="84">
                  <c:v>2007m1</c:v>
                </c:pt>
                <c:pt idx="85">
                  <c:v>2007m2</c:v>
                </c:pt>
                <c:pt idx="86">
                  <c:v>2007m3</c:v>
                </c:pt>
                <c:pt idx="87">
                  <c:v>2007m4</c:v>
                </c:pt>
                <c:pt idx="88">
                  <c:v>2007m5</c:v>
                </c:pt>
                <c:pt idx="89">
                  <c:v>2007m6</c:v>
                </c:pt>
                <c:pt idx="90">
                  <c:v>2007m7</c:v>
                </c:pt>
                <c:pt idx="91">
                  <c:v>2007m8</c:v>
                </c:pt>
                <c:pt idx="92">
                  <c:v>2007m9</c:v>
                </c:pt>
                <c:pt idx="93">
                  <c:v>2007m10</c:v>
                </c:pt>
                <c:pt idx="94">
                  <c:v>2007m11</c:v>
                </c:pt>
                <c:pt idx="95">
                  <c:v>2007m12</c:v>
                </c:pt>
                <c:pt idx="96">
                  <c:v>2008m1</c:v>
                </c:pt>
                <c:pt idx="97">
                  <c:v>2008m2</c:v>
                </c:pt>
                <c:pt idx="98">
                  <c:v>2008m3</c:v>
                </c:pt>
                <c:pt idx="99">
                  <c:v>2008m4</c:v>
                </c:pt>
                <c:pt idx="100">
                  <c:v>2008m5</c:v>
                </c:pt>
                <c:pt idx="101">
                  <c:v>2008m6</c:v>
                </c:pt>
                <c:pt idx="102">
                  <c:v>2008m7</c:v>
                </c:pt>
                <c:pt idx="103">
                  <c:v>2008m8</c:v>
                </c:pt>
                <c:pt idx="104">
                  <c:v>2008m9</c:v>
                </c:pt>
                <c:pt idx="105">
                  <c:v>2008m10</c:v>
                </c:pt>
                <c:pt idx="106">
                  <c:v>2008m11</c:v>
                </c:pt>
                <c:pt idx="107">
                  <c:v>2008m12</c:v>
                </c:pt>
                <c:pt idx="108">
                  <c:v>2009m1</c:v>
                </c:pt>
                <c:pt idx="109">
                  <c:v>2009m2</c:v>
                </c:pt>
                <c:pt idx="110">
                  <c:v>2009m3</c:v>
                </c:pt>
                <c:pt idx="111">
                  <c:v>2009m4</c:v>
                </c:pt>
                <c:pt idx="112">
                  <c:v>2009m5</c:v>
                </c:pt>
                <c:pt idx="113">
                  <c:v>2009m6</c:v>
                </c:pt>
                <c:pt idx="114">
                  <c:v>2009m7</c:v>
                </c:pt>
                <c:pt idx="115">
                  <c:v>2009m8</c:v>
                </c:pt>
                <c:pt idx="116">
                  <c:v>2009m9</c:v>
                </c:pt>
                <c:pt idx="117">
                  <c:v>2009m10</c:v>
                </c:pt>
                <c:pt idx="118">
                  <c:v>2009m11</c:v>
                </c:pt>
                <c:pt idx="119">
                  <c:v>2009m12</c:v>
                </c:pt>
                <c:pt idx="120">
                  <c:v>2010m1</c:v>
                </c:pt>
                <c:pt idx="121">
                  <c:v>2010m2</c:v>
                </c:pt>
                <c:pt idx="122">
                  <c:v>2010m3</c:v>
                </c:pt>
                <c:pt idx="123">
                  <c:v>2010m4</c:v>
                </c:pt>
                <c:pt idx="124">
                  <c:v>2010m5</c:v>
                </c:pt>
                <c:pt idx="125">
                  <c:v>2010m6</c:v>
                </c:pt>
                <c:pt idx="126">
                  <c:v>2010m7</c:v>
                </c:pt>
                <c:pt idx="127">
                  <c:v>2010m8</c:v>
                </c:pt>
                <c:pt idx="128">
                  <c:v>2010m9</c:v>
                </c:pt>
                <c:pt idx="129">
                  <c:v>2010m10</c:v>
                </c:pt>
                <c:pt idx="130">
                  <c:v>2010m11</c:v>
                </c:pt>
                <c:pt idx="131">
                  <c:v>2010m12</c:v>
                </c:pt>
                <c:pt idx="132">
                  <c:v>2011m1</c:v>
                </c:pt>
                <c:pt idx="133">
                  <c:v>2011m2</c:v>
                </c:pt>
                <c:pt idx="134">
                  <c:v>2011m3</c:v>
                </c:pt>
                <c:pt idx="135">
                  <c:v>2011m4</c:v>
                </c:pt>
                <c:pt idx="136">
                  <c:v>2011m5</c:v>
                </c:pt>
                <c:pt idx="137">
                  <c:v>2011m6</c:v>
                </c:pt>
                <c:pt idx="138">
                  <c:v>2011m7</c:v>
                </c:pt>
                <c:pt idx="139">
                  <c:v>2011m8</c:v>
                </c:pt>
                <c:pt idx="140">
                  <c:v>2011m9</c:v>
                </c:pt>
                <c:pt idx="141">
                  <c:v>2011m10</c:v>
                </c:pt>
                <c:pt idx="142">
                  <c:v>2011m11</c:v>
                </c:pt>
                <c:pt idx="143">
                  <c:v>2011m12</c:v>
                </c:pt>
                <c:pt idx="144">
                  <c:v>2012m1</c:v>
                </c:pt>
                <c:pt idx="145">
                  <c:v>2012m2</c:v>
                </c:pt>
                <c:pt idx="146">
                  <c:v>2012m3</c:v>
                </c:pt>
                <c:pt idx="147">
                  <c:v>2012m4</c:v>
                </c:pt>
                <c:pt idx="148">
                  <c:v>2012m5</c:v>
                </c:pt>
                <c:pt idx="149">
                  <c:v>2012m6</c:v>
                </c:pt>
                <c:pt idx="150">
                  <c:v>2012m7</c:v>
                </c:pt>
                <c:pt idx="151">
                  <c:v>2012m8</c:v>
                </c:pt>
                <c:pt idx="152">
                  <c:v>2012m9</c:v>
                </c:pt>
                <c:pt idx="153">
                  <c:v>2012m10</c:v>
                </c:pt>
                <c:pt idx="154">
                  <c:v>2012m11</c:v>
                </c:pt>
                <c:pt idx="155">
                  <c:v>2012m12</c:v>
                </c:pt>
                <c:pt idx="156">
                  <c:v>2013m1</c:v>
                </c:pt>
                <c:pt idx="157">
                  <c:v>2013m2</c:v>
                </c:pt>
                <c:pt idx="158">
                  <c:v>2013m3</c:v>
                </c:pt>
                <c:pt idx="159">
                  <c:v>2013m4</c:v>
                </c:pt>
                <c:pt idx="160">
                  <c:v>2013m5</c:v>
                </c:pt>
                <c:pt idx="161">
                  <c:v>2013m6</c:v>
                </c:pt>
                <c:pt idx="162">
                  <c:v>2013m7</c:v>
                </c:pt>
                <c:pt idx="163">
                  <c:v>2013m8</c:v>
                </c:pt>
                <c:pt idx="164">
                  <c:v>2013m9</c:v>
                </c:pt>
                <c:pt idx="165">
                  <c:v>2013m10</c:v>
                </c:pt>
                <c:pt idx="166">
                  <c:v>2013m11</c:v>
                </c:pt>
                <c:pt idx="167">
                  <c:v>2013m12</c:v>
                </c:pt>
                <c:pt idx="168">
                  <c:v>2014m1</c:v>
                </c:pt>
                <c:pt idx="169">
                  <c:v>2014m2</c:v>
                </c:pt>
                <c:pt idx="170">
                  <c:v>2014m3</c:v>
                </c:pt>
                <c:pt idx="171">
                  <c:v>2014m4</c:v>
                </c:pt>
                <c:pt idx="172">
                  <c:v>2014m5</c:v>
                </c:pt>
                <c:pt idx="173">
                  <c:v>2014m6</c:v>
                </c:pt>
                <c:pt idx="174">
                  <c:v>2014m7</c:v>
                </c:pt>
                <c:pt idx="175">
                  <c:v>2014m8</c:v>
                </c:pt>
                <c:pt idx="176">
                  <c:v>2014m9</c:v>
                </c:pt>
                <c:pt idx="177">
                  <c:v>2014m10</c:v>
                </c:pt>
                <c:pt idx="178">
                  <c:v>2014m11</c:v>
                </c:pt>
                <c:pt idx="179">
                  <c:v>2014m12</c:v>
                </c:pt>
                <c:pt idx="180">
                  <c:v>2015m1</c:v>
                </c:pt>
                <c:pt idx="181">
                  <c:v>2015m2</c:v>
                </c:pt>
                <c:pt idx="182">
                  <c:v>2015m3</c:v>
                </c:pt>
                <c:pt idx="183">
                  <c:v>2015m4</c:v>
                </c:pt>
                <c:pt idx="184">
                  <c:v>2015m5</c:v>
                </c:pt>
                <c:pt idx="185">
                  <c:v>2015m6</c:v>
                </c:pt>
                <c:pt idx="186">
                  <c:v>2015m7</c:v>
                </c:pt>
                <c:pt idx="187">
                  <c:v>2015m8</c:v>
                </c:pt>
                <c:pt idx="188">
                  <c:v>2015m9</c:v>
                </c:pt>
                <c:pt idx="189">
                  <c:v>2015m10</c:v>
                </c:pt>
                <c:pt idx="190">
                  <c:v>2015m11</c:v>
                </c:pt>
                <c:pt idx="191">
                  <c:v>2015m12</c:v>
                </c:pt>
                <c:pt idx="192">
                  <c:v>2016m1</c:v>
                </c:pt>
                <c:pt idx="193">
                  <c:v>2016m2</c:v>
                </c:pt>
                <c:pt idx="194">
                  <c:v>2016m3</c:v>
                </c:pt>
                <c:pt idx="195">
                  <c:v>2016m4</c:v>
                </c:pt>
                <c:pt idx="196">
                  <c:v>2016m5</c:v>
                </c:pt>
                <c:pt idx="197">
                  <c:v>2016m6</c:v>
                </c:pt>
                <c:pt idx="198">
                  <c:v>2016m7</c:v>
                </c:pt>
                <c:pt idx="199">
                  <c:v>2016m8</c:v>
                </c:pt>
                <c:pt idx="200">
                  <c:v>2016m9</c:v>
                </c:pt>
                <c:pt idx="201">
                  <c:v>2016m10</c:v>
                </c:pt>
                <c:pt idx="202">
                  <c:v>2016m11</c:v>
                </c:pt>
                <c:pt idx="203">
                  <c:v>2016m12</c:v>
                </c:pt>
                <c:pt idx="204">
                  <c:v>2017m1</c:v>
                </c:pt>
                <c:pt idx="205">
                  <c:v>2017m2</c:v>
                </c:pt>
                <c:pt idx="206">
                  <c:v>2017m3</c:v>
                </c:pt>
                <c:pt idx="207">
                  <c:v>2017m4</c:v>
                </c:pt>
                <c:pt idx="208">
                  <c:v>2017m5</c:v>
                </c:pt>
                <c:pt idx="209">
                  <c:v>2017m6</c:v>
                </c:pt>
                <c:pt idx="210">
                  <c:v>2017m7</c:v>
                </c:pt>
                <c:pt idx="211">
                  <c:v>2017m8</c:v>
                </c:pt>
                <c:pt idx="212">
                  <c:v>2017m9</c:v>
                </c:pt>
                <c:pt idx="213">
                  <c:v>2017m10</c:v>
                </c:pt>
                <c:pt idx="214">
                  <c:v>2017m11</c:v>
                </c:pt>
                <c:pt idx="215">
                  <c:v>2017m12</c:v>
                </c:pt>
                <c:pt idx="216">
                  <c:v>2018m1</c:v>
                </c:pt>
                <c:pt idx="217">
                  <c:v>2018m2</c:v>
                </c:pt>
                <c:pt idx="218">
                  <c:v>2018m3</c:v>
                </c:pt>
                <c:pt idx="219">
                  <c:v>2018m4</c:v>
                </c:pt>
                <c:pt idx="220">
                  <c:v>2018m5</c:v>
                </c:pt>
                <c:pt idx="221">
                  <c:v>2018m6</c:v>
                </c:pt>
                <c:pt idx="222">
                  <c:v>2018m7</c:v>
                </c:pt>
                <c:pt idx="223">
                  <c:v>2018m8</c:v>
                </c:pt>
                <c:pt idx="224">
                  <c:v>2018m9</c:v>
                </c:pt>
                <c:pt idx="225">
                  <c:v>2018m10</c:v>
                </c:pt>
                <c:pt idx="226">
                  <c:v>2018m11</c:v>
                </c:pt>
                <c:pt idx="227">
                  <c:v>2018m12</c:v>
                </c:pt>
                <c:pt idx="228">
                  <c:v>2019m1</c:v>
                </c:pt>
                <c:pt idx="229">
                  <c:v>2019m2</c:v>
                </c:pt>
                <c:pt idx="230">
                  <c:v>2019m3</c:v>
                </c:pt>
                <c:pt idx="231">
                  <c:v>2019m4</c:v>
                </c:pt>
                <c:pt idx="232">
                  <c:v>2019m5</c:v>
                </c:pt>
                <c:pt idx="233">
                  <c:v>2019m6</c:v>
                </c:pt>
                <c:pt idx="234">
                  <c:v>2019m7</c:v>
                </c:pt>
                <c:pt idx="235">
                  <c:v>2019m8</c:v>
                </c:pt>
                <c:pt idx="236">
                  <c:v>2019m9</c:v>
                </c:pt>
                <c:pt idx="237">
                  <c:v>2019m10</c:v>
                </c:pt>
                <c:pt idx="238">
                  <c:v>2019m11</c:v>
                </c:pt>
                <c:pt idx="239">
                  <c:v>2019m12</c:v>
                </c:pt>
                <c:pt idx="240">
                  <c:v>2020m1</c:v>
                </c:pt>
                <c:pt idx="241">
                  <c:v>2020m2</c:v>
                </c:pt>
                <c:pt idx="242">
                  <c:v>2020m3</c:v>
                </c:pt>
                <c:pt idx="243">
                  <c:v>2020m4</c:v>
                </c:pt>
                <c:pt idx="244">
                  <c:v>2020m5</c:v>
                </c:pt>
                <c:pt idx="245">
                  <c:v>2020m6</c:v>
                </c:pt>
                <c:pt idx="246">
                  <c:v>2020m7</c:v>
                </c:pt>
                <c:pt idx="247">
                  <c:v>2020m8</c:v>
                </c:pt>
                <c:pt idx="248">
                  <c:v>2020m9</c:v>
                </c:pt>
                <c:pt idx="249">
                  <c:v>2020m10</c:v>
                </c:pt>
                <c:pt idx="250">
                  <c:v>2020m11</c:v>
                </c:pt>
                <c:pt idx="251">
                  <c:v>2020m12</c:v>
                </c:pt>
                <c:pt idx="252">
                  <c:v>2021m1</c:v>
                </c:pt>
                <c:pt idx="253">
                  <c:v>2021m2</c:v>
                </c:pt>
                <c:pt idx="254">
                  <c:v>2021m3</c:v>
                </c:pt>
                <c:pt idx="255">
                  <c:v>2021m4</c:v>
                </c:pt>
                <c:pt idx="256">
                  <c:v>2021m5</c:v>
                </c:pt>
                <c:pt idx="257">
                  <c:v>2021m6</c:v>
                </c:pt>
                <c:pt idx="258">
                  <c:v>2021m7</c:v>
                </c:pt>
                <c:pt idx="259">
                  <c:v>2021m8</c:v>
                </c:pt>
                <c:pt idx="260">
                  <c:v>2021m9</c:v>
                </c:pt>
                <c:pt idx="261">
                  <c:v>2021m10</c:v>
                </c:pt>
                <c:pt idx="262">
                  <c:v>2021m11</c:v>
                </c:pt>
                <c:pt idx="263">
                  <c:v>2021m12</c:v>
                </c:pt>
                <c:pt idx="264">
                  <c:v>2022m1</c:v>
                </c:pt>
                <c:pt idx="265">
                  <c:v>2022m2</c:v>
                </c:pt>
                <c:pt idx="266">
                  <c:v>2022m3</c:v>
                </c:pt>
                <c:pt idx="267">
                  <c:v>2022m4</c:v>
                </c:pt>
                <c:pt idx="268">
                  <c:v>2022m5</c:v>
                </c:pt>
                <c:pt idx="269">
                  <c:v>2022m6</c:v>
                </c:pt>
                <c:pt idx="270">
                  <c:v>2022m7</c:v>
                </c:pt>
                <c:pt idx="271">
                  <c:v>2022m8</c:v>
                </c:pt>
                <c:pt idx="272">
                  <c:v>2022m9</c:v>
                </c:pt>
                <c:pt idx="273">
                  <c:v>2022m10</c:v>
                </c:pt>
                <c:pt idx="274">
                  <c:v>2022m11</c:v>
                </c:pt>
                <c:pt idx="275">
                  <c:v>2022m12</c:v>
                </c:pt>
              </c:strCache>
            </c:strRef>
          </c:cat>
          <c:val>
            <c:numRef>
              <c:f>[1]Sheet1!$M$14:$M$289</c:f>
              <c:numCache>
                <c:formatCode>General</c:formatCode>
                <c:ptCount val="276"/>
                <c:pt idx="0">
                  <c:v>9.0067554634114533E-3</c:v>
                </c:pt>
                <c:pt idx="1">
                  <c:v>0.10001031584521691</c:v>
                </c:pt>
                <c:pt idx="2">
                  <c:v>-0.63725498149564741</c:v>
                </c:pt>
                <c:pt idx="3">
                  <c:v>-1.1008131422443537</c:v>
                </c:pt>
                <c:pt idx="4">
                  <c:v>-0.1140379171165245</c:v>
                </c:pt>
                <c:pt idx="5">
                  <c:v>-0.28121131808618671</c:v>
                </c:pt>
                <c:pt idx="6">
                  <c:v>-0.1959663833937455</c:v>
                </c:pt>
                <c:pt idx="7">
                  <c:v>-0.31324432602238328</c:v>
                </c:pt>
                <c:pt idx="8">
                  <c:v>-0.32329499803653483</c:v>
                </c:pt>
                <c:pt idx="9">
                  <c:v>7.8530152117604168E-2</c:v>
                </c:pt>
                <c:pt idx="10">
                  <c:v>-0.24696270715315427</c:v>
                </c:pt>
                <c:pt idx="11">
                  <c:v>-0.77878284713773349</c:v>
                </c:pt>
                <c:pt idx="12">
                  <c:v>-0.33605607109370816</c:v>
                </c:pt>
                <c:pt idx="13">
                  <c:v>-0.16180545911461142</c:v>
                </c:pt>
                <c:pt idx="14">
                  <c:v>0.22215147273656644</c:v>
                </c:pt>
                <c:pt idx="15">
                  <c:v>3.6097039756300742E-2</c:v>
                </c:pt>
                <c:pt idx="16">
                  <c:v>-0.36567948482623447</c:v>
                </c:pt>
                <c:pt idx="17">
                  <c:v>0.14060865250921306</c:v>
                </c:pt>
                <c:pt idx="18">
                  <c:v>0.17548844672530262</c:v>
                </c:pt>
                <c:pt idx="19">
                  <c:v>0.33715131463669712</c:v>
                </c:pt>
                <c:pt idx="20">
                  <c:v>8.5354075737054131</c:v>
                </c:pt>
                <c:pt idx="21">
                  <c:v>8.3462195657887079</c:v>
                </c:pt>
                <c:pt idx="22">
                  <c:v>5.0092898604919718</c:v>
                </c:pt>
                <c:pt idx="23">
                  <c:v>3.6499901156811769</c:v>
                </c:pt>
                <c:pt idx="24">
                  <c:v>2.4034924245476579</c:v>
                </c:pt>
                <c:pt idx="25">
                  <c:v>1.7435695303771719</c:v>
                </c:pt>
                <c:pt idx="26">
                  <c:v>1.72767239999702</c:v>
                </c:pt>
                <c:pt idx="27">
                  <c:v>2.0465440772677104</c:v>
                </c:pt>
                <c:pt idx="28">
                  <c:v>1.9703236398012929</c:v>
                </c:pt>
                <c:pt idx="29">
                  <c:v>1.4788337387345696</c:v>
                </c:pt>
                <c:pt idx="30">
                  <c:v>1.1810100708997144</c:v>
                </c:pt>
                <c:pt idx="31">
                  <c:v>1.2049607933239244</c:v>
                </c:pt>
                <c:pt idx="32">
                  <c:v>-6.1963063576666713</c:v>
                </c:pt>
                <c:pt idx="33">
                  <c:v>-6.5169550586419689</c:v>
                </c:pt>
                <c:pt idx="34">
                  <c:v>-2.8261047875283691</c:v>
                </c:pt>
                <c:pt idx="35">
                  <c:v>-1.1538821857519064</c:v>
                </c:pt>
                <c:pt idx="36">
                  <c:v>0.64992734573975963</c:v>
                </c:pt>
                <c:pt idx="37">
                  <c:v>1.7881112110686872</c:v>
                </c:pt>
                <c:pt idx="38">
                  <c:v>3.9567994386938672</c:v>
                </c:pt>
                <c:pt idx="39">
                  <c:v>1.8810029914697433</c:v>
                </c:pt>
                <c:pt idx="40">
                  <c:v>-2.2975801616961666E-2</c:v>
                </c:pt>
                <c:pt idx="41">
                  <c:v>-6.8149979796172544E-2</c:v>
                </c:pt>
                <c:pt idx="42">
                  <c:v>0.23198150439428084</c:v>
                </c:pt>
                <c:pt idx="43">
                  <c:v>0.21371946276814907</c:v>
                </c:pt>
                <c:pt idx="44">
                  <c:v>-1.0853442235420654</c:v>
                </c:pt>
                <c:pt idx="45">
                  <c:v>-1.2194639176400612</c:v>
                </c:pt>
                <c:pt idx="46">
                  <c:v>-0.78550201039469725</c:v>
                </c:pt>
                <c:pt idx="47">
                  <c:v>-0.88705133288231508</c:v>
                </c:pt>
                <c:pt idx="48">
                  <c:v>-1.77934137749695</c:v>
                </c:pt>
                <c:pt idx="49">
                  <c:v>-2.3835358620636344</c:v>
                </c:pt>
                <c:pt idx="50">
                  <c:v>-4.2141163261211698</c:v>
                </c:pt>
                <c:pt idx="51">
                  <c:v>-2.0315381236548222</c:v>
                </c:pt>
                <c:pt idx="52">
                  <c:v>-0.78530648594911856</c:v>
                </c:pt>
                <c:pt idx="53">
                  <c:v>-0.16337111490661527</c:v>
                </c:pt>
                <c:pt idx="54">
                  <c:v>-7.4243216588630867E-2</c:v>
                </c:pt>
                <c:pt idx="55">
                  <c:v>4.0860958557478733E-2</c:v>
                </c:pt>
                <c:pt idx="56">
                  <c:v>0.68280772362195474</c:v>
                </c:pt>
                <c:pt idx="57">
                  <c:v>0.22097328827864954</c:v>
                </c:pt>
                <c:pt idx="58">
                  <c:v>8.8437794860326213E-2</c:v>
                </c:pt>
                <c:pt idx="59">
                  <c:v>-0.37455693715554594</c:v>
                </c:pt>
                <c:pt idx="60">
                  <c:v>-0.24077484762676396</c:v>
                </c:pt>
                <c:pt idx="61">
                  <c:v>-0.11671276162295309</c:v>
                </c:pt>
                <c:pt idx="62">
                  <c:v>-0.92102279265947895</c:v>
                </c:pt>
                <c:pt idx="63">
                  <c:v>-1.1981129110238111</c:v>
                </c:pt>
                <c:pt idx="64">
                  <c:v>-0.43801155582581974</c:v>
                </c:pt>
                <c:pt idx="65">
                  <c:v>-1.0739142937603914</c:v>
                </c:pt>
                <c:pt idx="66">
                  <c:v>0.66762500948526304</c:v>
                </c:pt>
                <c:pt idx="67">
                  <c:v>-0.461992285922596</c:v>
                </c:pt>
                <c:pt idx="68">
                  <c:v>-0.95819857538942532</c:v>
                </c:pt>
                <c:pt idx="69">
                  <c:v>-0.6277938032729824</c:v>
                </c:pt>
                <c:pt idx="70">
                  <c:v>-0.75079050738363329</c:v>
                </c:pt>
                <c:pt idx="71">
                  <c:v>-0.27838344175080648</c:v>
                </c:pt>
                <c:pt idx="72">
                  <c:v>-0.1220634727949732</c:v>
                </c:pt>
                <c:pt idx="73">
                  <c:v>-0.2511058102856415</c:v>
                </c:pt>
                <c:pt idx="74">
                  <c:v>4.5688616283597105E-2</c:v>
                </c:pt>
                <c:pt idx="75">
                  <c:v>3.7961239035224137E-2</c:v>
                </c:pt>
                <c:pt idx="76">
                  <c:v>-0.24875951693869888</c:v>
                </c:pt>
                <c:pt idx="77">
                  <c:v>0.4105175186636067</c:v>
                </c:pt>
                <c:pt idx="78">
                  <c:v>-0.55058749329400025</c:v>
                </c:pt>
                <c:pt idx="79">
                  <c:v>0.59051945519519022</c:v>
                </c:pt>
                <c:pt idx="80">
                  <c:v>0.15151961748163661</c:v>
                </c:pt>
                <c:pt idx="81">
                  <c:v>0.49903299762030917</c:v>
                </c:pt>
                <c:pt idx="82">
                  <c:v>0.1014168798646608</c:v>
                </c:pt>
                <c:pt idx="83">
                  <c:v>-9.0791827412358944E-2</c:v>
                </c:pt>
                <c:pt idx="84">
                  <c:v>6.5266176752310848E-2</c:v>
                </c:pt>
                <c:pt idx="85">
                  <c:v>5.9555373509494192E-3</c:v>
                </c:pt>
                <c:pt idx="86">
                  <c:v>-0.10452307553781015</c:v>
                </c:pt>
                <c:pt idx="87">
                  <c:v>-0.23737602238756578</c:v>
                </c:pt>
                <c:pt idx="88">
                  <c:v>0.14145631450068702</c:v>
                </c:pt>
                <c:pt idx="89">
                  <c:v>-8.8050396537607836E-2</c:v>
                </c:pt>
                <c:pt idx="90">
                  <c:v>-0.4744407242986764</c:v>
                </c:pt>
                <c:pt idx="91">
                  <c:v>-1.2231650099459865</c:v>
                </c:pt>
                <c:pt idx="92">
                  <c:v>-0.32987660787472695</c:v>
                </c:pt>
                <c:pt idx="93">
                  <c:v>-0.22321021059516774</c:v>
                </c:pt>
                <c:pt idx="94">
                  <c:v>1.9455777505597627E-2</c:v>
                </c:pt>
                <c:pt idx="95">
                  <c:v>8.3466012692246627E-2</c:v>
                </c:pt>
                <c:pt idx="96">
                  <c:v>-0.31427466245853131</c:v>
                </c:pt>
                <c:pt idx="97">
                  <c:v>-0.295090633267513</c:v>
                </c:pt>
                <c:pt idx="98">
                  <c:v>-0.18566002556614497</c:v>
                </c:pt>
                <c:pt idx="99">
                  <c:v>-9.0119684751419404E-2</c:v>
                </c:pt>
                <c:pt idx="100">
                  <c:v>-0.38328340197423144</c:v>
                </c:pt>
                <c:pt idx="101">
                  <c:v>-0.19950794585889814</c:v>
                </c:pt>
                <c:pt idx="102">
                  <c:v>-0.43268041170063132</c:v>
                </c:pt>
                <c:pt idx="103">
                  <c:v>0.1029877924752165</c:v>
                </c:pt>
                <c:pt idx="104">
                  <c:v>-0.11380939153225977</c:v>
                </c:pt>
                <c:pt idx="105">
                  <c:v>-0.71415603094178237</c:v>
                </c:pt>
                <c:pt idx="106">
                  <c:v>-0.20506965988667702</c:v>
                </c:pt>
                <c:pt idx="107">
                  <c:v>-4.9782947821742751E-2</c:v>
                </c:pt>
                <c:pt idx="108">
                  <c:v>7.4063170553232693E-2</c:v>
                </c:pt>
                <c:pt idx="109">
                  <c:v>-0.25453208779949893</c:v>
                </c:pt>
                <c:pt idx="110">
                  <c:v>-9.5535083996173831E-2</c:v>
                </c:pt>
                <c:pt idx="111">
                  <c:v>0.26381285492992174</c:v>
                </c:pt>
                <c:pt idx="112">
                  <c:v>0.32742050542914725</c:v>
                </c:pt>
                <c:pt idx="113">
                  <c:v>-0.12323603537749428</c:v>
                </c:pt>
                <c:pt idx="114">
                  <c:v>-0.12057783746314632</c:v>
                </c:pt>
                <c:pt idx="115">
                  <c:v>-0.2905801369273518</c:v>
                </c:pt>
                <c:pt idx="116">
                  <c:v>8.225066544762355E-2</c:v>
                </c:pt>
                <c:pt idx="117">
                  <c:v>0.50560037024159021</c:v>
                </c:pt>
                <c:pt idx="118">
                  <c:v>5.7816388728019141E-2</c:v>
                </c:pt>
                <c:pt idx="119">
                  <c:v>1.1110139986440754E-2</c:v>
                </c:pt>
                <c:pt idx="120">
                  <c:v>0.1188858720031622</c:v>
                </c:pt>
                <c:pt idx="121">
                  <c:v>0.2540323979916051</c:v>
                </c:pt>
                <c:pt idx="122">
                  <c:v>2.8179467892269661E-2</c:v>
                </c:pt>
                <c:pt idx="123">
                  <c:v>5.8817228571182212E-2</c:v>
                </c:pt>
                <c:pt idx="124">
                  <c:v>-1.3821636199994214E-2</c:v>
                </c:pt>
                <c:pt idx="125">
                  <c:v>0.29367844737267346</c:v>
                </c:pt>
                <c:pt idx="126">
                  <c:v>-7.7672706602714525E-2</c:v>
                </c:pt>
                <c:pt idx="127">
                  <c:v>0.14588094947116925</c:v>
                </c:pt>
                <c:pt idx="128">
                  <c:v>-0.41478036044088429</c:v>
                </c:pt>
                <c:pt idx="129">
                  <c:v>-0.47053417800101915</c:v>
                </c:pt>
                <c:pt idx="130">
                  <c:v>0.24122284538556532</c:v>
                </c:pt>
                <c:pt idx="131">
                  <c:v>8.1476452893137E-2</c:v>
                </c:pt>
                <c:pt idx="132">
                  <c:v>-0.23272490615114449</c:v>
                </c:pt>
                <c:pt idx="133">
                  <c:v>0.17778925398949857</c:v>
                </c:pt>
                <c:pt idx="134">
                  <c:v>1.2014120027332629</c:v>
                </c:pt>
                <c:pt idx="135">
                  <c:v>4.3182282016300422E-2</c:v>
                </c:pt>
                <c:pt idx="136">
                  <c:v>0.31362369309453636</c:v>
                </c:pt>
                <c:pt idx="137">
                  <c:v>-0.2308577134061012</c:v>
                </c:pt>
                <c:pt idx="138">
                  <c:v>-8.7394608423273512E-3</c:v>
                </c:pt>
                <c:pt idx="139">
                  <c:v>0.11402740347942097</c:v>
                </c:pt>
                <c:pt idx="140">
                  <c:v>0.23315538118143997</c:v>
                </c:pt>
                <c:pt idx="141">
                  <c:v>0.19805545768849497</c:v>
                </c:pt>
                <c:pt idx="142">
                  <c:v>-0.22101315248600051</c:v>
                </c:pt>
                <c:pt idx="143">
                  <c:v>-0.22704359950131275</c:v>
                </c:pt>
                <c:pt idx="144">
                  <c:v>4.0835258555669829E-3</c:v>
                </c:pt>
                <c:pt idx="145">
                  <c:v>4.6534526002220383E-2</c:v>
                </c:pt>
                <c:pt idx="146">
                  <c:v>-0.92115173073673495</c:v>
                </c:pt>
                <c:pt idx="147">
                  <c:v>9.5676726051596661E-2</c:v>
                </c:pt>
                <c:pt idx="148">
                  <c:v>-0.52009195876146086</c:v>
                </c:pt>
                <c:pt idx="149">
                  <c:v>-0.12573521453065112</c:v>
                </c:pt>
                <c:pt idx="150">
                  <c:v>7.4323675117020649E-2</c:v>
                </c:pt>
                <c:pt idx="151">
                  <c:v>-0.23107514126231221</c:v>
                </c:pt>
                <c:pt idx="152">
                  <c:v>-0.26929148202003506</c:v>
                </c:pt>
                <c:pt idx="153">
                  <c:v>0.10189349808002179</c:v>
                </c:pt>
                <c:pt idx="154">
                  <c:v>-3.38393091996817E-2</c:v>
                </c:pt>
                <c:pt idx="155">
                  <c:v>-0.20115157779275339</c:v>
                </c:pt>
                <c:pt idx="156">
                  <c:v>0.21096547393796872</c:v>
                </c:pt>
                <c:pt idx="157">
                  <c:v>-0.20776859814480123</c:v>
                </c:pt>
                <c:pt idx="158">
                  <c:v>-0.24619623380375794</c:v>
                </c:pt>
                <c:pt idx="159">
                  <c:v>-1.7394228496876135E-2</c:v>
                </c:pt>
                <c:pt idx="160">
                  <c:v>0.106150644970535</c:v>
                </c:pt>
                <c:pt idx="161">
                  <c:v>9.8579366028602233E-2</c:v>
                </c:pt>
                <c:pt idx="162">
                  <c:v>-0.16904395223766916</c:v>
                </c:pt>
                <c:pt idx="163">
                  <c:v>0.3077322597253711</c:v>
                </c:pt>
                <c:pt idx="164">
                  <c:v>0.59674674086071899</c:v>
                </c:pt>
                <c:pt idx="165">
                  <c:v>-0.16671547366470763</c:v>
                </c:pt>
                <c:pt idx="166">
                  <c:v>-6.9105406567957772E-2</c:v>
                </c:pt>
                <c:pt idx="167">
                  <c:v>-8.5344303165343582E-2</c:v>
                </c:pt>
                <c:pt idx="168">
                  <c:v>-0.24386629500342083</c:v>
                </c:pt>
                <c:pt idx="169">
                  <c:v>-0.24090509990865799</c:v>
                </c:pt>
                <c:pt idx="170">
                  <c:v>0.8410243819158163</c:v>
                </c:pt>
                <c:pt idx="171">
                  <c:v>-3.6103391745384017E-2</c:v>
                </c:pt>
                <c:pt idx="172">
                  <c:v>-5.5209736840026169E-3</c:v>
                </c:pt>
                <c:pt idx="173">
                  <c:v>0.30229101445607048</c:v>
                </c:pt>
                <c:pt idx="174">
                  <c:v>1.2398206554363382</c:v>
                </c:pt>
                <c:pt idx="175">
                  <c:v>0.87063326638595628</c:v>
                </c:pt>
                <c:pt idx="176">
                  <c:v>0.59518707200095455</c:v>
                </c:pt>
                <c:pt idx="177">
                  <c:v>0.20494349624143438</c:v>
                </c:pt>
                <c:pt idx="178">
                  <c:v>0.12634033275505552</c:v>
                </c:pt>
                <c:pt idx="179">
                  <c:v>0.30917423425867074</c:v>
                </c:pt>
                <c:pt idx="180">
                  <c:v>0.65207723850469834</c:v>
                </c:pt>
                <c:pt idx="181">
                  <c:v>0.82148946008646695</c:v>
                </c:pt>
                <c:pt idx="182">
                  <c:v>-0.29863898578996173</c:v>
                </c:pt>
                <c:pt idx="183">
                  <c:v>0.17166111776276585</c:v>
                </c:pt>
                <c:pt idx="184">
                  <c:v>-0.13716368408494939</c:v>
                </c:pt>
                <c:pt idx="185">
                  <c:v>-0.24615563948271924</c:v>
                </c:pt>
                <c:pt idx="186">
                  <c:v>-0.61141662314313727</c:v>
                </c:pt>
                <c:pt idx="187">
                  <c:v>-1.0329020556468116</c:v>
                </c:pt>
                <c:pt idx="188">
                  <c:v>-0.62756863621168124</c:v>
                </c:pt>
                <c:pt idx="189">
                  <c:v>0.15830047534521485</c:v>
                </c:pt>
                <c:pt idx="190">
                  <c:v>1.2696341177617849</c:v>
                </c:pt>
                <c:pt idx="191">
                  <c:v>1.1811106075545172</c:v>
                </c:pt>
                <c:pt idx="192">
                  <c:v>0.11915192543097711</c:v>
                </c:pt>
                <c:pt idx="193">
                  <c:v>-0.15646628373885771</c:v>
                </c:pt>
                <c:pt idx="194">
                  <c:v>0.10498056477455221</c:v>
                </c:pt>
                <c:pt idx="195">
                  <c:v>-0.32477880808414233</c:v>
                </c:pt>
                <c:pt idx="196">
                  <c:v>0.23101541796265457</c:v>
                </c:pt>
                <c:pt idx="197">
                  <c:v>8.1575602331933006E-2</c:v>
                </c:pt>
                <c:pt idx="198">
                  <c:v>0.1493222673269943</c:v>
                </c:pt>
                <c:pt idx="199">
                  <c:v>0.31120730883357006</c:v>
                </c:pt>
                <c:pt idx="200">
                  <c:v>0.11058360323705754</c:v>
                </c:pt>
                <c:pt idx="201">
                  <c:v>-0.11836048219345974</c:v>
                </c:pt>
                <c:pt idx="202">
                  <c:v>-1.2976025827982958</c:v>
                </c:pt>
                <c:pt idx="203">
                  <c:v>-0.88149633590046361</c:v>
                </c:pt>
                <c:pt idx="204">
                  <c:v>-0.24900308286493114</c:v>
                </c:pt>
                <c:pt idx="205">
                  <c:v>0.20013613567583532</c:v>
                </c:pt>
                <c:pt idx="206">
                  <c:v>-0.25042899489710035</c:v>
                </c:pt>
                <c:pt idx="207">
                  <c:v>0.65530696941381439</c:v>
                </c:pt>
                <c:pt idx="208">
                  <c:v>0.27269074532744586</c:v>
                </c:pt>
                <c:pt idx="209">
                  <c:v>0.7009051976228684</c:v>
                </c:pt>
                <c:pt idx="210">
                  <c:v>-0.22578838804933871</c:v>
                </c:pt>
                <c:pt idx="211">
                  <c:v>0.76162028371397938</c:v>
                </c:pt>
                <c:pt idx="212">
                  <c:v>0.2103280846885659</c:v>
                </c:pt>
                <c:pt idx="213">
                  <c:v>0.10935891053723129</c:v>
                </c:pt>
                <c:pt idx="214">
                  <c:v>0.18521786871684565</c:v>
                </c:pt>
                <c:pt idx="215">
                  <c:v>-0.3724968483742</c:v>
                </c:pt>
                <c:pt idx="216">
                  <c:v>-0.24449638311594615</c:v>
                </c:pt>
                <c:pt idx="217">
                  <c:v>-0.95151964139665646</c:v>
                </c:pt>
                <c:pt idx="218">
                  <c:v>0.29333982064429653</c:v>
                </c:pt>
                <c:pt idx="219">
                  <c:v>7.2798029555105281E-2</c:v>
                </c:pt>
                <c:pt idx="220">
                  <c:v>0.44186684814259725</c:v>
                </c:pt>
                <c:pt idx="221">
                  <c:v>-0.43677138471581334</c:v>
                </c:pt>
                <c:pt idx="222">
                  <c:v>0.13809078244565004</c:v>
                </c:pt>
                <c:pt idx="223">
                  <c:v>-0.49360620860202586</c:v>
                </c:pt>
                <c:pt idx="224">
                  <c:v>-0.77477693236717393</c:v>
                </c:pt>
                <c:pt idx="225">
                  <c:v>1.0620671770175394E-2</c:v>
                </c:pt>
                <c:pt idx="226">
                  <c:v>-0.23328037664478218</c:v>
                </c:pt>
                <c:pt idx="227">
                  <c:v>0.15099933846774832</c:v>
                </c:pt>
                <c:pt idx="228">
                  <c:v>-9.5748861283946052E-2</c:v>
                </c:pt>
                <c:pt idx="229">
                  <c:v>0.61837387647367514</c:v>
                </c:pt>
                <c:pt idx="230">
                  <c:v>-0.56717976491625555</c:v>
                </c:pt>
                <c:pt idx="231">
                  <c:v>-0.84232953314403214</c:v>
                </c:pt>
                <c:pt idx="232">
                  <c:v>-0.36737714517298298</c:v>
                </c:pt>
                <c:pt idx="233">
                  <c:v>5.0142893869801856E-2</c:v>
                </c:pt>
                <c:pt idx="234">
                  <c:v>-0.31593888359838102</c:v>
                </c:pt>
                <c:pt idx="235">
                  <c:v>-0.17871051144069727</c:v>
                </c:pt>
                <c:pt idx="236">
                  <c:v>0.29310370187767931</c:v>
                </c:pt>
                <c:pt idx="237">
                  <c:v>0.11139665783973221</c:v>
                </c:pt>
                <c:pt idx="238">
                  <c:v>-0.14027718089497615</c:v>
                </c:pt>
                <c:pt idx="239">
                  <c:v>-0.312505304947646</c:v>
                </c:pt>
                <c:pt idx="240">
                  <c:v>0.97605365164600699</c:v>
                </c:pt>
                <c:pt idx="241">
                  <c:v>-0.39895514625897566</c:v>
                </c:pt>
                <c:pt idx="242">
                  <c:v>-1.5086923220859194E-2</c:v>
                </c:pt>
                <c:pt idx="243">
                  <c:v>-0.18974983039942656</c:v>
                </c:pt>
                <c:pt idx="244">
                  <c:v>-0.72662476647838214</c:v>
                </c:pt>
                <c:pt idx="245">
                  <c:v>-0.67678384762983224</c:v>
                </c:pt>
                <c:pt idx="246">
                  <c:v>-0.51768448188748506</c:v>
                </c:pt>
                <c:pt idx="247">
                  <c:v>-0.72612113405657452</c:v>
                </c:pt>
                <c:pt idx="248">
                  <c:v>-0.19121516857073412</c:v>
                </c:pt>
                <c:pt idx="249">
                  <c:v>-0.41635214918786523</c:v>
                </c:pt>
                <c:pt idx="250">
                  <c:v>-5.7627435305630303E-2</c:v>
                </c:pt>
                <c:pt idx="251">
                  <c:v>-0.19546399216520705</c:v>
                </c:pt>
                <c:pt idx="252">
                  <c:v>-1.1483759603643962</c:v>
                </c:pt>
                <c:pt idx="253">
                  <c:v>-3.0614104995429603E-2</c:v>
                </c:pt>
                <c:pt idx="254">
                  <c:v>-3.0592785675747414E-2</c:v>
                </c:pt>
                <c:pt idx="255">
                  <c:v>0.40648378656154399</c:v>
                </c:pt>
                <c:pt idx="256">
                  <c:v>0.48829317129629357</c:v>
                </c:pt>
                <c:pt idx="257">
                  <c:v>8.3225221198027777E-2</c:v>
                </c:pt>
                <c:pt idx="258">
                  <c:v>-0.11238019398849575</c:v>
                </c:pt>
                <c:pt idx="259">
                  <c:v>0.48120931625230046</c:v>
                </c:pt>
                <c:pt idx="260">
                  <c:v>2.4057976124939762E-2</c:v>
                </c:pt>
                <c:pt idx="261">
                  <c:v>9.316863951144938E-2</c:v>
                </c:pt>
                <c:pt idx="262">
                  <c:v>0.3650153734158601</c:v>
                </c:pt>
                <c:pt idx="263">
                  <c:v>0.85089887749711457</c:v>
                </c:pt>
                <c:pt idx="264">
                  <c:v>1.2010773186188</c:v>
                </c:pt>
                <c:pt idx="265">
                  <c:v>2.7728000633224119</c:v>
                </c:pt>
                <c:pt idx="266">
                  <c:v>4.7002634012437001</c:v>
                </c:pt>
                <c:pt idx="267">
                  <c:v>1.99503185517654</c:v>
                </c:pt>
                <c:pt idx="268">
                  <c:v>0.9695607506208761</c:v>
                </c:pt>
                <c:pt idx="269">
                  <c:v>1.1353389043332545</c:v>
                </c:pt>
                <c:pt idx="270">
                  <c:v>1.1174484175628172</c:v>
                </c:pt>
                <c:pt idx="271">
                  <c:v>0.8509981729586481</c:v>
                </c:pt>
                <c:pt idx="272">
                  <c:v>1.0026083245375654</c:v>
                </c:pt>
                <c:pt idx="273">
                  <c:v>1.2430884982799548</c:v>
                </c:pt>
                <c:pt idx="274">
                  <c:v>0.56712807286716316</c:v>
                </c:pt>
                <c:pt idx="275">
                  <c:v>0.10394774595186579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77-4B2E-B2C3-4F306F2CE721}"/>
            </c:ext>
          </c:extLst>
        </c:ser>
        <c:ser>
          <c:idx val="4"/>
          <c:order val="4"/>
          <c:tx>
            <c:strRef>
              <c:f>[1]Sheet1!$N$13</c:f>
              <c:strCache>
                <c:ptCount val="1"/>
                <c:pt idx="0">
                  <c:v>interest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[1]Sheet1!$I$14:$I$289</c:f>
              <c:strCache>
                <c:ptCount val="276"/>
                <c:pt idx="0">
                  <c:v>2000m1</c:v>
                </c:pt>
                <c:pt idx="1">
                  <c:v>2000m2</c:v>
                </c:pt>
                <c:pt idx="2">
                  <c:v>2000m3</c:v>
                </c:pt>
                <c:pt idx="3">
                  <c:v>2000m4</c:v>
                </c:pt>
                <c:pt idx="4">
                  <c:v>2000m5</c:v>
                </c:pt>
                <c:pt idx="5">
                  <c:v>2000m6</c:v>
                </c:pt>
                <c:pt idx="6">
                  <c:v>2000m7</c:v>
                </c:pt>
                <c:pt idx="7">
                  <c:v>2000m8</c:v>
                </c:pt>
                <c:pt idx="8">
                  <c:v>2000m9</c:v>
                </c:pt>
                <c:pt idx="9">
                  <c:v>2000m10</c:v>
                </c:pt>
                <c:pt idx="10">
                  <c:v>2000m11</c:v>
                </c:pt>
                <c:pt idx="11">
                  <c:v>2000m12</c:v>
                </c:pt>
                <c:pt idx="12">
                  <c:v>2001m1</c:v>
                </c:pt>
                <c:pt idx="13">
                  <c:v>2001m2</c:v>
                </c:pt>
                <c:pt idx="14">
                  <c:v>2001m3</c:v>
                </c:pt>
                <c:pt idx="15">
                  <c:v>2001m4</c:v>
                </c:pt>
                <c:pt idx="16">
                  <c:v>2001m5</c:v>
                </c:pt>
                <c:pt idx="17">
                  <c:v>2001m6</c:v>
                </c:pt>
                <c:pt idx="18">
                  <c:v>2001m7</c:v>
                </c:pt>
                <c:pt idx="19">
                  <c:v>2001m8</c:v>
                </c:pt>
                <c:pt idx="20">
                  <c:v>2001m9</c:v>
                </c:pt>
                <c:pt idx="21">
                  <c:v>2001m10</c:v>
                </c:pt>
                <c:pt idx="22">
                  <c:v>2001m11</c:v>
                </c:pt>
                <c:pt idx="23">
                  <c:v>2001m12</c:v>
                </c:pt>
                <c:pt idx="24">
                  <c:v>2002m1</c:v>
                </c:pt>
                <c:pt idx="25">
                  <c:v>2002m2</c:v>
                </c:pt>
                <c:pt idx="26">
                  <c:v>2002m3</c:v>
                </c:pt>
                <c:pt idx="27">
                  <c:v>2002m4</c:v>
                </c:pt>
                <c:pt idx="28">
                  <c:v>2002m5</c:v>
                </c:pt>
                <c:pt idx="29">
                  <c:v>2002m6</c:v>
                </c:pt>
                <c:pt idx="30">
                  <c:v>2002m7</c:v>
                </c:pt>
                <c:pt idx="31">
                  <c:v>2002m8</c:v>
                </c:pt>
                <c:pt idx="32">
                  <c:v>2002m9</c:v>
                </c:pt>
                <c:pt idx="33">
                  <c:v>2002m10</c:v>
                </c:pt>
                <c:pt idx="34">
                  <c:v>2002m11</c:v>
                </c:pt>
                <c:pt idx="35">
                  <c:v>2002m12</c:v>
                </c:pt>
                <c:pt idx="36">
                  <c:v>2003m1</c:v>
                </c:pt>
                <c:pt idx="37">
                  <c:v>2003m2</c:v>
                </c:pt>
                <c:pt idx="38">
                  <c:v>2003m3</c:v>
                </c:pt>
                <c:pt idx="39">
                  <c:v>2003m4</c:v>
                </c:pt>
                <c:pt idx="40">
                  <c:v>2003m5</c:v>
                </c:pt>
                <c:pt idx="41">
                  <c:v>2003m6</c:v>
                </c:pt>
                <c:pt idx="42">
                  <c:v>2003m7</c:v>
                </c:pt>
                <c:pt idx="43">
                  <c:v>2003m8</c:v>
                </c:pt>
                <c:pt idx="44">
                  <c:v>2003m9</c:v>
                </c:pt>
                <c:pt idx="45">
                  <c:v>2003m10</c:v>
                </c:pt>
                <c:pt idx="46">
                  <c:v>2003m11</c:v>
                </c:pt>
                <c:pt idx="47">
                  <c:v>2003m12</c:v>
                </c:pt>
                <c:pt idx="48">
                  <c:v>2004m1</c:v>
                </c:pt>
                <c:pt idx="49">
                  <c:v>2004m2</c:v>
                </c:pt>
                <c:pt idx="50">
                  <c:v>2004m3</c:v>
                </c:pt>
                <c:pt idx="51">
                  <c:v>2004m4</c:v>
                </c:pt>
                <c:pt idx="52">
                  <c:v>2004m5</c:v>
                </c:pt>
                <c:pt idx="53">
                  <c:v>2004m6</c:v>
                </c:pt>
                <c:pt idx="54">
                  <c:v>2004m7</c:v>
                </c:pt>
                <c:pt idx="55">
                  <c:v>2004m8</c:v>
                </c:pt>
                <c:pt idx="56">
                  <c:v>2004m9</c:v>
                </c:pt>
                <c:pt idx="57">
                  <c:v>2004m10</c:v>
                </c:pt>
                <c:pt idx="58">
                  <c:v>2004m11</c:v>
                </c:pt>
                <c:pt idx="59">
                  <c:v>2004m12</c:v>
                </c:pt>
                <c:pt idx="60">
                  <c:v>2005m1</c:v>
                </c:pt>
                <c:pt idx="61">
                  <c:v>2005m2</c:v>
                </c:pt>
                <c:pt idx="62">
                  <c:v>2005m3</c:v>
                </c:pt>
                <c:pt idx="63">
                  <c:v>2005m4</c:v>
                </c:pt>
                <c:pt idx="64">
                  <c:v>2005m5</c:v>
                </c:pt>
                <c:pt idx="65">
                  <c:v>2005m6</c:v>
                </c:pt>
                <c:pt idx="66">
                  <c:v>2005m7</c:v>
                </c:pt>
                <c:pt idx="67">
                  <c:v>2005m8</c:v>
                </c:pt>
                <c:pt idx="68">
                  <c:v>2005m9</c:v>
                </c:pt>
                <c:pt idx="69">
                  <c:v>2005m10</c:v>
                </c:pt>
                <c:pt idx="70">
                  <c:v>2005m11</c:v>
                </c:pt>
                <c:pt idx="71">
                  <c:v>2005m12</c:v>
                </c:pt>
                <c:pt idx="72">
                  <c:v>2006m1</c:v>
                </c:pt>
                <c:pt idx="73">
                  <c:v>2006m2</c:v>
                </c:pt>
                <c:pt idx="74">
                  <c:v>2006m3</c:v>
                </c:pt>
                <c:pt idx="75">
                  <c:v>2006m4</c:v>
                </c:pt>
                <c:pt idx="76">
                  <c:v>2006m5</c:v>
                </c:pt>
                <c:pt idx="77">
                  <c:v>2006m6</c:v>
                </c:pt>
                <c:pt idx="78">
                  <c:v>2006m7</c:v>
                </c:pt>
                <c:pt idx="79">
                  <c:v>2006m8</c:v>
                </c:pt>
                <c:pt idx="80">
                  <c:v>2006m9</c:v>
                </c:pt>
                <c:pt idx="81">
                  <c:v>2006m10</c:v>
                </c:pt>
                <c:pt idx="82">
                  <c:v>2006m11</c:v>
                </c:pt>
                <c:pt idx="83">
                  <c:v>2006m12</c:v>
                </c:pt>
                <c:pt idx="84">
                  <c:v>2007m1</c:v>
                </c:pt>
                <c:pt idx="85">
                  <c:v>2007m2</c:v>
                </c:pt>
                <c:pt idx="86">
                  <c:v>2007m3</c:v>
                </c:pt>
                <c:pt idx="87">
                  <c:v>2007m4</c:v>
                </c:pt>
                <c:pt idx="88">
                  <c:v>2007m5</c:v>
                </c:pt>
                <c:pt idx="89">
                  <c:v>2007m6</c:v>
                </c:pt>
                <c:pt idx="90">
                  <c:v>2007m7</c:v>
                </c:pt>
                <c:pt idx="91">
                  <c:v>2007m8</c:v>
                </c:pt>
                <c:pt idx="92">
                  <c:v>2007m9</c:v>
                </c:pt>
                <c:pt idx="93">
                  <c:v>2007m10</c:v>
                </c:pt>
                <c:pt idx="94">
                  <c:v>2007m11</c:v>
                </c:pt>
                <c:pt idx="95">
                  <c:v>2007m12</c:v>
                </c:pt>
                <c:pt idx="96">
                  <c:v>2008m1</c:v>
                </c:pt>
                <c:pt idx="97">
                  <c:v>2008m2</c:v>
                </c:pt>
                <c:pt idx="98">
                  <c:v>2008m3</c:v>
                </c:pt>
                <c:pt idx="99">
                  <c:v>2008m4</c:v>
                </c:pt>
                <c:pt idx="100">
                  <c:v>2008m5</c:v>
                </c:pt>
                <c:pt idx="101">
                  <c:v>2008m6</c:v>
                </c:pt>
                <c:pt idx="102">
                  <c:v>2008m7</c:v>
                </c:pt>
                <c:pt idx="103">
                  <c:v>2008m8</c:v>
                </c:pt>
                <c:pt idx="104">
                  <c:v>2008m9</c:v>
                </c:pt>
                <c:pt idx="105">
                  <c:v>2008m10</c:v>
                </c:pt>
                <c:pt idx="106">
                  <c:v>2008m11</c:v>
                </c:pt>
                <c:pt idx="107">
                  <c:v>2008m12</c:v>
                </c:pt>
                <c:pt idx="108">
                  <c:v>2009m1</c:v>
                </c:pt>
                <c:pt idx="109">
                  <c:v>2009m2</c:v>
                </c:pt>
                <c:pt idx="110">
                  <c:v>2009m3</c:v>
                </c:pt>
                <c:pt idx="111">
                  <c:v>2009m4</c:v>
                </c:pt>
                <c:pt idx="112">
                  <c:v>2009m5</c:v>
                </c:pt>
                <c:pt idx="113">
                  <c:v>2009m6</c:v>
                </c:pt>
                <c:pt idx="114">
                  <c:v>2009m7</c:v>
                </c:pt>
                <c:pt idx="115">
                  <c:v>2009m8</c:v>
                </c:pt>
                <c:pt idx="116">
                  <c:v>2009m9</c:v>
                </c:pt>
                <c:pt idx="117">
                  <c:v>2009m10</c:v>
                </c:pt>
                <c:pt idx="118">
                  <c:v>2009m11</c:v>
                </c:pt>
                <c:pt idx="119">
                  <c:v>2009m12</c:v>
                </c:pt>
                <c:pt idx="120">
                  <c:v>2010m1</c:v>
                </c:pt>
                <c:pt idx="121">
                  <c:v>2010m2</c:v>
                </c:pt>
                <c:pt idx="122">
                  <c:v>2010m3</c:v>
                </c:pt>
                <c:pt idx="123">
                  <c:v>2010m4</c:v>
                </c:pt>
                <c:pt idx="124">
                  <c:v>2010m5</c:v>
                </c:pt>
                <c:pt idx="125">
                  <c:v>2010m6</c:v>
                </c:pt>
                <c:pt idx="126">
                  <c:v>2010m7</c:v>
                </c:pt>
                <c:pt idx="127">
                  <c:v>2010m8</c:v>
                </c:pt>
                <c:pt idx="128">
                  <c:v>2010m9</c:v>
                </c:pt>
                <c:pt idx="129">
                  <c:v>2010m10</c:v>
                </c:pt>
                <c:pt idx="130">
                  <c:v>2010m11</c:v>
                </c:pt>
                <c:pt idx="131">
                  <c:v>2010m12</c:v>
                </c:pt>
                <c:pt idx="132">
                  <c:v>2011m1</c:v>
                </c:pt>
                <c:pt idx="133">
                  <c:v>2011m2</c:v>
                </c:pt>
                <c:pt idx="134">
                  <c:v>2011m3</c:v>
                </c:pt>
                <c:pt idx="135">
                  <c:v>2011m4</c:v>
                </c:pt>
                <c:pt idx="136">
                  <c:v>2011m5</c:v>
                </c:pt>
                <c:pt idx="137">
                  <c:v>2011m6</c:v>
                </c:pt>
                <c:pt idx="138">
                  <c:v>2011m7</c:v>
                </c:pt>
                <c:pt idx="139">
                  <c:v>2011m8</c:v>
                </c:pt>
                <c:pt idx="140">
                  <c:v>2011m9</c:v>
                </c:pt>
                <c:pt idx="141">
                  <c:v>2011m10</c:v>
                </c:pt>
                <c:pt idx="142">
                  <c:v>2011m11</c:v>
                </c:pt>
                <c:pt idx="143">
                  <c:v>2011m12</c:v>
                </c:pt>
                <c:pt idx="144">
                  <c:v>2012m1</c:v>
                </c:pt>
                <c:pt idx="145">
                  <c:v>2012m2</c:v>
                </c:pt>
                <c:pt idx="146">
                  <c:v>2012m3</c:v>
                </c:pt>
                <c:pt idx="147">
                  <c:v>2012m4</c:v>
                </c:pt>
                <c:pt idx="148">
                  <c:v>2012m5</c:v>
                </c:pt>
                <c:pt idx="149">
                  <c:v>2012m6</c:v>
                </c:pt>
                <c:pt idx="150">
                  <c:v>2012m7</c:v>
                </c:pt>
                <c:pt idx="151">
                  <c:v>2012m8</c:v>
                </c:pt>
                <c:pt idx="152">
                  <c:v>2012m9</c:v>
                </c:pt>
                <c:pt idx="153">
                  <c:v>2012m10</c:v>
                </c:pt>
                <c:pt idx="154">
                  <c:v>2012m11</c:v>
                </c:pt>
                <c:pt idx="155">
                  <c:v>2012m12</c:v>
                </c:pt>
                <c:pt idx="156">
                  <c:v>2013m1</c:v>
                </c:pt>
                <c:pt idx="157">
                  <c:v>2013m2</c:v>
                </c:pt>
                <c:pt idx="158">
                  <c:v>2013m3</c:v>
                </c:pt>
                <c:pt idx="159">
                  <c:v>2013m4</c:v>
                </c:pt>
                <c:pt idx="160">
                  <c:v>2013m5</c:v>
                </c:pt>
                <c:pt idx="161">
                  <c:v>2013m6</c:v>
                </c:pt>
                <c:pt idx="162">
                  <c:v>2013m7</c:v>
                </c:pt>
                <c:pt idx="163">
                  <c:v>2013m8</c:v>
                </c:pt>
                <c:pt idx="164">
                  <c:v>2013m9</c:v>
                </c:pt>
                <c:pt idx="165">
                  <c:v>2013m10</c:v>
                </c:pt>
                <c:pt idx="166">
                  <c:v>2013m11</c:v>
                </c:pt>
                <c:pt idx="167">
                  <c:v>2013m12</c:v>
                </c:pt>
                <c:pt idx="168">
                  <c:v>2014m1</c:v>
                </c:pt>
                <c:pt idx="169">
                  <c:v>2014m2</c:v>
                </c:pt>
                <c:pt idx="170">
                  <c:v>2014m3</c:v>
                </c:pt>
                <c:pt idx="171">
                  <c:v>2014m4</c:v>
                </c:pt>
                <c:pt idx="172">
                  <c:v>2014m5</c:v>
                </c:pt>
                <c:pt idx="173">
                  <c:v>2014m6</c:v>
                </c:pt>
                <c:pt idx="174">
                  <c:v>2014m7</c:v>
                </c:pt>
                <c:pt idx="175">
                  <c:v>2014m8</c:v>
                </c:pt>
                <c:pt idx="176">
                  <c:v>2014m9</c:v>
                </c:pt>
                <c:pt idx="177">
                  <c:v>2014m10</c:v>
                </c:pt>
                <c:pt idx="178">
                  <c:v>2014m11</c:v>
                </c:pt>
                <c:pt idx="179">
                  <c:v>2014m12</c:v>
                </c:pt>
                <c:pt idx="180">
                  <c:v>2015m1</c:v>
                </c:pt>
                <c:pt idx="181">
                  <c:v>2015m2</c:v>
                </c:pt>
                <c:pt idx="182">
                  <c:v>2015m3</c:v>
                </c:pt>
                <c:pt idx="183">
                  <c:v>2015m4</c:v>
                </c:pt>
                <c:pt idx="184">
                  <c:v>2015m5</c:v>
                </c:pt>
                <c:pt idx="185">
                  <c:v>2015m6</c:v>
                </c:pt>
                <c:pt idx="186">
                  <c:v>2015m7</c:v>
                </c:pt>
                <c:pt idx="187">
                  <c:v>2015m8</c:v>
                </c:pt>
                <c:pt idx="188">
                  <c:v>2015m9</c:v>
                </c:pt>
                <c:pt idx="189">
                  <c:v>2015m10</c:v>
                </c:pt>
                <c:pt idx="190">
                  <c:v>2015m11</c:v>
                </c:pt>
                <c:pt idx="191">
                  <c:v>2015m12</c:v>
                </c:pt>
                <c:pt idx="192">
                  <c:v>2016m1</c:v>
                </c:pt>
                <c:pt idx="193">
                  <c:v>2016m2</c:v>
                </c:pt>
                <c:pt idx="194">
                  <c:v>2016m3</c:v>
                </c:pt>
                <c:pt idx="195">
                  <c:v>2016m4</c:v>
                </c:pt>
                <c:pt idx="196">
                  <c:v>2016m5</c:v>
                </c:pt>
                <c:pt idx="197">
                  <c:v>2016m6</c:v>
                </c:pt>
                <c:pt idx="198">
                  <c:v>2016m7</c:v>
                </c:pt>
                <c:pt idx="199">
                  <c:v>2016m8</c:v>
                </c:pt>
                <c:pt idx="200">
                  <c:v>2016m9</c:v>
                </c:pt>
                <c:pt idx="201">
                  <c:v>2016m10</c:v>
                </c:pt>
                <c:pt idx="202">
                  <c:v>2016m11</c:v>
                </c:pt>
                <c:pt idx="203">
                  <c:v>2016m12</c:v>
                </c:pt>
                <c:pt idx="204">
                  <c:v>2017m1</c:v>
                </c:pt>
                <c:pt idx="205">
                  <c:v>2017m2</c:v>
                </c:pt>
                <c:pt idx="206">
                  <c:v>2017m3</c:v>
                </c:pt>
                <c:pt idx="207">
                  <c:v>2017m4</c:v>
                </c:pt>
                <c:pt idx="208">
                  <c:v>2017m5</c:v>
                </c:pt>
                <c:pt idx="209">
                  <c:v>2017m6</c:v>
                </c:pt>
                <c:pt idx="210">
                  <c:v>2017m7</c:v>
                </c:pt>
                <c:pt idx="211">
                  <c:v>2017m8</c:v>
                </c:pt>
                <c:pt idx="212">
                  <c:v>2017m9</c:v>
                </c:pt>
                <c:pt idx="213">
                  <c:v>2017m10</c:v>
                </c:pt>
                <c:pt idx="214">
                  <c:v>2017m11</c:v>
                </c:pt>
                <c:pt idx="215">
                  <c:v>2017m12</c:v>
                </c:pt>
                <c:pt idx="216">
                  <c:v>2018m1</c:v>
                </c:pt>
                <c:pt idx="217">
                  <c:v>2018m2</c:v>
                </c:pt>
                <c:pt idx="218">
                  <c:v>2018m3</c:v>
                </c:pt>
                <c:pt idx="219">
                  <c:v>2018m4</c:v>
                </c:pt>
                <c:pt idx="220">
                  <c:v>2018m5</c:v>
                </c:pt>
                <c:pt idx="221">
                  <c:v>2018m6</c:v>
                </c:pt>
                <c:pt idx="222">
                  <c:v>2018m7</c:v>
                </c:pt>
                <c:pt idx="223">
                  <c:v>2018m8</c:v>
                </c:pt>
                <c:pt idx="224">
                  <c:v>2018m9</c:v>
                </c:pt>
                <c:pt idx="225">
                  <c:v>2018m10</c:v>
                </c:pt>
                <c:pt idx="226">
                  <c:v>2018m11</c:v>
                </c:pt>
                <c:pt idx="227">
                  <c:v>2018m12</c:v>
                </c:pt>
                <c:pt idx="228">
                  <c:v>2019m1</c:v>
                </c:pt>
                <c:pt idx="229">
                  <c:v>2019m2</c:v>
                </c:pt>
                <c:pt idx="230">
                  <c:v>2019m3</c:v>
                </c:pt>
                <c:pt idx="231">
                  <c:v>2019m4</c:v>
                </c:pt>
                <c:pt idx="232">
                  <c:v>2019m5</c:v>
                </c:pt>
                <c:pt idx="233">
                  <c:v>2019m6</c:v>
                </c:pt>
                <c:pt idx="234">
                  <c:v>2019m7</c:v>
                </c:pt>
                <c:pt idx="235">
                  <c:v>2019m8</c:v>
                </c:pt>
                <c:pt idx="236">
                  <c:v>2019m9</c:v>
                </c:pt>
                <c:pt idx="237">
                  <c:v>2019m10</c:v>
                </c:pt>
                <c:pt idx="238">
                  <c:v>2019m11</c:v>
                </c:pt>
                <c:pt idx="239">
                  <c:v>2019m12</c:v>
                </c:pt>
                <c:pt idx="240">
                  <c:v>2020m1</c:v>
                </c:pt>
                <c:pt idx="241">
                  <c:v>2020m2</c:v>
                </c:pt>
                <c:pt idx="242">
                  <c:v>2020m3</c:v>
                </c:pt>
                <c:pt idx="243">
                  <c:v>2020m4</c:v>
                </c:pt>
                <c:pt idx="244">
                  <c:v>2020m5</c:v>
                </c:pt>
                <c:pt idx="245">
                  <c:v>2020m6</c:v>
                </c:pt>
                <c:pt idx="246">
                  <c:v>2020m7</c:v>
                </c:pt>
                <c:pt idx="247">
                  <c:v>2020m8</c:v>
                </c:pt>
                <c:pt idx="248">
                  <c:v>2020m9</c:v>
                </c:pt>
                <c:pt idx="249">
                  <c:v>2020m10</c:v>
                </c:pt>
                <c:pt idx="250">
                  <c:v>2020m11</c:v>
                </c:pt>
                <c:pt idx="251">
                  <c:v>2020m12</c:v>
                </c:pt>
                <c:pt idx="252">
                  <c:v>2021m1</c:v>
                </c:pt>
                <c:pt idx="253">
                  <c:v>2021m2</c:v>
                </c:pt>
                <c:pt idx="254">
                  <c:v>2021m3</c:v>
                </c:pt>
                <c:pt idx="255">
                  <c:v>2021m4</c:v>
                </c:pt>
                <c:pt idx="256">
                  <c:v>2021m5</c:v>
                </c:pt>
                <c:pt idx="257">
                  <c:v>2021m6</c:v>
                </c:pt>
                <c:pt idx="258">
                  <c:v>2021m7</c:v>
                </c:pt>
                <c:pt idx="259">
                  <c:v>2021m8</c:v>
                </c:pt>
                <c:pt idx="260">
                  <c:v>2021m9</c:v>
                </c:pt>
                <c:pt idx="261">
                  <c:v>2021m10</c:v>
                </c:pt>
                <c:pt idx="262">
                  <c:v>2021m11</c:v>
                </c:pt>
                <c:pt idx="263">
                  <c:v>2021m12</c:v>
                </c:pt>
                <c:pt idx="264">
                  <c:v>2022m1</c:v>
                </c:pt>
                <c:pt idx="265">
                  <c:v>2022m2</c:v>
                </c:pt>
                <c:pt idx="266">
                  <c:v>2022m3</c:v>
                </c:pt>
                <c:pt idx="267">
                  <c:v>2022m4</c:v>
                </c:pt>
                <c:pt idx="268">
                  <c:v>2022m5</c:v>
                </c:pt>
                <c:pt idx="269">
                  <c:v>2022m6</c:v>
                </c:pt>
                <c:pt idx="270">
                  <c:v>2022m7</c:v>
                </c:pt>
                <c:pt idx="271">
                  <c:v>2022m8</c:v>
                </c:pt>
                <c:pt idx="272">
                  <c:v>2022m9</c:v>
                </c:pt>
                <c:pt idx="273">
                  <c:v>2022m10</c:v>
                </c:pt>
                <c:pt idx="274">
                  <c:v>2022m11</c:v>
                </c:pt>
                <c:pt idx="275">
                  <c:v>2022m12</c:v>
                </c:pt>
              </c:strCache>
            </c:strRef>
          </c:cat>
          <c:val>
            <c:numRef>
              <c:f>[1]Sheet1!$N$14:$N$289</c:f>
              <c:numCache>
                <c:formatCode>General</c:formatCode>
                <c:ptCount val="276"/>
                <c:pt idx="0">
                  <c:v>-0.32022579573344068</c:v>
                </c:pt>
                <c:pt idx="1">
                  <c:v>7.9167733488620051E-2</c:v>
                </c:pt>
                <c:pt idx="2">
                  <c:v>-0.19044614577095587</c:v>
                </c:pt>
                <c:pt idx="3">
                  <c:v>0.38055449425250831</c:v>
                </c:pt>
                <c:pt idx="4">
                  <c:v>0.84237201684160379</c:v>
                </c:pt>
                <c:pt idx="5">
                  <c:v>1.0834721198421224</c:v>
                </c:pt>
                <c:pt idx="6">
                  <c:v>0.93250979546667701</c:v>
                </c:pt>
                <c:pt idx="7">
                  <c:v>0.96465700654577891</c:v>
                </c:pt>
                <c:pt idx="8">
                  <c:v>1.0579424490078164</c:v>
                </c:pt>
                <c:pt idx="9">
                  <c:v>1.2065329648072458</c:v>
                </c:pt>
                <c:pt idx="10">
                  <c:v>0.86322392803796433</c:v>
                </c:pt>
                <c:pt idx="11">
                  <c:v>0.91052211311829012</c:v>
                </c:pt>
                <c:pt idx="12">
                  <c:v>0.25749381855697528</c:v>
                </c:pt>
                <c:pt idx="13">
                  <c:v>1.7170320936083172E-2</c:v>
                </c:pt>
                <c:pt idx="14">
                  <c:v>-0.2056949543657467</c:v>
                </c:pt>
                <c:pt idx="15">
                  <c:v>-0.50679025784237197</c:v>
                </c:pt>
                <c:pt idx="16">
                  <c:v>-1.1745328814429037</c:v>
                </c:pt>
                <c:pt idx="17">
                  <c:v>-1.4643837804540381</c:v>
                </c:pt>
                <c:pt idx="18">
                  <c:v>-1.3100651600882474</c:v>
                </c:pt>
                <c:pt idx="19">
                  <c:v>-1.5881906021899077</c:v>
                </c:pt>
                <c:pt idx="20">
                  <c:v>-2.0376497482180165</c:v>
                </c:pt>
                <c:pt idx="21">
                  <c:v>-2.4827521950748057</c:v>
                </c:pt>
                <c:pt idx="22">
                  <c:v>-2.9017157421561346</c:v>
                </c:pt>
                <c:pt idx="23">
                  <c:v>-3.0103090318672767</c:v>
                </c:pt>
                <c:pt idx="24">
                  <c:v>-2.5953880319715514</c:v>
                </c:pt>
                <c:pt idx="25">
                  <c:v>-2.5737263405859179</c:v>
                </c:pt>
                <c:pt idx="26">
                  <c:v>-2.3264084965961724</c:v>
                </c:pt>
                <c:pt idx="27">
                  <c:v>-2.1641754574535885</c:v>
                </c:pt>
                <c:pt idx="28">
                  <c:v>-1.7162594160586515</c:v>
                </c:pt>
                <c:pt idx="29">
                  <c:v>-1.5448422850289449</c:v>
                </c:pt>
                <c:pt idx="30">
                  <c:v>-1.6041798980225641</c:v>
                </c:pt>
                <c:pt idx="31">
                  <c:v>-1.3871269109560265</c:v>
                </c:pt>
                <c:pt idx="32">
                  <c:v>-0.97822528624913341</c:v>
                </c:pt>
                <c:pt idx="33">
                  <c:v>-0.60536595302762031</c:v>
                </c:pt>
                <c:pt idx="34">
                  <c:v>-0.3968558898064618</c:v>
                </c:pt>
                <c:pt idx="35">
                  <c:v>-0.34179120151823561</c:v>
                </c:pt>
                <c:pt idx="36">
                  <c:v>-0.23981926188803415</c:v>
                </c:pt>
                <c:pt idx="37">
                  <c:v>-0.22650193414984399</c:v>
                </c:pt>
                <c:pt idx="38">
                  <c:v>-0.29678373141099446</c:v>
                </c:pt>
                <c:pt idx="39">
                  <c:v>-0.28884306617655309</c:v>
                </c:pt>
                <c:pt idx="40">
                  <c:v>-0.38733824824310181</c:v>
                </c:pt>
                <c:pt idx="41">
                  <c:v>-0.74148478998910017</c:v>
                </c:pt>
                <c:pt idx="42">
                  <c:v>-0.72682538282812548</c:v>
                </c:pt>
                <c:pt idx="43">
                  <c:v>-0.78217789950411198</c:v>
                </c:pt>
                <c:pt idx="44">
                  <c:v>-0.8841463768203095</c:v>
                </c:pt>
                <c:pt idx="45">
                  <c:v>-0.94638558658521799</c:v>
                </c:pt>
                <c:pt idx="46">
                  <c:v>-0.69110936561245317</c:v>
                </c:pt>
                <c:pt idx="47">
                  <c:v>-0.66315958320434865</c:v>
                </c:pt>
                <c:pt idx="48">
                  <c:v>-0.69180566625810291</c:v>
                </c:pt>
                <c:pt idx="49">
                  <c:v>-0.60887353520557586</c:v>
                </c:pt>
                <c:pt idx="50">
                  <c:v>-0.56030072554418497</c:v>
                </c:pt>
                <c:pt idx="51">
                  <c:v>-0.51779350678637348</c:v>
                </c:pt>
                <c:pt idx="52">
                  <c:v>-0.45860422553805558</c:v>
                </c:pt>
                <c:pt idx="53">
                  <c:v>-5.6457818563938389E-2</c:v>
                </c:pt>
                <c:pt idx="54">
                  <c:v>2.5971408780014471E-2</c:v>
                </c:pt>
                <c:pt idx="55">
                  <c:v>0.18501836969862406</c:v>
                </c:pt>
                <c:pt idx="56">
                  <c:v>0.36203823380767153</c:v>
                </c:pt>
                <c:pt idx="57">
                  <c:v>0.41740225422167399</c:v>
                </c:pt>
                <c:pt idx="58">
                  <c:v>0.48289259554897201</c:v>
                </c:pt>
                <c:pt idx="59">
                  <c:v>0.61311806130575963</c:v>
                </c:pt>
                <c:pt idx="60">
                  <c:v>0.72078396213522078</c:v>
                </c:pt>
                <c:pt idx="61">
                  <c:v>0.78103287385143672</c:v>
                </c:pt>
                <c:pt idx="62">
                  <c:v>0.93617159873236622</c:v>
                </c:pt>
                <c:pt idx="63">
                  <c:v>0.95725200337381455</c:v>
                </c:pt>
                <c:pt idx="64">
                  <c:v>1.0361898174588751</c:v>
                </c:pt>
                <c:pt idx="65">
                  <c:v>1.017708869120864</c:v>
                </c:pt>
                <c:pt idx="66">
                  <c:v>1.0059737254577925</c:v>
                </c:pt>
                <c:pt idx="67">
                  <c:v>0.96130517325596898</c:v>
                </c:pt>
                <c:pt idx="68">
                  <c:v>0.92733449770958387</c:v>
                </c:pt>
                <c:pt idx="69">
                  <c:v>0.89747113432794379</c:v>
                </c:pt>
                <c:pt idx="70">
                  <c:v>0.86989167939786061</c:v>
                </c:pt>
                <c:pt idx="71">
                  <c:v>0.89845680804672678</c:v>
                </c:pt>
                <c:pt idx="72">
                  <c:v>0.9162310552970454</c:v>
                </c:pt>
                <c:pt idx="73">
                  <c:v>0.81107059236833345</c:v>
                </c:pt>
                <c:pt idx="74">
                  <c:v>0.8484249978248708</c:v>
                </c:pt>
                <c:pt idx="75">
                  <c:v>0.85291204699432033</c:v>
                </c:pt>
                <c:pt idx="76">
                  <c:v>0.85427448600400702</c:v>
                </c:pt>
                <c:pt idx="77">
                  <c:v>0.93201115597516093</c:v>
                </c:pt>
                <c:pt idx="78">
                  <c:v>0.9277473056054264</c:v>
                </c:pt>
                <c:pt idx="79">
                  <c:v>0.97347770146439672</c:v>
                </c:pt>
                <c:pt idx="80">
                  <c:v>0.90763368688287649</c:v>
                </c:pt>
                <c:pt idx="81">
                  <c:v>0.95678150156879216</c:v>
                </c:pt>
                <c:pt idx="82">
                  <c:v>0.89323873952636479</c:v>
                </c:pt>
                <c:pt idx="83">
                  <c:v>0.83549166025676147</c:v>
                </c:pt>
                <c:pt idx="84">
                  <c:v>0.7227388960823129</c:v>
                </c:pt>
                <c:pt idx="85">
                  <c:v>0.72492107599414357</c:v>
                </c:pt>
                <c:pt idx="86">
                  <c:v>0.66776719857915978</c:v>
                </c:pt>
                <c:pt idx="87">
                  <c:v>0.67026287637095017</c:v>
                </c:pt>
                <c:pt idx="88">
                  <c:v>0.6061365454715002</c:v>
                </c:pt>
                <c:pt idx="89">
                  <c:v>0.50853119994652207</c:v>
                </c:pt>
                <c:pt idx="90">
                  <c:v>0.54762813795040621</c:v>
                </c:pt>
                <c:pt idx="91">
                  <c:v>0.47333135250454639</c:v>
                </c:pt>
                <c:pt idx="92">
                  <c:v>0.32037847919632689</c:v>
                </c:pt>
                <c:pt idx="93">
                  <c:v>0.19750674844136729</c:v>
                </c:pt>
                <c:pt idx="94">
                  <c:v>0.19488939916796966</c:v>
                </c:pt>
                <c:pt idx="95">
                  <c:v>3.6723896296373404E-2</c:v>
                </c:pt>
                <c:pt idx="96">
                  <c:v>-0.31846315561355709</c:v>
                </c:pt>
                <c:pt idx="97">
                  <c:v>-0.31668616895658452</c:v>
                </c:pt>
                <c:pt idx="98">
                  <c:v>-0.63223504003983244</c:v>
                </c:pt>
                <c:pt idx="99">
                  <c:v>-0.70767849351089485</c:v>
                </c:pt>
                <c:pt idx="100">
                  <c:v>-0.73981470153813955</c:v>
                </c:pt>
                <c:pt idx="101">
                  <c:v>-0.73638722805833368</c:v>
                </c:pt>
                <c:pt idx="102">
                  <c:v>-0.64163448662882683</c:v>
                </c:pt>
                <c:pt idx="103">
                  <c:v>-0.66413477481460781</c:v>
                </c:pt>
                <c:pt idx="104">
                  <c:v>-0.52854152112746178</c:v>
                </c:pt>
                <c:pt idx="105">
                  <c:v>-1.0814765077336803</c:v>
                </c:pt>
                <c:pt idx="106">
                  <c:v>-1.4467549549342404</c:v>
                </c:pt>
                <c:pt idx="107">
                  <c:v>-2.0489422873768683</c:v>
                </c:pt>
                <c:pt idx="108">
                  <c:v>-2.0845120192894671</c:v>
                </c:pt>
                <c:pt idx="109">
                  <c:v>-2.1894780568850498</c:v>
                </c:pt>
                <c:pt idx="110">
                  <c:v>-2.259578107110003</c:v>
                </c:pt>
                <c:pt idx="111">
                  <c:v>-2.353529251770357</c:v>
                </c:pt>
                <c:pt idx="112">
                  <c:v>-2.480573556180615</c:v>
                </c:pt>
                <c:pt idx="113">
                  <c:v>-2.6140748451521811</c:v>
                </c:pt>
                <c:pt idx="114">
                  <c:v>-2.7876963689117074</c:v>
                </c:pt>
                <c:pt idx="115">
                  <c:v>-2.8136111922790419</c:v>
                </c:pt>
                <c:pt idx="116">
                  <c:v>-2.8368447390765938</c:v>
                </c:pt>
                <c:pt idx="117">
                  <c:v>-2.2243158260939104</c:v>
                </c:pt>
                <c:pt idx="118">
                  <c:v>-1.8784179062712913</c:v>
                </c:pt>
                <c:pt idx="119">
                  <c:v>-1.1964040784352832</c:v>
                </c:pt>
                <c:pt idx="120">
                  <c:v>-0.67280351996296472</c:v>
                </c:pt>
                <c:pt idx="121">
                  <c:v>-0.58179133143885098</c:v>
                </c:pt>
                <c:pt idx="122">
                  <c:v>-0.28079712750042329</c:v>
                </c:pt>
                <c:pt idx="123">
                  <c:v>-7.8771390597076163E-2</c:v>
                </c:pt>
                <c:pt idx="124">
                  <c:v>4.2168832793385125E-2</c:v>
                </c:pt>
                <c:pt idx="125">
                  <c:v>0.15821377198272701</c:v>
                </c:pt>
                <c:pt idx="126">
                  <c:v>0.26008876782556101</c:v>
                </c:pt>
                <c:pt idx="127">
                  <c:v>0.27495325535545678</c:v>
                </c:pt>
                <c:pt idx="128">
                  <c:v>0.31762791639098142</c:v>
                </c:pt>
                <c:pt idx="129">
                  <c:v>0.36058597147770644</c:v>
                </c:pt>
                <c:pt idx="130">
                  <c:v>0.38982715276981694</c:v>
                </c:pt>
                <c:pt idx="131">
                  <c:v>0.42530437774049878</c:v>
                </c:pt>
                <c:pt idx="132">
                  <c:v>0.44123880392550241</c:v>
                </c:pt>
                <c:pt idx="133">
                  <c:v>0.4976567810531769</c:v>
                </c:pt>
                <c:pt idx="134">
                  <c:v>0.53824493309008004</c:v>
                </c:pt>
                <c:pt idx="135">
                  <c:v>0.61287089737370515</c:v>
                </c:pt>
                <c:pt idx="136">
                  <c:v>0.65512687534030256</c:v>
                </c:pt>
                <c:pt idx="137">
                  <c:v>0.64175585413711644</c:v>
                </c:pt>
                <c:pt idx="138">
                  <c:v>0.70724489622280062</c:v>
                </c:pt>
                <c:pt idx="139">
                  <c:v>0.70278166396086528</c:v>
                </c:pt>
                <c:pt idx="140">
                  <c:v>0.66891359788634075</c:v>
                </c:pt>
                <c:pt idx="141">
                  <c:v>0.61757765728789904</c:v>
                </c:pt>
                <c:pt idx="142">
                  <c:v>0.53399428183174447</c:v>
                </c:pt>
                <c:pt idx="143">
                  <c:v>0.39245349742462032</c:v>
                </c:pt>
                <c:pt idx="144">
                  <c:v>0.22633170727998619</c:v>
                </c:pt>
                <c:pt idx="145">
                  <c:v>0.17719287186622701</c:v>
                </c:pt>
                <c:pt idx="146">
                  <c:v>9.9642591992294527E-2</c:v>
                </c:pt>
                <c:pt idx="147">
                  <c:v>-6.1461891361859422E-2</c:v>
                </c:pt>
                <c:pt idx="148">
                  <c:v>-0.13262412833835935</c:v>
                </c:pt>
                <c:pt idx="149">
                  <c:v>-0.19855750703002872</c:v>
                </c:pt>
                <c:pt idx="150">
                  <c:v>-0.4674784342465812</c:v>
                </c:pt>
                <c:pt idx="151">
                  <c:v>-0.48856387102151544</c:v>
                </c:pt>
                <c:pt idx="152">
                  <c:v>-0.46594960003506181</c:v>
                </c:pt>
                <c:pt idx="153">
                  <c:v>-0.47465814236178883</c:v>
                </c:pt>
                <c:pt idx="154">
                  <c:v>-0.41458481165590699</c:v>
                </c:pt>
                <c:pt idx="155">
                  <c:v>-0.32168908427407716</c:v>
                </c:pt>
                <c:pt idx="156">
                  <c:v>-0.34000872631984125</c:v>
                </c:pt>
                <c:pt idx="157">
                  <c:v>-0.34328608115433301</c:v>
                </c:pt>
                <c:pt idx="158">
                  <c:v>-0.33415411041000631</c:v>
                </c:pt>
                <c:pt idx="159">
                  <c:v>-0.27672118583334449</c:v>
                </c:pt>
                <c:pt idx="160">
                  <c:v>-0.30311142067879304</c:v>
                </c:pt>
                <c:pt idx="161">
                  <c:v>-0.26951065068657964</c:v>
                </c:pt>
                <c:pt idx="162">
                  <c:v>-0.10725986652755282</c:v>
                </c:pt>
                <c:pt idx="163">
                  <c:v>-7.0513845492525373E-2</c:v>
                </c:pt>
                <c:pt idx="164">
                  <c:v>-0.18040838752754595</c:v>
                </c:pt>
                <c:pt idx="165">
                  <c:v>-0.13431085523819508</c:v>
                </c:pt>
                <c:pt idx="166">
                  <c:v>-0.16438871777184616</c:v>
                </c:pt>
                <c:pt idx="167">
                  <c:v>-0.15336525554978486</c:v>
                </c:pt>
                <c:pt idx="168">
                  <c:v>-0.1319217959835961</c:v>
                </c:pt>
                <c:pt idx="169">
                  <c:v>-0.12070310291869379</c:v>
                </c:pt>
                <c:pt idx="170">
                  <c:v>-4.5842795403081116E-2</c:v>
                </c:pt>
                <c:pt idx="171">
                  <c:v>-2.6378131798847182E-2</c:v>
                </c:pt>
                <c:pt idx="172">
                  <c:v>3.23773235740763E-2</c:v>
                </c:pt>
                <c:pt idx="173">
                  <c:v>6.5212141148625058E-3</c:v>
                </c:pt>
                <c:pt idx="174">
                  <c:v>2.6835277614716269E-3</c:v>
                </c:pt>
                <c:pt idx="175">
                  <c:v>-1.7440594115545327E-2</c:v>
                </c:pt>
                <c:pt idx="176">
                  <c:v>6.5448022172795106E-2</c:v>
                </c:pt>
                <c:pt idx="177">
                  <c:v>4.086439392670238E-2</c:v>
                </c:pt>
                <c:pt idx="178">
                  <c:v>5.89068616678734E-2</c:v>
                </c:pt>
                <c:pt idx="179">
                  <c:v>0.3211334571571185</c:v>
                </c:pt>
                <c:pt idx="180">
                  <c:v>0.10771495494748295</c:v>
                </c:pt>
                <c:pt idx="181">
                  <c:v>4.6360320003338451E-2</c:v>
                </c:pt>
                <c:pt idx="182">
                  <c:v>-7.7272454542810287E-2</c:v>
                </c:pt>
                <c:pt idx="183">
                  <c:v>-9.1932775875305683E-2</c:v>
                </c:pt>
                <c:pt idx="184">
                  <c:v>-0.17816438733321327</c:v>
                </c:pt>
                <c:pt idx="185">
                  <c:v>-0.22129306323883524</c:v>
                </c:pt>
                <c:pt idx="186">
                  <c:v>-0.22704818396127857</c:v>
                </c:pt>
                <c:pt idx="187">
                  <c:v>-0.27828996390183924</c:v>
                </c:pt>
                <c:pt idx="188">
                  <c:v>-0.27697664324117444</c:v>
                </c:pt>
                <c:pt idx="189">
                  <c:v>-0.31883403016072975</c:v>
                </c:pt>
                <c:pt idx="190">
                  <c:v>-0.29564199943671365</c:v>
                </c:pt>
                <c:pt idx="191">
                  <c:v>-0.47067491490747271</c:v>
                </c:pt>
                <c:pt idx="192">
                  <c:v>-0.31102141894581381</c:v>
                </c:pt>
                <c:pt idx="193">
                  <c:v>-0.24699180405039733</c:v>
                </c:pt>
                <c:pt idx="194">
                  <c:v>-0.18213019251003359</c:v>
                </c:pt>
                <c:pt idx="195">
                  <c:v>-0.20640337163856026</c:v>
                </c:pt>
                <c:pt idx="196">
                  <c:v>-0.12134186929159263</c:v>
                </c:pt>
                <c:pt idx="197">
                  <c:v>-6.1439185655702833E-2</c:v>
                </c:pt>
                <c:pt idx="198">
                  <c:v>-7.0976113800032881E-2</c:v>
                </c:pt>
                <c:pt idx="199">
                  <c:v>-2.9029571533140786E-2</c:v>
                </c:pt>
                <c:pt idx="200">
                  <c:v>-1.1584148661381466E-2</c:v>
                </c:pt>
                <c:pt idx="201">
                  <c:v>1.709618435735738E-2</c:v>
                </c:pt>
                <c:pt idx="202">
                  <c:v>2.0040088446032112E-2</c:v>
                </c:pt>
                <c:pt idx="203">
                  <c:v>1.5148640500160848E-2</c:v>
                </c:pt>
                <c:pt idx="204">
                  <c:v>0.10234622078230293</c:v>
                </c:pt>
                <c:pt idx="205">
                  <c:v>7.6333784756954959E-2</c:v>
                </c:pt>
                <c:pt idx="206">
                  <c:v>0.15914405811923649</c:v>
                </c:pt>
                <c:pt idx="207">
                  <c:v>0.13598437838048349</c:v>
                </c:pt>
                <c:pt idx="208">
                  <c:v>0.12531316765245526</c:v>
                </c:pt>
                <c:pt idx="209">
                  <c:v>0.18030197634622125</c:v>
                </c:pt>
                <c:pt idx="210">
                  <c:v>0.15108411950623912</c:v>
                </c:pt>
                <c:pt idx="211">
                  <c:v>0.15747616814517063</c:v>
                </c:pt>
                <c:pt idx="212">
                  <c:v>0.12002578041889844</c:v>
                </c:pt>
                <c:pt idx="213">
                  <c:v>0.10547552828222662</c:v>
                </c:pt>
                <c:pt idx="214">
                  <c:v>0.11361690280992764</c:v>
                </c:pt>
                <c:pt idx="215">
                  <c:v>8.7569996190487664E-2</c:v>
                </c:pt>
                <c:pt idx="216">
                  <c:v>1.122988386266055E-2</c:v>
                </c:pt>
                <c:pt idx="217">
                  <c:v>1.9817918600089968E-2</c:v>
                </c:pt>
                <c:pt idx="218">
                  <c:v>7.9667550811670651E-3</c:v>
                </c:pt>
                <c:pt idx="219">
                  <c:v>3.9565165528224533E-2</c:v>
                </c:pt>
                <c:pt idx="220">
                  <c:v>5.329380304958331E-2</c:v>
                </c:pt>
                <c:pt idx="221">
                  <c:v>0.10206146383415904</c:v>
                </c:pt>
                <c:pt idx="222">
                  <c:v>0.13892699745215253</c:v>
                </c:pt>
                <c:pt idx="223">
                  <c:v>0.17206424758097949</c:v>
                </c:pt>
                <c:pt idx="224">
                  <c:v>0.29759572113791188</c:v>
                </c:pt>
                <c:pt idx="225">
                  <c:v>0.33639305662019137</c:v>
                </c:pt>
                <c:pt idx="226">
                  <c:v>0.33526264535295791</c:v>
                </c:pt>
                <c:pt idx="227">
                  <c:v>0.36813462751203652</c:v>
                </c:pt>
                <c:pt idx="228">
                  <c:v>0.40325660296234567</c:v>
                </c:pt>
                <c:pt idx="229">
                  <c:v>0.40075326215086227</c:v>
                </c:pt>
                <c:pt idx="230">
                  <c:v>0.34129963633284222</c:v>
                </c:pt>
                <c:pt idx="231">
                  <c:v>0.33259181858968745</c:v>
                </c:pt>
                <c:pt idx="232">
                  <c:v>0.32866180101510123</c:v>
                </c:pt>
                <c:pt idx="233">
                  <c:v>0.21517388868584941</c:v>
                </c:pt>
                <c:pt idx="234">
                  <c:v>0.19050845902883218</c:v>
                </c:pt>
                <c:pt idx="235">
                  <c:v>3.4049065788540389E-2</c:v>
                </c:pt>
                <c:pt idx="236">
                  <c:v>-0.16624289178910301</c:v>
                </c:pt>
                <c:pt idx="237">
                  <c:v>-0.29838697712691298</c:v>
                </c:pt>
                <c:pt idx="238">
                  <c:v>-0.32851368483884924</c:v>
                </c:pt>
                <c:pt idx="239">
                  <c:v>-0.43572905358385627</c:v>
                </c:pt>
                <c:pt idx="240">
                  <c:v>-0.4942350536472242</c:v>
                </c:pt>
                <c:pt idx="241">
                  <c:v>-0.52089258239560632</c:v>
                </c:pt>
                <c:pt idx="242">
                  <c:v>-1.1480108870097849</c:v>
                </c:pt>
                <c:pt idx="243">
                  <c:v>-1.2172644013639669</c:v>
                </c:pt>
                <c:pt idx="244">
                  <c:v>-1.2774401824857551</c:v>
                </c:pt>
                <c:pt idx="245">
                  <c:v>-1.3074078761584738</c:v>
                </c:pt>
                <c:pt idx="246">
                  <c:v>-1.2982148860135019</c:v>
                </c:pt>
                <c:pt idx="247">
                  <c:v>-1.1796469748346659</c:v>
                </c:pt>
                <c:pt idx="248">
                  <c:v>-1.071743964306008</c:v>
                </c:pt>
                <c:pt idx="249">
                  <c:v>-0.94689747063940599</c:v>
                </c:pt>
                <c:pt idx="250">
                  <c:v>-0.93624113003962828</c:v>
                </c:pt>
                <c:pt idx="251">
                  <c:v>-0.91508017595460811</c:v>
                </c:pt>
                <c:pt idx="252">
                  <c:v>-0.83174053536901638</c:v>
                </c:pt>
                <c:pt idx="253">
                  <c:v>-0.79903403781569859</c:v>
                </c:pt>
                <c:pt idx="254">
                  <c:v>-0.15128026252203686</c:v>
                </c:pt>
                <c:pt idx="255">
                  <c:v>-6.0243495838998129E-2</c:v>
                </c:pt>
                <c:pt idx="256">
                  <c:v>1.8432417926426137E-2</c:v>
                </c:pt>
                <c:pt idx="257">
                  <c:v>0.10316815908009014</c:v>
                </c:pt>
                <c:pt idx="258">
                  <c:v>0.13748421874155792</c:v>
                </c:pt>
                <c:pt idx="259">
                  <c:v>0.18428655253268755</c:v>
                </c:pt>
                <c:pt idx="260">
                  <c:v>0.22199872586736302</c:v>
                </c:pt>
                <c:pt idx="261">
                  <c:v>0.28799093471566484</c:v>
                </c:pt>
                <c:pt idx="262">
                  <c:v>0.31809941298508382</c:v>
                </c:pt>
                <c:pt idx="263">
                  <c:v>0.39309426458709296</c:v>
                </c:pt>
                <c:pt idx="264">
                  <c:v>0.37608883222780221</c:v>
                </c:pt>
                <c:pt idx="265">
                  <c:v>0.75831755726594552</c:v>
                </c:pt>
                <c:pt idx="266">
                  <c:v>0.88059226364874821</c:v>
                </c:pt>
                <c:pt idx="267">
                  <c:v>0.82486965570486004</c:v>
                </c:pt>
                <c:pt idx="268">
                  <c:v>0.90037936407148922</c:v>
                </c:pt>
                <c:pt idx="269">
                  <c:v>1.1709754079174064</c:v>
                </c:pt>
                <c:pt idx="270">
                  <c:v>1.5143400136806671</c:v>
                </c:pt>
                <c:pt idx="271">
                  <c:v>1.5718700880258376</c:v>
                </c:pt>
                <c:pt idx="272">
                  <c:v>2.0177257554363663</c:v>
                </c:pt>
                <c:pt idx="273">
                  <c:v>1.9959439949384377</c:v>
                </c:pt>
                <c:pt idx="274">
                  <c:v>2.4098606864274412</c:v>
                </c:pt>
                <c:pt idx="275">
                  <c:v>2.6558504429956802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77-4B2E-B2C3-4F306F2CE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244943"/>
        <c:axId val="1766741391"/>
      </c:lineChart>
      <c:lineChart>
        <c:grouping val="standard"/>
        <c:varyColors val="0"/>
        <c:ser>
          <c:idx val="1"/>
          <c:order val="1"/>
          <c:tx>
            <c:strRef>
              <c:f>[1]Sheet1!$K$13</c:f>
              <c:strCache>
                <c:ptCount val="1"/>
                <c:pt idx="0">
                  <c:v>oil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[1]Sheet1!$I$14:$I$289</c:f>
              <c:strCache>
                <c:ptCount val="276"/>
                <c:pt idx="0">
                  <c:v>2000m1</c:v>
                </c:pt>
                <c:pt idx="1">
                  <c:v>2000m2</c:v>
                </c:pt>
                <c:pt idx="2">
                  <c:v>2000m3</c:v>
                </c:pt>
                <c:pt idx="3">
                  <c:v>2000m4</c:v>
                </c:pt>
                <c:pt idx="4">
                  <c:v>2000m5</c:v>
                </c:pt>
                <c:pt idx="5">
                  <c:v>2000m6</c:v>
                </c:pt>
                <c:pt idx="6">
                  <c:v>2000m7</c:v>
                </c:pt>
                <c:pt idx="7">
                  <c:v>2000m8</c:v>
                </c:pt>
                <c:pt idx="8">
                  <c:v>2000m9</c:v>
                </c:pt>
                <c:pt idx="9">
                  <c:v>2000m10</c:v>
                </c:pt>
                <c:pt idx="10">
                  <c:v>2000m11</c:v>
                </c:pt>
                <c:pt idx="11">
                  <c:v>2000m12</c:v>
                </c:pt>
                <c:pt idx="12">
                  <c:v>2001m1</c:v>
                </c:pt>
                <c:pt idx="13">
                  <c:v>2001m2</c:v>
                </c:pt>
                <c:pt idx="14">
                  <c:v>2001m3</c:v>
                </c:pt>
                <c:pt idx="15">
                  <c:v>2001m4</c:v>
                </c:pt>
                <c:pt idx="16">
                  <c:v>2001m5</c:v>
                </c:pt>
                <c:pt idx="17">
                  <c:v>2001m6</c:v>
                </c:pt>
                <c:pt idx="18">
                  <c:v>2001m7</c:v>
                </c:pt>
                <c:pt idx="19">
                  <c:v>2001m8</c:v>
                </c:pt>
                <c:pt idx="20">
                  <c:v>2001m9</c:v>
                </c:pt>
                <c:pt idx="21">
                  <c:v>2001m10</c:v>
                </c:pt>
                <c:pt idx="22">
                  <c:v>2001m11</c:v>
                </c:pt>
                <c:pt idx="23">
                  <c:v>2001m12</c:v>
                </c:pt>
                <c:pt idx="24">
                  <c:v>2002m1</c:v>
                </c:pt>
                <c:pt idx="25">
                  <c:v>2002m2</c:v>
                </c:pt>
                <c:pt idx="26">
                  <c:v>2002m3</c:v>
                </c:pt>
                <c:pt idx="27">
                  <c:v>2002m4</c:v>
                </c:pt>
                <c:pt idx="28">
                  <c:v>2002m5</c:v>
                </c:pt>
                <c:pt idx="29">
                  <c:v>2002m6</c:v>
                </c:pt>
                <c:pt idx="30">
                  <c:v>2002m7</c:v>
                </c:pt>
                <c:pt idx="31">
                  <c:v>2002m8</c:v>
                </c:pt>
                <c:pt idx="32">
                  <c:v>2002m9</c:v>
                </c:pt>
                <c:pt idx="33">
                  <c:v>2002m10</c:v>
                </c:pt>
                <c:pt idx="34">
                  <c:v>2002m11</c:v>
                </c:pt>
                <c:pt idx="35">
                  <c:v>2002m12</c:v>
                </c:pt>
                <c:pt idx="36">
                  <c:v>2003m1</c:v>
                </c:pt>
                <c:pt idx="37">
                  <c:v>2003m2</c:v>
                </c:pt>
                <c:pt idx="38">
                  <c:v>2003m3</c:v>
                </c:pt>
                <c:pt idx="39">
                  <c:v>2003m4</c:v>
                </c:pt>
                <c:pt idx="40">
                  <c:v>2003m5</c:v>
                </c:pt>
                <c:pt idx="41">
                  <c:v>2003m6</c:v>
                </c:pt>
                <c:pt idx="42">
                  <c:v>2003m7</c:v>
                </c:pt>
                <c:pt idx="43">
                  <c:v>2003m8</c:v>
                </c:pt>
                <c:pt idx="44">
                  <c:v>2003m9</c:v>
                </c:pt>
                <c:pt idx="45">
                  <c:v>2003m10</c:v>
                </c:pt>
                <c:pt idx="46">
                  <c:v>2003m11</c:v>
                </c:pt>
                <c:pt idx="47">
                  <c:v>2003m12</c:v>
                </c:pt>
                <c:pt idx="48">
                  <c:v>2004m1</c:v>
                </c:pt>
                <c:pt idx="49">
                  <c:v>2004m2</c:v>
                </c:pt>
                <c:pt idx="50">
                  <c:v>2004m3</c:v>
                </c:pt>
                <c:pt idx="51">
                  <c:v>2004m4</c:v>
                </c:pt>
                <c:pt idx="52">
                  <c:v>2004m5</c:v>
                </c:pt>
                <c:pt idx="53">
                  <c:v>2004m6</c:v>
                </c:pt>
                <c:pt idx="54">
                  <c:v>2004m7</c:v>
                </c:pt>
                <c:pt idx="55">
                  <c:v>2004m8</c:v>
                </c:pt>
                <c:pt idx="56">
                  <c:v>2004m9</c:v>
                </c:pt>
                <c:pt idx="57">
                  <c:v>2004m10</c:v>
                </c:pt>
                <c:pt idx="58">
                  <c:v>2004m11</c:v>
                </c:pt>
                <c:pt idx="59">
                  <c:v>2004m12</c:v>
                </c:pt>
                <c:pt idx="60">
                  <c:v>2005m1</c:v>
                </c:pt>
                <c:pt idx="61">
                  <c:v>2005m2</c:v>
                </c:pt>
                <c:pt idx="62">
                  <c:v>2005m3</c:v>
                </c:pt>
                <c:pt idx="63">
                  <c:v>2005m4</c:v>
                </c:pt>
                <c:pt idx="64">
                  <c:v>2005m5</c:v>
                </c:pt>
                <c:pt idx="65">
                  <c:v>2005m6</c:v>
                </c:pt>
                <c:pt idx="66">
                  <c:v>2005m7</c:v>
                </c:pt>
                <c:pt idx="67">
                  <c:v>2005m8</c:v>
                </c:pt>
                <c:pt idx="68">
                  <c:v>2005m9</c:v>
                </c:pt>
                <c:pt idx="69">
                  <c:v>2005m10</c:v>
                </c:pt>
                <c:pt idx="70">
                  <c:v>2005m11</c:v>
                </c:pt>
                <c:pt idx="71">
                  <c:v>2005m12</c:v>
                </c:pt>
                <c:pt idx="72">
                  <c:v>2006m1</c:v>
                </c:pt>
                <c:pt idx="73">
                  <c:v>2006m2</c:v>
                </c:pt>
                <c:pt idx="74">
                  <c:v>2006m3</c:v>
                </c:pt>
                <c:pt idx="75">
                  <c:v>2006m4</c:v>
                </c:pt>
                <c:pt idx="76">
                  <c:v>2006m5</c:v>
                </c:pt>
                <c:pt idx="77">
                  <c:v>2006m6</c:v>
                </c:pt>
                <c:pt idx="78">
                  <c:v>2006m7</c:v>
                </c:pt>
                <c:pt idx="79">
                  <c:v>2006m8</c:v>
                </c:pt>
                <c:pt idx="80">
                  <c:v>2006m9</c:v>
                </c:pt>
                <c:pt idx="81">
                  <c:v>2006m10</c:v>
                </c:pt>
                <c:pt idx="82">
                  <c:v>2006m11</c:v>
                </c:pt>
                <c:pt idx="83">
                  <c:v>2006m12</c:v>
                </c:pt>
                <c:pt idx="84">
                  <c:v>2007m1</c:v>
                </c:pt>
                <c:pt idx="85">
                  <c:v>2007m2</c:v>
                </c:pt>
                <c:pt idx="86">
                  <c:v>2007m3</c:v>
                </c:pt>
                <c:pt idx="87">
                  <c:v>2007m4</c:v>
                </c:pt>
                <c:pt idx="88">
                  <c:v>2007m5</c:v>
                </c:pt>
                <c:pt idx="89">
                  <c:v>2007m6</c:v>
                </c:pt>
                <c:pt idx="90">
                  <c:v>2007m7</c:v>
                </c:pt>
                <c:pt idx="91">
                  <c:v>2007m8</c:v>
                </c:pt>
                <c:pt idx="92">
                  <c:v>2007m9</c:v>
                </c:pt>
                <c:pt idx="93">
                  <c:v>2007m10</c:v>
                </c:pt>
                <c:pt idx="94">
                  <c:v>2007m11</c:v>
                </c:pt>
                <c:pt idx="95">
                  <c:v>2007m12</c:v>
                </c:pt>
                <c:pt idx="96">
                  <c:v>2008m1</c:v>
                </c:pt>
                <c:pt idx="97">
                  <c:v>2008m2</c:v>
                </c:pt>
                <c:pt idx="98">
                  <c:v>2008m3</c:v>
                </c:pt>
                <c:pt idx="99">
                  <c:v>2008m4</c:v>
                </c:pt>
                <c:pt idx="100">
                  <c:v>2008m5</c:v>
                </c:pt>
                <c:pt idx="101">
                  <c:v>2008m6</c:v>
                </c:pt>
                <c:pt idx="102">
                  <c:v>2008m7</c:v>
                </c:pt>
                <c:pt idx="103">
                  <c:v>2008m8</c:v>
                </c:pt>
                <c:pt idx="104">
                  <c:v>2008m9</c:v>
                </c:pt>
                <c:pt idx="105">
                  <c:v>2008m10</c:v>
                </c:pt>
                <c:pt idx="106">
                  <c:v>2008m11</c:v>
                </c:pt>
                <c:pt idx="107">
                  <c:v>2008m12</c:v>
                </c:pt>
                <c:pt idx="108">
                  <c:v>2009m1</c:v>
                </c:pt>
                <c:pt idx="109">
                  <c:v>2009m2</c:v>
                </c:pt>
                <c:pt idx="110">
                  <c:v>2009m3</c:v>
                </c:pt>
                <c:pt idx="111">
                  <c:v>2009m4</c:v>
                </c:pt>
                <c:pt idx="112">
                  <c:v>2009m5</c:v>
                </c:pt>
                <c:pt idx="113">
                  <c:v>2009m6</c:v>
                </c:pt>
                <c:pt idx="114">
                  <c:v>2009m7</c:v>
                </c:pt>
                <c:pt idx="115">
                  <c:v>2009m8</c:v>
                </c:pt>
                <c:pt idx="116">
                  <c:v>2009m9</c:v>
                </c:pt>
                <c:pt idx="117">
                  <c:v>2009m10</c:v>
                </c:pt>
                <c:pt idx="118">
                  <c:v>2009m11</c:v>
                </c:pt>
                <c:pt idx="119">
                  <c:v>2009m12</c:v>
                </c:pt>
                <c:pt idx="120">
                  <c:v>2010m1</c:v>
                </c:pt>
                <c:pt idx="121">
                  <c:v>2010m2</c:v>
                </c:pt>
                <c:pt idx="122">
                  <c:v>2010m3</c:v>
                </c:pt>
                <c:pt idx="123">
                  <c:v>2010m4</c:v>
                </c:pt>
                <c:pt idx="124">
                  <c:v>2010m5</c:v>
                </c:pt>
                <c:pt idx="125">
                  <c:v>2010m6</c:v>
                </c:pt>
                <c:pt idx="126">
                  <c:v>2010m7</c:v>
                </c:pt>
                <c:pt idx="127">
                  <c:v>2010m8</c:v>
                </c:pt>
                <c:pt idx="128">
                  <c:v>2010m9</c:v>
                </c:pt>
                <c:pt idx="129">
                  <c:v>2010m10</c:v>
                </c:pt>
                <c:pt idx="130">
                  <c:v>2010m11</c:v>
                </c:pt>
                <c:pt idx="131">
                  <c:v>2010m12</c:v>
                </c:pt>
                <c:pt idx="132">
                  <c:v>2011m1</c:v>
                </c:pt>
                <c:pt idx="133">
                  <c:v>2011m2</c:v>
                </c:pt>
                <c:pt idx="134">
                  <c:v>2011m3</c:v>
                </c:pt>
                <c:pt idx="135">
                  <c:v>2011m4</c:v>
                </c:pt>
                <c:pt idx="136">
                  <c:v>2011m5</c:v>
                </c:pt>
                <c:pt idx="137">
                  <c:v>2011m6</c:v>
                </c:pt>
                <c:pt idx="138">
                  <c:v>2011m7</c:v>
                </c:pt>
                <c:pt idx="139">
                  <c:v>2011m8</c:v>
                </c:pt>
                <c:pt idx="140">
                  <c:v>2011m9</c:v>
                </c:pt>
                <c:pt idx="141">
                  <c:v>2011m10</c:v>
                </c:pt>
                <c:pt idx="142">
                  <c:v>2011m11</c:v>
                </c:pt>
                <c:pt idx="143">
                  <c:v>2011m12</c:v>
                </c:pt>
                <c:pt idx="144">
                  <c:v>2012m1</c:v>
                </c:pt>
                <c:pt idx="145">
                  <c:v>2012m2</c:v>
                </c:pt>
                <c:pt idx="146">
                  <c:v>2012m3</c:v>
                </c:pt>
                <c:pt idx="147">
                  <c:v>2012m4</c:v>
                </c:pt>
                <c:pt idx="148">
                  <c:v>2012m5</c:v>
                </c:pt>
                <c:pt idx="149">
                  <c:v>2012m6</c:v>
                </c:pt>
                <c:pt idx="150">
                  <c:v>2012m7</c:v>
                </c:pt>
                <c:pt idx="151">
                  <c:v>2012m8</c:v>
                </c:pt>
                <c:pt idx="152">
                  <c:v>2012m9</c:v>
                </c:pt>
                <c:pt idx="153">
                  <c:v>2012m10</c:v>
                </c:pt>
                <c:pt idx="154">
                  <c:v>2012m11</c:v>
                </c:pt>
                <c:pt idx="155">
                  <c:v>2012m12</c:v>
                </c:pt>
                <c:pt idx="156">
                  <c:v>2013m1</c:v>
                </c:pt>
                <c:pt idx="157">
                  <c:v>2013m2</c:v>
                </c:pt>
                <c:pt idx="158">
                  <c:v>2013m3</c:v>
                </c:pt>
                <c:pt idx="159">
                  <c:v>2013m4</c:v>
                </c:pt>
                <c:pt idx="160">
                  <c:v>2013m5</c:v>
                </c:pt>
                <c:pt idx="161">
                  <c:v>2013m6</c:v>
                </c:pt>
                <c:pt idx="162">
                  <c:v>2013m7</c:v>
                </c:pt>
                <c:pt idx="163">
                  <c:v>2013m8</c:v>
                </c:pt>
                <c:pt idx="164">
                  <c:v>2013m9</c:v>
                </c:pt>
                <c:pt idx="165">
                  <c:v>2013m10</c:v>
                </c:pt>
                <c:pt idx="166">
                  <c:v>2013m11</c:v>
                </c:pt>
                <c:pt idx="167">
                  <c:v>2013m12</c:v>
                </c:pt>
                <c:pt idx="168">
                  <c:v>2014m1</c:v>
                </c:pt>
                <c:pt idx="169">
                  <c:v>2014m2</c:v>
                </c:pt>
                <c:pt idx="170">
                  <c:v>2014m3</c:v>
                </c:pt>
                <c:pt idx="171">
                  <c:v>2014m4</c:v>
                </c:pt>
                <c:pt idx="172">
                  <c:v>2014m5</c:v>
                </c:pt>
                <c:pt idx="173">
                  <c:v>2014m6</c:v>
                </c:pt>
                <c:pt idx="174">
                  <c:v>2014m7</c:v>
                </c:pt>
                <c:pt idx="175">
                  <c:v>2014m8</c:v>
                </c:pt>
                <c:pt idx="176">
                  <c:v>2014m9</c:v>
                </c:pt>
                <c:pt idx="177">
                  <c:v>2014m10</c:v>
                </c:pt>
                <c:pt idx="178">
                  <c:v>2014m11</c:v>
                </c:pt>
                <c:pt idx="179">
                  <c:v>2014m12</c:v>
                </c:pt>
                <c:pt idx="180">
                  <c:v>2015m1</c:v>
                </c:pt>
                <c:pt idx="181">
                  <c:v>2015m2</c:v>
                </c:pt>
                <c:pt idx="182">
                  <c:v>2015m3</c:v>
                </c:pt>
                <c:pt idx="183">
                  <c:v>2015m4</c:v>
                </c:pt>
                <c:pt idx="184">
                  <c:v>2015m5</c:v>
                </c:pt>
                <c:pt idx="185">
                  <c:v>2015m6</c:v>
                </c:pt>
                <c:pt idx="186">
                  <c:v>2015m7</c:v>
                </c:pt>
                <c:pt idx="187">
                  <c:v>2015m8</c:v>
                </c:pt>
                <c:pt idx="188">
                  <c:v>2015m9</c:v>
                </c:pt>
                <c:pt idx="189">
                  <c:v>2015m10</c:v>
                </c:pt>
                <c:pt idx="190">
                  <c:v>2015m11</c:v>
                </c:pt>
                <c:pt idx="191">
                  <c:v>2015m12</c:v>
                </c:pt>
                <c:pt idx="192">
                  <c:v>2016m1</c:v>
                </c:pt>
                <c:pt idx="193">
                  <c:v>2016m2</c:v>
                </c:pt>
                <c:pt idx="194">
                  <c:v>2016m3</c:v>
                </c:pt>
                <c:pt idx="195">
                  <c:v>2016m4</c:v>
                </c:pt>
                <c:pt idx="196">
                  <c:v>2016m5</c:v>
                </c:pt>
                <c:pt idx="197">
                  <c:v>2016m6</c:v>
                </c:pt>
                <c:pt idx="198">
                  <c:v>2016m7</c:v>
                </c:pt>
                <c:pt idx="199">
                  <c:v>2016m8</c:v>
                </c:pt>
                <c:pt idx="200">
                  <c:v>2016m9</c:v>
                </c:pt>
                <c:pt idx="201">
                  <c:v>2016m10</c:v>
                </c:pt>
                <c:pt idx="202">
                  <c:v>2016m11</c:v>
                </c:pt>
                <c:pt idx="203">
                  <c:v>2016m12</c:v>
                </c:pt>
                <c:pt idx="204">
                  <c:v>2017m1</c:v>
                </c:pt>
                <c:pt idx="205">
                  <c:v>2017m2</c:v>
                </c:pt>
                <c:pt idx="206">
                  <c:v>2017m3</c:v>
                </c:pt>
                <c:pt idx="207">
                  <c:v>2017m4</c:v>
                </c:pt>
                <c:pt idx="208">
                  <c:v>2017m5</c:v>
                </c:pt>
                <c:pt idx="209">
                  <c:v>2017m6</c:v>
                </c:pt>
                <c:pt idx="210">
                  <c:v>2017m7</c:v>
                </c:pt>
                <c:pt idx="211">
                  <c:v>2017m8</c:v>
                </c:pt>
                <c:pt idx="212">
                  <c:v>2017m9</c:v>
                </c:pt>
                <c:pt idx="213">
                  <c:v>2017m10</c:v>
                </c:pt>
                <c:pt idx="214">
                  <c:v>2017m11</c:v>
                </c:pt>
                <c:pt idx="215">
                  <c:v>2017m12</c:v>
                </c:pt>
                <c:pt idx="216">
                  <c:v>2018m1</c:v>
                </c:pt>
                <c:pt idx="217">
                  <c:v>2018m2</c:v>
                </c:pt>
                <c:pt idx="218">
                  <c:v>2018m3</c:v>
                </c:pt>
                <c:pt idx="219">
                  <c:v>2018m4</c:v>
                </c:pt>
                <c:pt idx="220">
                  <c:v>2018m5</c:v>
                </c:pt>
                <c:pt idx="221">
                  <c:v>2018m6</c:v>
                </c:pt>
                <c:pt idx="222">
                  <c:v>2018m7</c:v>
                </c:pt>
                <c:pt idx="223">
                  <c:v>2018m8</c:v>
                </c:pt>
                <c:pt idx="224">
                  <c:v>2018m9</c:v>
                </c:pt>
                <c:pt idx="225">
                  <c:v>2018m10</c:v>
                </c:pt>
                <c:pt idx="226">
                  <c:v>2018m11</c:v>
                </c:pt>
                <c:pt idx="227">
                  <c:v>2018m12</c:v>
                </c:pt>
                <c:pt idx="228">
                  <c:v>2019m1</c:v>
                </c:pt>
                <c:pt idx="229">
                  <c:v>2019m2</c:v>
                </c:pt>
                <c:pt idx="230">
                  <c:v>2019m3</c:v>
                </c:pt>
                <c:pt idx="231">
                  <c:v>2019m4</c:v>
                </c:pt>
                <c:pt idx="232">
                  <c:v>2019m5</c:v>
                </c:pt>
                <c:pt idx="233">
                  <c:v>2019m6</c:v>
                </c:pt>
                <c:pt idx="234">
                  <c:v>2019m7</c:v>
                </c:pt>
                <c:pt idx="235">
                  <c:v>2019m8</c:v>
                </c:pt>
                <c:pt idx="236">
                  <c:v>2019m9</c:v>
                </c:pt>
                <c:pt idx="237">
                  <c:v>2019m10</c:v>
                </c:pt>
                <c:pt idx="238">
                  <c:v>2019m11</c:v>
                </c:pt>
                <c:pt idx="239">
                  <c:v>2019m12</c:v>
                </c:pt>
                <c:pt idx="240">
                  <c:v>2020m1</c:v>
                </c:pt>
                <c:pt idx="241">
                  <c:v>2020m2</c:v>
                </c:pt>
                <c:pt idx="242">
                  <c:v>2020m3</c:v>
                </c:pt>
                <c:pt idx="243">
                  <c:v>2020m4</c:v>
                </c:pt>
                <c:pt idx="244">
                  <c:v>2020m5</c:v>
                </c:pt>
                <c:pt idx="245">
                  <c:v>2020m6</c:v>
                </c:pt>
                <c:pt idx="246">
                  <c:v>2020m7</c:v>
                </c:pt>
                <c:pt idx="247">
                  <c:v>2020m8</c:v>
                </c:pt>
                <c:pt idx="248">
                  <c:v>2020m9</c:v>
                </c:pt>
                <c:pt idx="249">
                  <c:v>2020m10</c:v>
                </c:pt>
                <c:pt idx="250">
                  <c:v>2020m11</c:v>
                </c:pt>
                <c:pt idx="251">
                  <c:v>2020m12</c:v>
                </c:pt>
                <c:pt idx="252">
                  <c:v>2021m1</c:v>
                </c:pt>
                <c:pt idx="253">
                  <c:v>2021m2</c:v>
                </c:pt>
                <c:pt idx="254">
                  <c:v>2021m3</c:v>
                </c:pt>
                <c:pt idx="255">
                  <c:v>2021m4</c:v>
                </c:pt>
                <c:pt idx="256">
                  <c:v>2021m5</c:v>
                </c:pt>
                <c:pt idx="257">
                  <c:v>2021m6</c:v>
                </c:pt>
                <c:pt idx="258">
                  <c:v>2021m7</c:v>
                </c:pt>
                <c:pt idx="259">
                  <c:v>2021m8</c:v>
                </c:pt>
                <c:pt idx="260">
                  <c:v>2021m9</c:v>
                </c:pt>
                <c:pt idx="261">
                  <c:v>2021m10</c:v>
                </c:pt>
                <c:pt idx="262">
                  <c:v>2021m11</c:v>
                </c:pt>
                <c:pt idx="263">
                  <c:v>2021m12</c:v>
                </c:pt>
                <c:pt idx="264">
                  <c:v>2022m1</c:v>
                </c:pt>
                <c:pt idx="265">
                  <c:v>2022m2</c:v>
                </c:pt>
                <c:pt idx="266">
                  <c:v>2022m3</c:v>
                </c:pt>
                <c:pt idx="267">
                  <c:v>2022m4</c:v>
                </c:pt>
                <c:pt idx="268">
                  <c:v>2022m5</c:v>
                </c:pt>
                <c:pt idx="269">
                  <c:v>2022m6</c:v>
                </c:pt>
                <c:pt idx="270">
                  <c:v>2022m7</c:v>
                </c:pt>
                <c:pt idx="271">
                  <c:v>2022m8</c:v>
                </c:pt>
                <c:pt idx="272">
                  <c:v>2022m9</c:v>
                </c:pt>
                <c:pt idx="273">
                  <c:v>2022m10</c:v>
                </c:pt>
                <c:pt idx="274">
                  <c:v>2022m11</c:v>
                </c:pt>
                <c:pt idx="275">
                  <c:v>2022m12</c:v>
                </c:pt>
              </c:strCache>
            </c:strRef>
          </c:cat>
          <c:val>
            <c:numRef>
              <c:f>[1]Sheet1!$K$14:$K$289</c:f>
              <c:numCache>
                <c:formatCode>General</c:formatCode>
                <c:ptCount val="276"/>
                <c:pt idx="0">
                  <c:v>77.849422156237452</c:v>
                </c:pt>
                <c:pt idx="1">
                  <c:v>89.379119158173253</c:v>
                </c:pt>
                <c:pt idx="2">
                  <c:v>70.965899912765408</c:v>
                </c:pt>
                <c:pt idx="3">
                  <c:v>39.592884164792473</c:v>
                </c:pt>
                <c:pt idx="4">
                  <c:v>48.535565790744961</c:v>
                </c:pt>
                <c:pt idx="5">
                  <c:v>57.407149624544253</c:v>
                </c:pt>
                <c:pt idx="6">
                  <c:v>39.015507493869748</c:v>
                </c:pt>
                <c:pt idx="7">
                  <c:v>38.476091272985435</c:v>
                </c:pt>
                <c:pt idx="8">
                  <c:v>35.339741172304471</c:v>
                </c:pt>
                <c:pt idx="9">
                  <c:v>37.780690847267671</c:v>
                </c:pt>
                <c:pt idx="10">
                  <c:v>31.958372069162742</c:v>
                </c:pt>
                <c:pt idx="11">
                  <c:v>8.564699686058086</c:v>
                </c:pt>
                <c:pt idx="12">
                  <c:v>8.1890500519892662</c:v>
                </c:pt>
                <c:pt idx="13">
                  <c:v>0.82568244809895219</c:v>
                </c:pt>
                <c:pt idx="14">
                  <c:v>-9.1054721220737544</c:v>
                </c:pt>
                <c:pt idx="15">
                  <c:v>6.6471553002083184</c:v>
                </c:pt>
                <c:pt idx="16">
                  <c:v>-0.55415838705985543</c:v>
                </c:pt>
                <c:pt idx="17">
                  <c:v>-14.238517927756877</c:v>
                </c:pt>
                <c:pt idx="18">
                  <c:v>-11.673919224438167</c:v>
                </c:pt>
                <c:pt idx="19">
                  <c:v>-13.287401331981519</c:v>
                </c:pt>
                <c:pt idx="20">
                  <c:v>-25.720360439293888</c:v>
                </c:pt>
                <c:pt idx="21">
                  <c:v>-40.107375354845367</c:v>
                </c:pt>
                <c:pt idx="22">
                  <c:v>-56.124109109023394</c:v>
                </c:pt>
                <c:pt idx="23">
                  <c:v>-38.297035081966378</c:v>
                </c:pt>
                <c:pt idx="24">
                  <c:v>-40.592392894667917</c:v>
                </c:pt>
                <c:pt idx="25">
                  <c:v>-35.681715604833286</c:v>
                </c:pt>
                <c:pt idx="26">
                  <c:v>-10.491571041958281</c:v>
                </c:pt>
                <c:pt idx="27">
                  <c:v>-4.8861266931969904</c:v>
                </c:pt>
                <c:pt idx="28">
                  <c:v>-5.7055685275807733</c:v>
                </c:pt>
                <c:pt idx="29">
                  <c:v>-7.8377586251832554</c:v>
                </c:pt>
                <c:pt idx="30">
                  <c:v>2.0282355266419749</c:v>
                </c:pt>
                <c:pt idx="31">
                  <c:v>3.6270355448645653</c:v>
                </c:pt>
                <c:pt idx="32">
                  <c:v>12.417801161734365</c:v>
                </c:pt>
                <c:pt idx="33">
                  <c:v>26.292228757206182</c:v>
                </c:pt>
                <c:pt idx="34">
                  <c:v>29.42344799008967</c:v>
                </c:pt>
                <c:pt idx="35">
                  <c:v>41.83625580084729</c:v>
                </c:pt>
                <c:pt idx="36">
                  <c:v>51.353685532172207</c:v>
                </c:pt>
                <c:pt idx="37">
                  <c:v>54.746425162563206</c:v>
                </c:pt>
                <c:pt idx="38">
                  <c:v>31.200574574836935</c:v>
                </c:pt>
                <c:pt idx="39">
                  <c:v>7.3313450670481561</c:v>
                </c:pt>
                <c:pt idx="40">
                  <c:v>3.8706882629737649</c:v>
                </c:pt>
                <c:pt idx="41">
                  <c:v>18.363284774231616</c:v>
                </c:pt>
                <c:pt idx="42">
                  <c:v>13.145392623277097</c:v>
                </c:pt>
                <c:pt idx="43">
                  <c:v>10.646712777749556</c:v>
                </c:pt>
                <c:pt idx="44">
                  <c:v>-4.6651774218269271</c:v>
                </c:pt>
                <c:pt idx="45">
                  <c:v>5.0766951201157706</c:v>
                </c:pt>
                <c:pt idx="46">
                  <c:v>16.592756820166834</c:v>
                </c:pt>
                <c:pt idx="47">
                  <c:v>8.6694792755709127</c:v>
                </c:pt>
                <c:pt idx="48">
                  <c:v>4.0532311149090283</c:v>
                </c:pt>
                <c:pt idx="49">
                  <c:v>-3.2441732871270723</c:v>
                </c:pt>
                <c:pt idx="50">
                  <c:v>9.1958211678767832</c:v>
                </c:pt>
                <c:pt idx="51">
                  <c:v>26.586373974317958</c:v>
                </c:pt>
                <c:pt idx="52">
                  <c:v>35.96563661912122</c:v>
                </c:pt>
                <c:pt idx="53">
                  <c:v>21.521357260849872</c:v>
                </c:pt>
                <c:pt idx="54">
                  <c:v>28.210725283015581</c:v>
                </c:pt>
                <c:pt idx="55">
                  <c:v>35.218069238472971</c:v>
                </c:pt>
                <c:pt idx="56">
                  <c:v>48.397734395011895</c:v>
                </c:pt>
                <c:pt idx="57">
                  <c:v>56.316031279595215</c:v>
                </c:pt>
                <c:pt idx="58">
                  <c:v>44.344868219357679</c:v>
                </c:pt>
                <c:pt idx="59">
                  <c:v>29.491085056582691</c:v>
                </c:pt>
                <c:pt idx="60">
                  <c:v>31.123663198563499</c:v>
                </c:pt>
                <c:pt idx="61">
                  <c:v>32.799954677005339</c:v>
                </c:pt>
                <c:pt idx="62">
                  <c:v>38.853609061337615</c:v>
                </c:pt>
                <c:pt idx="63">
                  <c:v>36.575828178808663</c:v>
                </c:pt>
                <c:pt idx="64">
                  <c:v>21.296273071566763</c:v>
                </c:pt>
                <c:pt idx="65">
                  <c:v>39.337247234045101</c:v>
                </c:pt>
                <c:pt idx="66">
                  <c:v>36.931611399203625</c:v>
                </c:pt>
                <c:pt idx="67">
                  <c:v>36.965116249662877</c:v>
                </c:pt>
                <c:pt idx="68">
                  <c:v>35.612951973347016</c:v>
                </c:pt>
                <c:pt idx="69">
                  <c:v>15.574920131233005</c:v>
                </c:pt>
                <c:pt idx="70">
                  <c:v>18.506353539654221</c:v>
                </c:pt>
                <c:pt idx="71">
                  <c:v>31.982324138685357</c:v>
                </c:pt>
                <c:pt idx="72">
                  <c:v>33.514761992537288</c:v>
                </c:pt>
                <c:pt idx="73">
                  <c:v>24.686656818734587</c:v>
                </c:pt>
                <c:pt idx="74">
                  <c:v>14.568798066911404</c:v>
                </c:pt>
                <c:pt idx="75">
                  <c:v>27.061961752490539</c:v>
                </c:pt>
                <c:pt idx="76">
                  <c:v>35.17879000440773</c:v>
                </c:pt>
                <c:pt idx="77">
                  <c:v>23.036564463367259</c:v>
                </c:pt>
                <c:pt idx="78">
                  <c:v>23.21433178711434</c:v>
                </c:pt>
                <c:pt idx="79">
                  <c:v>11.688908478794335</c:v>
                </c:pt>
                <c:pt idx="80">
                  <c:v>-2.7650581362024695</c:v>
                </c:pt>
                <c:pt idx="81">
                  <c:v>-5.5593839661188582</c:v>
                </c:pt>
                <c:pt idx="82">
                  <c:v>1.2946818549647077</c:v>
                </c:pt>
                <c:pt idx="83">
                  <c:v>4.1978252818716477</c:v>
                </c:pt>
                <c:pt idx="84">
                  <c:v>-18.350682684355981</c:v>
                </c:pt>
                <c:pt idx="85">
                  <c:v>-3.8911620797953184</c:v>
                </c:pt>
                <c:pt idx="86">
                  <c:v>-3.6444433179658731</c:v>
                </c:pt>
                <c:pt idx="87">
                  <c:v>-8.1992481202836309</c:v>
                </c:pt>
                <c:pt idx="88">
                  <c:v>-11.015772985878147</c:v>
                </c:pt>
                <c:pt idx="89">
                  <c:v>-5.0022889426878159</c:v>
                </c:pt>
                <c:pt idx="90">
                  <c:v>-0.39512097213405539</c:v>
                </c:pt>
                <c:pt idx="91">
                  <c:v>-0.94493224435225898</c:v>
                </c:pt>
                <c:pt idx="92">
                  <c:v>22.523843494572304</c:v>
                </c:pt>
                <c:pt idx="93">
                  <c:v>37.62784788369737</c:v>
                </c:pt>
                <c:pt idx="94">
                  <c:v>47.254325437612366</c:v>
                </c:pt>
                <c:pt idx="95">
                  <c:v>39.190772660864241</c:v>
                </c:pt>
                <c:pt idx="96">
                  <c:v>53.396770049679489</c:v>
                </c:pt>
                <c:pt idx="97">
                  <c:v>47.567759327401049</c:v>
                </c:pt>
                <c:pt idx="98">
                  <c:v>55.659361949695096</c:v>
                </c:pt>
                <c:pt idx="99">
                  <c:v>56.514447379163443</c:v>
                </c:pt>
                <c:pt idx="100">
                  <c:v>68.11658111934733</c:v>
                </c:pt>
                <c:pt idx="101">
                  <c:v>68.49785491254039</c:v>
                </c:pt>
                <c:pt idx="102">
                  <c:v>58.74807589581188</c:v>
                </c:pt>
                <c:pt idx="103">
                  <c:v>47.771720254840218</c:v>
                </c:pt>
                <c:pt idx="104">
                  <c:v>26.452892004770767</c:v>
                </c:pt>
                <c:pt idx="105">
                  <c:v>-11.32932136222724</c:v>
                </c:pt>
                <c:pt idx="106">
                  <c:v>-50.301208179105039</c:v>
                </c:pt>
                <c:pt idx="107">
                  <c:v>-80.184176592896961</c:v>
                </c:pt>
                <c:pt idx="108">
                  <c:v>-80.154107422574754</c:v>
                </c:pt>
                <c:pt idx="109">
                  <c:v>-89.213246064956891</c:v>
                </c:pt>
                <c:pt idx="110">
                  <c:v>-78.834357314624498</c:v>
                </c:pt>
                <c:pt idx="111">
                  <c:v>-81.873686594624616</c:v>
                </c:pt>
                <c:pt idx="112">
                  <c:v>-75.346926303580105</c:v>
                </c:pt>
                <c:pt idx="113">
                  <c:v>-65.359170737973301</c:v>
                </c:pt>
                <c:pt idx="114">
                  <c:v>-73.187451815583771</c:v>
                </c:pt>
                <c:pt idx="115">
                  <c:v>-49.600665641991881</c:v>
                </c:pt>
                <c:pt idx="116">
                  <c:v>-40.54856900982378</c:v>
                </c:pt>
                <c:pt idx="117">
                  <c:v>-1.1728295802480027</c:v>
                </c:pt>
                <c:pt idx="118">
                  <c:v>30.811466848502889</c:v>
                </c:pt>
                <c:pt idx="119">
                  <c:v>59.385752306925887</c:v>
                </c:pt>
                <c:pt idx="120">
                  <c:v>63.013600803834535</c:v>
                </c:pt>
                <c:pt idx="121">
                  <c:v>67.001799118854194</c:v>
                </c:pt>
                <c:pt idx="122">
                  <c:v>52.702681624657856</c:v>
                </c:pt>
                <c:pt idx="123">
                  <c:v>52.936587840205497</c:v>
                </c:pt>
                <c:pt idx="124">
                  <c:v>22.257247762086507</c:v>
                </c:pt>
                <c:pt idx="125">
                  <c:v>7.8604732528512855</c:v>
                </c:pt>
                <c:pt idx="126">
                  <c:v>17.366926896496615</c:v>
                </c:pt>
                <c:pt idx="127">
                  <c:v>7.5275080894138924</c:v>
                </c:pt>
                <c:pt idx="128">
                  <c:v>8.0704813134982345</c:v>
                </c:pt>
                <c:pt idx="129">
                  <c:v>7.8429477918206203</c:v>
                </c:pt>
                <c:pt idx="130">
                  <c:v>7.7241867989905622</c:v>
                </c:pt>
                <c:pt idx="131">
                  <c:v>17.987809560223855</c:v>
                </c:pt>
                <c:pt idx="132">
                  <c:v>12.967335115088652</c:v>
                </c:pt>
                <c:pt idx="133">
                  <c:v>14.807092553587164</c:v>
                </c:pt>
                <c:pt idx="134">
                  <c:v>23.637694231400896</c:v>
                </c:pt>
                <c:pt idx="135">
                  <c:v>26.192417885558772</c:v>
                </c:pt>
                <c:pt idx="136">
                  <c:v>31.354179103578073</c:v>
                </c:pt>
                <c:pt idx="137">
                  <c:v>24.513846001618234</c:v>
                </c:pt>
                <c:pt idx="138">
                  <c:v>24.290617204049791</c:v>
                </c:pt>
                <c:pt idx="139">
                  <c:v>11.962720698254348</c:v>
                </c:pt>
                <c:pt idx="140">
                  <c:v>12.798626347176079</c:v>
                </c:pt>
                <c:pt idx="141">
                  <c:v>5.2677130745686362</c:v>
                </c:pt>
                <c:pt idx="142">
                  <c:v>14.254152388553454</c:v>
                </c:pt>
                <c:pt idx="143">
                  <c:v>10.042003290852275</c:v>
                </c:pt>
                <c:pt idx="144">
                  <c:v>11.735118528301935</c:v>
                </c:pt>
                <c:pt idx="145">
                  <c:v>14.308254271087861</c:v>
                </c:pt>
                <c:pt idx="146">
                  <c:v>3.1590956996977226</c:v>
                </c:pt>
                <c:pt idx="147">
                  <c:v>-5.8380662023015617</c:v>
                </c:pt>
                <c:pt idx="148">
                  <c:v>-6.3900746456280189</c:v>
                </c:pt>
                <c:pt idx="149">
                  <c:v>-15.66837524176341</c:v>
                </c:pt>
                <c:pt idx="150">
                  <c:v>-10.168933065997887</c:v>
                </c:pt>
                <c:pt idx="151">
                  <c:v>8.6478246708930229</c:v>
                </c:pt>
                <c:pt idx="152">
                  <c:v>10.00500470779091</c:v>
                </c:pt>
                <c:pt idx="153">
                  <c:v>3.6052559007417884</c:v>
                </c:pt>
                <c:pt idx="154">
                  <c:v>-11.585632118470457</c:v>
                </c:pt>
                <c:pt idx="155">
                  <c:v>-11.49555405737166</c:v>
                </c:pt>
                <c:pt idx="156">
                  <c:v>-5.6589250595695084</c:v>
                </c:pt>
                <c:pt idx="157">
                  <c:v>-6.9847123351535423</c:v>
                </c:pt>
                <c:pt idx="158">
                  <c:v>-13.298799720440257</c:v>
                </c:pt>
                <c:pt idx="159">
                  <c:v>-11.58198833186086</c:v>
                </c:pt>
                <c:pt idx="160">
                  <c:v>-0.15330608225090359</c:v>
                </c:pt>
                <c:pt idx="161">
                  <c:v>15.156397831036372</c:v>
                </c:pt>
                <c:pt idx="162">
                  <c:v>17.467560002635363</c:v>
                </c:pt>
                <c:pt idx="163">
                  <c:v>12.41369749393515</c:v>
                </c:pt>
                <c:pt idx="164">
                  <c:v>11.742187294618311</c:v>
                </c:pt>
                <c:pt idx="165">
                  <c:v>11.639689778330276</c:v>
                </c:pt>
                <c:pt idx="166">
                  <c:v>8.1339242088180441</c:v>
                </c:pt>
                <c:pt idx="167">
                  <c:v>10.539709937295605</c:v>
                </c:pt>
                <c:pt idx="168">
                  <c:v>-0.14735283101732222</c:v>
                </c:pt>
                <c:pt idx="169">
                  <c:v>5.6186953963337949</c:v>
                </c:pt>
                <c:pt idx="170">
                  <c:v>8.1238163736284008</c:v>
                </c:pt>
                <c:pt idx="171">
                  <c:v>10.362875817670503</c:v>
                </c:pt>
                <c:pt idx="172">
                  <c:v>7.8007162152158749</c:v>
                </c:pt>
                <c:pt idx="173">
                  <c:v>9.9520920302825111</c:v>
                </c:pt>
                <c:pt idx="174">
                  <c:v>-1.039359293483777</c:v>
                </c:pt>
                <c:pt idx="175">
                  <c:v>-9.8909668399607575</c:v>
                </c:pt>
                <c:pt idx="176">
                  <c:v>-13.129105639188321</c:v>
                </c:pt>
                <c:pt idx="177">
                  <c:v>-17.500701943634756</c:v>
                </c:pt>
                <c:pt idx="178">
                  <c:v>-21.388751271771689</c:v>
                </c:pt>
                <c:pt idx="179">
                  <c:v>-49.868772286510499</c:v>
                </c:pt>
                <c:pt idx="180">
                  <c:v>-69.504231980929049</c:v>
                </c:pt>
                <c:pt idx="181">
                  <c:v>-68.967116389594807</c:v>
                </c:pt>
                <c:pt idx="182">
                  <c:v>-74.565614594297671</c:v>
                </c:pt>
                <c:pt idx="183">
                  <c:v>-62.831420092504644</c:v>
                </c:pt>
                <c:pt idx="184">
                  <c:v>-54.468908912022584</c:v>
                </c:pt>
                <c:pt idx="185">
                  <c:v>-57.016405308394539</c:v>
                </c:pt>
                <c:pt idx="186">
                  <c:v>-71.054685247038393</c:v>
                </c:pt>
                <c:pt idx="187">
                  <c:v>-81.180122870614738</c:v>
                </c:pt>
                <c:pt idx="188">
                  <c:v>-71.761324853072139</c:v>
                </c:pt>
                <c:pt idx="189">
                  <c:v>-60.204006392012133</c:v>
                </c:pt>
                <c:pt idx="190">
                  <c:v>-57.978563368971422</c:v>
                </c:pt>
                <c:pt idx="191">
                  <c:v>-46.644508365086111</c:v>
                </c:pt>
                <c:pt idx="192">
                  <c:v>-39.901111096681021</c:v>
                </c:pt>
                <c:pt idx="193">
                  <c:v>-51.173298219229139</c:v>
                </c:pt>
                <c:pt idx="194">
                  <c:v>-24.194346893050334</c:v>
                </c:pt>
                <c:pt idx="195">
                  <c:v>-28.975094714160576</c:v>
                </c:pt>
                <c:pt idx="196">
                  <c:v>-23.800966624050844</c:v>
                </c:pt>
                <c:pt idx="197">
                  <c:v>-20.447808415350501</c:v>
                </c:pt>
                <c:pt idx="198">
                  <c:v>-13.099288234610418</c:v>
                </c:pt>
                <c:pt idx="199">
                  <c:v>4.2401307249789078</c:v>
                </c:pt>
                <c:pt idx="200">
                  <c:v>-0.65549895932410784</c:v>
                </c:pt>
                <c:pt idx="201">
                  <c:v>7.4026356506378121</c:v>
                </c:pt>
                <c:pt idx="202">
                  <c:v>7.3069719272560896</c:v>
                </c:pt>
                <c:pt idx="203">
                  <c:v>33.467255125716953</c:v>
                </c:pt>
                <c:pt idx="204">
                  <c:v>50.510411417228561</c:v>
                </c:pt>
                <c:pt idx="205">
                  <c:v>56.718471846055166</c:v>
                </c:pt>
                <c:pt idx="206">
                  <c:v>27.291181254744281</c:v>
                </c:pt>
                <c:pt idx="207">
                  <c:v>22.542734591038016</c:v>
                </c:pt>
                <c:pt idx="208">
                  <c:v>3.7067085156150537</c:v>
                </c:pt>
                <c:pt idx="209">
                  <c:v>-7.6250164526779685</c:v>
                </c:pt>
                <c:pt idx="210">
                  <c:v>4.3367496437345832</c:v>
                </c:pt>
                <c:pt idx="211">
                  <c:v>7.1452594778518286</c:v>
                </c:pt>
                <c:pt idx="212">
                  <c:v>9.7749444641350713</c:v>
                </c:pt>
                <c:pt idx="213">
                  <c:v>3.5572303932866145</c:v>
                </c:pt>
                <c:pt idx="214">
                  <c:v>21.544672812774568</c:v>
                </c:pt>
                <c:pt idx="215">
                  <c:v>10.772202534134934</c:v>
                </c:pt>
                <c:pt idx="216">
                  <c:v>19.327277860217819</c:v>
                </c:pt>
                <c:pt idx="217">
                  <c:v>15.173752202488444</c:v>
                </c:pt>
                <c:pt idx="218">
                  <c:v>24.026795089452957</c:v>
                </c:pt>
                <c:pt idx="219">
                  <c:v>26.048124590848111</c:v>
                </c:pt>
                <c:pt idx="220">
                  <c:v>36.710717370566748</c:v>
                </c:pt>
                <c:pt idx="221">
                  <c:v>40.703901707152788</c:v>
                </c:pt>
                <c:pt idx="222">
                  <c:v>42.016287558914286</c:v>
                </c:pt>
                <c:pt idx="223">
                  <c:v>34.835514257800469</c:v>
                </c:pt>
                <c:pt idx="224">
                  <c:v>34.33488928662203</c:v>
                </c:pt>
                <c:pt idx="225">
                  <c:v>31.60441630398423</c:v>
                </c:pt>
                <c:pt idx="226">
                  <c:v>0.57204847309693108</c:v>
                </c:pt>
                <c:pt idx="227">
                  <c:v>-15.596509625346222</c:v>
                </c:pt>
                <c:pt idx="228">
                  <c:v>-21.499655968228424</c:v>
                </c:pt>
                <c:pt idx="229">
                  <c:v>-12.431886105349133</c:v>
                </c:pt>
                <c:pt idx="230">
                  <c:v>-7.5705850717143086</c:v>
                </c:pt>
                <c:pt idx="231">
                  <c:v>-3.6762494928145095</c:v>
                </c:pt>
                <c:pt idx="232">
                  <c:v>-14.015272491484865</c:v>
                </c:pt>
                <c:pt idx="233">
                  <c:v>-21.655678084203434</c:v>
                </c:pt>
                <c:pt idx="234">
                  <c:v>-21.310428481575272</c:v>
                </c:pt>
                <c:pt idx="235">
                  <c:v>-21.652776651317129</c:v>
                </c:pt>
                <c:pt idx="236">
                  <c:v>-20.968453569662326</c:v>
                </c:pt>
                <c:pt idx="237">
                  <c:v>-27.083466810457544</c:v>
                </c:pt>
                <c:pt idx="238">
                  <c:v>0.14989132571310293</c:v>
                </c:pt>
                <c:pt idx="239">
                  <c:v>18.885160806386114</c:v>
                </c:pt>
                <c:pt idx="240">
                  <c:v>11.295057979649448</c:v>
                </c:pt>
                <c:pt idx="241">
                  <c:v>-8.3692710066709086</c:v>
                </c:pt>
                <c:pt idx="242">
                  <c:v>-68.861713877657536</c:v>
                </c:pt>
                <c:pt idx="243">
                  <c:v>-135.04882432497533</c:v>
                </c:pt>
                <c:pt idx="244">
                  <c:v>-75.593611158350086</c:v>
                </c:pt>
                <c:pt idx="245">
                  <c:v>-35.544667556829253</c:v>
                </c:pt>
                <c:pt idx="246">
                  <c:v>-34.282906069163047</c:v>
                </c:pt>
                <c:pt idx="247">
                  <c:v>-25.808824645860938</c:v>
                </c:pt>
                <c:pt idx="248">
                  <c:v>-36.242646618127104</c:v>
                </c:pt>
                <c:pt idx="249">
                  <c:v>-31.463745150396072</c:v>
                </c:pt>
                <c:pt idx="250">
                  <c:v>-33.186632585421847</c:v>
                </c:pt>
                <c:pt idx="251">
                  <c:v>-24.060495373841206</c:v>
                </c:pt>
                <c:pt idx="252">
                  <c:v>-10.071050709794838</c:v>
                </c:pt>
                <c:pt idx="253">
                  <c:v>15.550497948904196</c:v>
                </c:pt>
                <c:pt idx="254">
                  <c:v>75.805837120144432</c:v>
                </c:pt>
                <c:pt idx="255">
                  <c:v>131.63117914100883</c:v>
                </c:pt>
                <c:pt idx="256">
                  <c:v>82.489689941860433</c:v>
                </c:pt>
                <c:pt idx="257">
                  <c:v>62.235247927066339</c:v>
                </c:pt>
                <c:pt idx="258">
                  <c:v>57.68980007471329</c:v>
                </c:pt>
                <c:pt idx="259">
                  <c:v>46.98261525352536</c:v>
                </c:pt>
                <c:pt idx="260">
                  <c:v>59.204543981287252</c:v>
                </c:pt>
                <c:pt idx="261">
                  <c:v>72.665469995386147</c:v>
                </c:pt>
                <c:pt idx="262">
                  <c:v>65.926990098313837</c:v>
                </c:pt>
                <c:pt idx="263">
                  <c:v>42.197618703410633</c:v>
                </c:pt>
                <c:pt idx="264">
                  <c:v>47.010608716060396</c:v>
                </c:pt>
                <c:pt idx="265">
                  <c:v>43.955719478968277</c:v>
                </c:pt>
                <c:pt idx="266">
                  <c:v>55.428253787508993</c:v>
                </c:pt>
                <c:pt idx="267">
                  <c:v>50.023503938503211</c:v>
                </c:pt>
                <c:pt idx="268">
                  <c:v>51.941123166545907</c:v>
                </c:pt>
                <c:pt idx="269">
                  <c:v>47.552272973686627</c:v>
                </c:pt>
                <c:pt idx="270">
                  <c:v>33.784759688528524</c:v>
                </c:pt>
                <c:pt idx="271">
                  <c:v>32.419098351179002</c:v>
                </c:pt>
                <c:pt idx="272">
                  <c:v>16.214466617888945</c:v>
                </c:pt>
                <c:pt idx="273">
                  <c:v>7.1947767254004091</c:v>
                </c:pt>
                <c:pt idx="274">
                  <c:v>6.3904332003830611</c:v>
                </c:pt>
                <c:pt idx="275">
                  <c:v>6.3813178863914466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777-4B2E-B2C3-4F306F2CE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815119"/>
        <c:axId val="919357087"/>
      </c:lineChart>
      <c:catAx>
        <c:axId val="1761244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741391"/>
        <c:crosses val="autoZero"/>
        <c:auto val="1"/>
        <c:lblAlgn val="ctr"/>
        <c:lblOffset val="100"/>
        <c:noMultiLvlLbl val="0"/>
      </c:catAx>
      <c:valAx>
        <c:axId val="176674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244943"/>
        <c:crosses val="autoZero"/>
        <c:crossBetween val="between"/>
      </c:valAx>
      <c:valAx>
        <c:axId val="91935708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815119"/>
        <c:crosses val="max"/>
        <c:crossBetween val="between"/>
      </c:valAx>
      <c:catAx>
        <c:axId val="12438151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193570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267</xdr:row>
      <xdr:rowOff>87630</xdr:rowOff>
    </xdr:from>
    <xdr:to>
      <xdr:col>15</xdr:col>
      <xdr:colOff>228600</xdr:colOff>
      <xdr:row>282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1CD1A-4AFC-4F10-A017-07A96A427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__TEMPLE/__TEACHING/PhD_International/fall_2023/paper/BEAR/default_bear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Sheet1"/>
      <sheetName val="US"/>
      <sheetName val="EA"/>
      <sheetName val="UK"/>
      <sheetName val="yearly"/>
      <sheetName val="quarterly"/>
      <sheetName val="monthly"/>
      <sheetName val="weekly"/>
      <sheetName val="daily"/>
      <sheetName val="undated"/>
      <sheetName val="AR Priors"/>
      <sheetName val="exo mean priors"/>
      <sheetName val="exo tight priors"/>
      <sheetName val="mean adj prior"/>
      <sheetName val="Long run prior"/>
      <sheetName val="Survey Local Mean"/>
      <sheetName val="pred exo"/>
      <sheetName val="grid"/>
      <sheetName val="block exo"/>
      <sheetName val="sign res values"/>
      <sheetName val="sign res periods"/>
      <sheetName val="relmagn res values"/>
      <sheetName val="relmagn res periods"/>
      <sheetName val="FEVD res values"/>
      <sheetName val="FEVD res periods"/>
      <sheetName val="IV"/>
      <sheetName val="conditions"/>
      <sheetName val="shocks"/>
      <sheetName val="blocks"/>
      <sheetName val="intervals"/>
      <sheetName val="pan pred exo"/>
      <sheetName val="pan conditions"/>
      <sheetName val="pan shocks"/>
      <sheetName val="pan blocks"/>
      <sheetName val="DSAFO32ADVVERINF32"/>
      <sheetName val="mfvar_quarterly"/>
      <sheetName val="mfvar_monthly"/>
      <sheetName val="mf_var_trans"/>
      <sheetName val="data_factor"/>
      <sheetName val="factor data"/>
    </sheetNames>
    <sheetDataSet>
      <sheetData sheetId="0"/>
      <sheetData sheetId="1">
        <row r="13">
          <cell r="J13" t="str">
            <v>inflation</v>
          </cell>
          <cell r="K13" t="str">
            <v>oil</v>
          </cell>
          <cell r="L13" t="str">
            <v>gsc</v>
          </cell>
          <cell r="M13" t="str">
            <v>gpr_std</v>
          </cell>
          <cell r="N13" t="str">
            <v>interest</v>
          </cell>
        </row>
        <row r="14">
          <cell r="I14" t="str">
            <v>2000m1</v>
          </cell>
          <cell r="J14">
            <v>2.6132241410268175</v>
          </cell>
          <cell r="K14">
            <v>77.849422156237452</v>
          </cell>
          <cell r="L14">
            <v>-0.18563811054514273</v>
          </cell>
          <cell r="M14">
            <v>9.0067554634114533E-3</v>
          </cell>
          <cell r="N14">
            <v>-0.32022579573344068</v>
          </cell>
        </row>
        <row r="15">
          <cell r="I15" t="str">
            <v>2000m2</v>
          </cell>
          <cell r="J15">
            <v>2.8286598959444462</v>
          </cell>
          <cell r="K15">
            <v>89.379119158173253</v>
          </cell>
          <cell r="L15">
            <v>-0.24147806934493393</v>
          </cell>
          <cell r="M15">
            <v>0.10001031584521691</v>
          </cell>
          <cell r="N15">
            <v>7.9167733488620051E-2</v>
          </cell>
        </row>
        <row r="16">
          <cell r="I16" t="str">
            <v>2000m3</v>
          </cell>
          <cell r="J16">
            <v>2.9784479904868237</v>
          </cell>
          <cell r="K16">
            <v>70.965899912765408</v>
          </cell>
          <cell r="L16">
            <v>3.9586145698726261E-2</v>
          </cell>
          <cell r="M16">
            <v>-0.63725498149564741</v>
          </cell>
          <cell r="N16">
            <v>-0.19044614577095587</v>
          </cell>
        </row>
        <row r="17">
          <cell r="I17" t="str">
            <v>2000m4</v>
          </cell>
          <cell r="J17">
            <v>2.6515629215144387</v>
          </cell>
          <cell r="K17">
            <v>39.592884164792473</v>
          </cell>
          <cell r="L17">
            <v>0.42324377851788697</v>
          </cell>
          <cell r="M17">
            <v>-1.1008131422443537</v>
          </cell>
          <cell r="N17">
            <v>0.38055449425250831</v>
          </cell>
        </row>
        <row r="18">
          <cell r="I18" t="str">
            <v>2000m5</v>
          </cell>
          <cell r="J18">
            <v>2.7370968493682617</v>
          </cell>
          <cell r="K18">
            <v>48.535565790744961</v>
          </cell>
          <cell r="L18">
            <v>0.52212314097061707</v>
          </cell>
          <cell r="M18">
            <v>-0.1140379171165245</v>
          </cell>
          <cell r="N18">
            <v>0.84237201684160379</v>
          </cell>
        </row>
        <row r="19">
          <cell r="I19" t="str">
            <v>2000m6</v>
          </cell>
          <cell r="J19">
            <v>3.0053809637316178</v>
          </cell>
          <cell r="K19">
            <v>57.407149624544253</v>
          </cell>
          <cell r="L19">
            <v>0.28691364168683509</v>
          </cell>
          <cell r="M19">
            <v>-0.28121131808618671</v>
          </cell>
          <cell r="N19">
            <v>1.0834721198421224</v>
          </cell>
        </row>
        <row r="20">
          <cell r="I20" t="str">
            <v>2000m7</v>
          </cell>
          <cell r="J20">
            <v>3.0535113596747117</v>
          </cell>
          <cell r="K20">
            <v>39.015507493869748</v>
          </cell>
          <cell r="L20">
            <v>0.48683480589141054</v>
          </cell>
          <cell r="M20">
            <v>-0.1959663833937455</v>
          </cell>
          <cell r="N20">
            <v>0.93250979546667701</v>
          </cell>
        </row>
        <row r="21">
          <cell r="I21" t="str">
            <v>2000m8</v>
          </cell>
          <cell r="J21">
            <v>2.9190869565710145</v>
          </cell>
          <cell r="K21">
            <v>38.476091272985435</v>
          </cell>
          <cell r="L21">
            <v>0.37741782533683399</v>
          </cell>
          <cell r="M21">
            <v>-0.31324432602238328</v>
          </cell>
          <cell r="N21">
            <v>0.96465700654577891</v>
          </cell>
        </row>
        <row r="22">
          <cell r="I22" t="str">
            <v>2000m9</v>
          </cell>
          <cell r="J22">
            <v>2.9791796075692596</v>
          </cell>
          <cell r="K22">
            <v>35.339741172304471</v>
          </cell>
          <cell r="L22">
            <v>0.10668983518643441</v>
          </cell>
          <cell r="M22">
            <v>-0.32329499803653483</v>
          </cell>
          <cell r="N22">
            <v>1.0579424490078164</v>
          </cell>
        </row>
        <row r="23">
          <cell r="I23" t="str">
            <v>2000m10</v>
          </cell>
          <cell r="J23">
            <v>2.8400693810835169</v>
          </cell>
          <cell r="K23">
            <v>37.780690847267671</v>
          </cell>
          <cell r="L23">
            <v>-0.54846920098634822</v>
          </cell>
          <cell r="M23">
            <v>7.8530152117604168E-2</v>
          </cell>
          <cell r="N23">
            <v>1.2065329648072458</v>
          </cell>
        </row>
        <row r="24">
          <cell r="I24" t="str">
            <v>2000m11</v>
          </cell>
          <cell r="J24">
            <v>2.9813638737797228</v>
          </cell>
          <cell r="K24">
            <v>31.958372069162742</v>
          </cell>
          <cell r="L24">
            <v>-0.83127338060788913</v>
          </cell>
          <cell r="M24">
            <v>-0.24696270715315427</v>
          </cell>
          <cell r="N24">
            <v>0.86322392803796433</v>
          </cell>
        </row>
        <row r="25">
          <cell r="I25" t="str">
            <v>2000m12</v>
          </cell>
          <cell r="J25">
            <v>2.9547254420988356</v>
          </cell>
          <cell r="K25">
            <v>8.564699686058086</v>
          </cell>
          <cell r="L25">
            <v>-1.0782210988736849</v>
          </cell>
          <cell r="M25">
            <v>-0.77878284713773349</v>
          </cell>
          <cell r="N25">
            <v>0.91052211311829012</v>
          </cell>
        </row>
        <row r="26">
          <cell r="I26" t="str">
            <v>2001m1</v>
          </cell>
          <cell r="J26">
            <v>2.9902476238205451</v>
          </cell>
          <cell r="K26">
            <v>8.1890500519892662</v>
          </cell>
          <cell r="L26">
            <v>-0.64319609441000292</v>
          </cell>
          <cell r="M26">
            <v>-0.33605607109370816</v>
          </cell>
          <cell r="N26">
            <v>0.25749381855697528</v>
          </cell>
        </row>
        <row r="27">
          <cell r="I27" t="str">
            <v>2001m2</v>
          </cell>
          <cell r="J27">
            <v>2.8776772019682979</v>
          </cell>
          <cell r="K27">
            <v>0.82568244809895219</v>
          </cell>
          <cell r="L27">
            <v>-0.66112292553104313</v>
          </cell>
          <cell r="M27">
            <v>-0.16180545911461142</v>
          </cell>
          <cell r="N27">
            <v>1.7170320936083172E-2</v>
          </cell>
        </row>
        <row r="28">
          <cell r="I28" t="str">
            <v>2001m3</v>
          </cell>
          <cell r="J28">
            <v>2.6507440938369689</v>
          </cell>
          <cell r="K28">
            <v>-9.1054721220737544</v>
          </cell>
          <cell r="L28">
            <v>-0.66597884017207276</v>
          </cell>
          <cell r="M28">
            <v>0.22215147273656644</v>
          </cell>
          <cell r="N28">
            <v>-0.2056949543657467</v>
          </cell>
        </row>
        <row r="29">
          <cell r="I29" t="str">
            <v>2001m4</v>
          </cell>
          <cell r="J29">
            <v>2.9624996069248981</v>
          </cell>
          <cell r="K29">
            <v>6.6471553002083184</v>
          </cell>
          <cell r="L29">
            <v>-1.2477349607811101</v>
          </cell>
          <cell r="M29">
            <v>3.6097039756300742E-2</v>
          </cell>
          <cell r="N29">
            <v>-0.50679025784237197</v>
          </cell>
        </row>
        <row r="30">
          <cell r="I30" t="str">
            <v>2001m5</v>
          </cell>
          <cell r="J30">
            <v>3.2480240839060319</v>
          </cell>
          <cell r="K30">
            <v>-0.55415838705985543</v>
          </cell>
          <cell r="L30">
            <v>-1.429740272310515</v>
          </cell>
          <cell r="M30">
            <v>-0.36567948482623447</v>
          </cell>
          <cell r="N30">
            <v>-1.1745328814429037</v>
          </cell>
        </row>
        <row r="31">
          <cell r="I31" t="str">
            <v>2001m6</v>
          </cell>
          <cell r="J31">
            <v>3.082022736355198</v>
          </cell>
          <cell r="K31">
            <v>-14.238517927756877</v>
          </cell>
          <cell r="L31">
            <v>-0.71727927759969745</v>
          </cell>
          <cell r="M31">
            <v>0.14060865250921306</v>
          </cell>
          <cell r="N31">
            <v>-1.4643837804540381</v>
          </cell>
        </row>
        <row r="32">
          <cell r="I32" t="str">
            <v>2001m7</v>
          </cell>
          <cell r="J32">
            <v>2.8021334611952398</v>
          </cell>
          <cell r="K32">
            <v>-11.673919224438167</v>
          </cell>
          <cell r="L32">
            <v>-0.67431281281746491</v>
          </cell>
          <cell r="M32">
            <v>0.17548844672530262</v>
          </cell>
          <cell r="N32">
            <v>-1.3100651600882474</v>
          </cell>
        </row>
        <row r="33">
          <cell r="I33" t="str">
            <v>2001m8</v>
          </cell>
          <cell r="J33">
            <v>2.7857939143446266</v>
          </cell>
          <cell r="K33">
            <v>-13.287401331981519</v>
          </cell>
          <cell r="L33">
            <v>-0.6011856510869894</v>
          </cell>
          <cell r="M33">
            <v>0.33715131463669712</v>
          </cell>
          <cell r="N33">
            <v>-1.5881906021899077</v>
          </cell>
        </row>
        <row r="34">
          <cell r="I34" t="str">
            <v>2001m9</v>
          </cell>
          <cell r="J34">
            <v>2.5951408402375029</v>
          </cell>
          <cell r="K34">
            <v>-25.720360439293888</v>
          </cell>
          <cell r="L34">
            <v>-0.42534703702904131</v>
          </cell>
          <cell r="M34">
            <v>8.5354075737054131</v>
          </cell>
          <cell r="N34">
            <v>-2.0376497482180165</v>
          </cell>
        </row>
        <row r="35">
          <cell r="I35" t="str">
            <v>2001m10</v>
          </cell>
          <cell r="J35">
            <v>2.4397995239825954</v>
          </cell>
          <cell r="K35">
            <v>-40.107375354845367</v>
          </cell>
          <cell r="L35">
            <v>-0.46920252617057745</v>
          </cell>
          <cell r="M35">
            <v>8.3462195657887079</v>
          </cell>
          <cell r="N35">
            <v>-2.4827521950748057</v>
          </cell>
        </row>
        <row r="36">
          <cell r="I36" t="str">
            <v>2001m11</v>
          </cell>
          <cell r="J36">
            <v>2.150632239795943</v>
          </cell>
          <cell r="K36">
            <v>-56.124109109023394</v>
          </cell>
          <cell r="L36">
            <v>-0.32547276649501278</v>
          </cell>
          <cell r="M36">
            <v>5.0092898604919718</v>
          </cell>
          <cell r="N36">
            <v>-2.9017157421561346</v>
          </cell>
        </row>
        <row r="37">
          <cell r="I37" t="str">
            <v>2001m12</v>
          </cell>
          <cell r="J37">
            <v>2.0713640237718192</v>
          </cell>
          <cell r="K37">
            <v>-38.297035081966378</v>
          </cell>
          <cell r="L37">
            <v>7.3058692031038985E-2</v>
          </cell>
          <cell r="M37">
            <v>3.6499901156811769</v>
          </cell>
          <cell r="N37">
            <v>-3.0103090318672767</v>
          </cell>
        </row>
        <row r="38">
          <cell r="I38" t="str">
            <v>2002m1</v>
          </cell>
          <cell r="J38">
            <v>1.9190276408882856</v>
          </cell>
          <cell r="K38">
            <v>-40.592392894667917</v>
          </cell>
          <cell r="L38">
            <v>0.34145534341596195</v>
          </cell>
          <cell r="M38">
            <v>2.4034924245476579</v>
          </cell>
          <cell r="N38">
            <v>-2.5953880319715514</v>
          </cell>
        </row>
        <row r="39">
          <cell r="I39" t="str">
            <v>2002m2</v>
          </cell>
          <cell r="J39">
            <v>1.9058188070200131</v>
          </cell>
          <cell r="K39">
            <v>-35.681715604833286</v>
          </cell>
          <cell r="L39">
            <v>0.63410525763417946</v>
          </cell>
          <cell r="M39">
            <v>1.7435695303771719</v>
          </cell>
          <cell r="N39">
            <v>-2.5737263405859179</v>
          </cell>
        </row>
        <row r="40">
          <cell r="I40" t="str">
            <v>2002m3</v>
          </cell>
          <cell r="J40">
            <v>2.0510034791540326</v>
          </cell>
          <cell r="K40">
            <v>-10.491571041958281</v>
          </cell>
          <cell r="L40">
            <v>0.61071118451152495</v>
          </cell>
          <cell r="M40">
            <v>1.72767239999702</v>
          </cell>
          <cell r="N40">
            <v>-2.3264084965961724</v>
          </cell>
        </row>
        <row r="41">
          <cell r="I41" t="str">
            <v>2002m4</v>
          </cell>
          <cell r="J41">
            <v>2.029547991485618</v>
          </cell>
          <cell r="K41">
            <v>-4.8861266931969904</v>
          </cell>
          <cell r="L41">
            <v>0.73288475835480926</v>
          </cell>
          <cell r="M41">
            <v>2.0465440772677104</v>
          </cell>
          <cell r="N41">
            <v>-2.1641754574535885</v>
          </cell>
        </row>
        <row r="42">
          <cell r="I42" t="str">
            <v>2002m5</v>
          </cell>
          <cell r="J42">
            <v>1.7308870961826841</v>
          </cell>
          <cell r="K42">
            <v>-5.7055685275807733</v>
          </cell>
          <cell r="L42">
            <v>1.065085638953061</v>
          </cell>
          <cell r="M42">
            <v>1.9703236398012929</v>
          </cell>
          <cell r="N42">
            <v>-1.7162594160586515</v>
          </cell>
        </row>
        <row r="43">
          <cell r="I43" t="str">
            <v>2002m6</v>
          </cell>
          <cell r="J43">
            <v>1.6527575177493605</v>
          </cell>
          <cell r="K43">
            <v>-7.8377586251832554</v>
          </cell>
          <cell r="L43">
            <v>0.3827869984689718</v>
          </cell>
          <cell r="M43">
            <v>1.4788337387345696</v>
          </cell>
          <cell r="N43">
            <v>-1.5448422850289449</v>
          </cell>
        </row>
        <row r="44">
          <cell r="I44" t="str">
            <v>2002m7</v>
          </cell>
          <cell r="J44">
            <v>1.8117761030999742</v>
          </cell>
          <cell r="K44">
            <v>2.0282355266419749</v>
          </cell>
          <cell r="L44">
            <v>-3.1840839543320953E-2</v>
          </cell>
          <cell r="M44">
            <v>1.1810100708997144</v>
          </cell>
          <cell r="N44">
            <v>-1.6041798980225641</v>
          </cell>
        </row>
        <row r="45">
          <cell r="I45" t="str">
            <v>2002m8</v>
          </cell>
          <cell r="J45">
            <v>1.9291339814134296</v>
          </cell>
          <cell r="K45">
            <v>3.6270355448645653</v>
          </cell>
          <cell r="L45">
            <v>-0.27079999994130877</v>
          </cell>
          <cell r="M45">
            <v>1.2049607933239244</v>
          </cell>
          <cell r="N45">
            <v>-1.3871269109560265</v>
          </cell>
        </row>
        <row r="46">
          <cell r="I46" t="str">
            <v>2002m9</v>
          </cell>
          <cell r="J46">
            <v>1.9157628407866727</v>
          </cell>
          <cell r="K46">
            <v>12.417801161734365</v>
          </cell>
          <cell r="L46">
            <v>-0.35640107437911994</v>
          </cell>
          <cell r="M46">
            <v>-6.1963063576666713</v>
          </cell>
          <cell r="N46">
            <v>-0.97822528624913341</v>
          </cell>
        </row>
        <row r="47">
          <cell r="I47" t="str">
            <v>2002m10</v>
          </cell>
          <cell r="J47">
            <v>2.0912102461219981</v>
          </cell>
          <cell r="K47">
            <v>26.292228757206182</v>
          </cell>
          <cell r="L47">
            <v>-3.0062000655819654E-2</v>
          </cell>
          <cell r="M47">
            <v>-6.5169550586419689</v>
          </cell>
          <cell r="N47">
            <v>-0.60536595302762031</v>
          </cell>
        </row>
        <row r="48">
          <cell r="I48" t="str">
            <v>2002m11</v>
          </cell>
          <cell r="J48">
            <v>2.3517948610428054</v>
          </cell>
          <cell r="K48">
            <v>29.42344799008967</v>
          </cell>
          <cell r="L48">
            <v>0.46348757344976499</v>
          </cell>
          <cell r="M48">
            <v>-2.8261047875283691</v>
          </cell>
          <cell r="N48">
            <v>-0.3968558898064618</v>
          </cell>
        </row>
        <row r="49">
          <cell r="I49" t="str">
            <v>2002m12</v>
          </cell>
          <cell r="J49">
            <v>2.3957021649831014</v>
          </cell>
          <cell r="K49">
            <v>41.83625580084729</v>
          </cell>
          <cell r="L49">
            <v>0.46583285534343355</v>
          </cell>
          <cell r="M49">
            <v>-1.1538821857519064</v>
          </cell>
          <cell r="N49">
            <v>-0.34179120151823561</v>
          </cell>
        </row>
        <row r="50">
          <cell r="I50" t="str">
            <v>2003m1</v>
          </cell>
          <cell r="J50">
            <v>2.5414562369045757</v>
          </cell>
          <cell r="K50">
            <v>51.353685532172207</v>
          </cell>
          <cell r="L50">
            <v>0.30845150787369585</v>
          </cell>
          <cell r="M50">
            <v>0.64992734573975963</v>
          </cell>
          <cell r="N50">
            <v>-0.23981926188803415</v>
          </cell>
        </row>
        <row r="51">
          <cell r="I51" t="str">
            <v>2003m2</v>
          </cell>
          <cell r="J51">
            <v>2.7803461937265035</v>
          </cell>
          <cell r="K51">
            <v>54.746425162563206</v>
          </cell>
          <cell r="L51">
            <v>-3.4767814643694772E-2</v>
          </cell>
          <cell r="M51">
            <v>1.7881112110686872</v>
          </cell>
          <cell r="N51">
            <v>-0.22650193414984399</v>
          </cell>
        </row>
        <row r="52">
          <cell r="I52" t="str">
            <v>2003m3</v>
          </cell>
          <cell r="J52">
            <v>2.8201096287664167</v>
          </cell>
          <cell r="K52">
            <v>31.200574574836935</v>
          </cell>
          <cell r="L52">
            <v>7.8887316874996005E-2</v>
          </cell>
          <cell r="M52">
            <v>3.9567994386938672</v>
          </cell>
          <cell r="N52">
            <v>-0.29678373141099446</v>
          </cell>
        </row>
        <row r="53">
          <cell r="I53" t="str">
            <v>2003m4</v>
          </cell>
          <cell r="J53">
            <v>2.3730988370816823</v>
          </cell>
          <cell r="K53">
            <v>7.3313450670481561</v>
          </cell>
          <cell r="L53">
            <v>-8.5297834241987169E-2</v>
          </cell>
          <cell r="M53">
            <v>1.8810029914697433</v>
          </cell>
          <cell r="N53">
            <v>-0.28884306617655309</v>
          </cell>
        </row>
        <row r="54">
          <cell r="I54" t="str">
            <v>2003m5</v>
          </cell>
          <cell r="J54">
            <v>2.1954471147030832</v>
          </cell>
          <cell r="K54">
            <v>3.8706882629737649</v>
          </cell>
          <cell r="L54">
            <v>-3.813906668904829E-2</v>
          </cell>
          <cell r="M54">
            <v>-2.2975801616961666E-2</v>
          </cell>
          <cell r="N54">
            <v>-0.38733824824310181</v>
          </cell>
        </row>
        <row r="55">
          <cell r="I55" t="str">
            <v>2003m6</v>
          </cell>
          <cell r="J55">
            <v>2.1968484959129198</v>
          </cell>
          <cell r="K55">
            <v>18.363284774231616</v>
          </cell>
          <cell r="L55">
            <v>0.26935582892148668</v>
          </cell>
          <cell r="M55">
            <v>-6.8149979796172544E-2</v>
          </cell>
          <cell r="N55">
            <v>-0.74148478998910017</v>
          </cell>
        </row>
        <row r="56">
          <cell r="I56" t="str">
            <v>2003m7</v>
          </cell>
          <cell r="J56">
            <v>2.1696680915513604</v>
          </cell>
          <cell r="K56">
            <v>13.145392623277097</v>
          </cell>
          <cell r="L56">
            <v>0.74982243203341981</v>
          </cell>
          <cell r="M56">
            <v>0.23198150439428084</v>
          </cell>
          <cell r="N56">
            <v>-0.72682538282812548</v>
          </cell>
        </row>
        <row r="57">
          <cell r="I57" t="str">
            <v>2003m8</v>
          </cell>
          <cell r="J57">
            <v>2.202298086661779</v>
          </cell>
          <cell r="K57">
            <v>10.646712777749556</v>
          </cell>
          <cell r="L57">
            <v>0.81384137192117945</v>
          </cell>
          <cell r="M57">
            <v>0.21371946276814907</v>
          </cell>
          <cell r="N57">
            <v>-0.78217789950411198</v>
          </cell>
        </row>
        <row r="58">
          <cell r="I58" t="str">
            <v>2003m9</v>
          </cell>
          <cell r="J58">
            <v>2.2268950382242783</v>
          </cell>
          <cell r="K58">
            <v>-4.6651774218269271</v>
          </cell>
          <cell r="L58">
            <v>0.98211747271408834</v>
          </cell>
          <cell r="M58">
            <v>-1.0853442235420654</v>
          </cell>
          <cell r="N58">
            <v>-0.8841463768203095</v>
          </cell>
        </row>
        <row r="59">
          <cell r="I59" t="str">
            <v>2003m10</v>
          </cell>
          <cell r="J59">
            <v>2.1782409267087375</v>
          </cell>
          <cell r="K59">
            <v>5.0766951201157706</v>
          </cell>
          <cell r="L59">
            <v>0.92969399661383201</v>
          </cell>
          <cell r="M59">
            <v>-1.2194639176400612</v>
          </cell>
          <cell r="N59">
            <v>-0.94638558658521799</v>
          </cell>
        </row>
        <row r="60">
          <cell r="I60" t="str">
            <v>2003m11</v>
          </cell>
          <cell r="J60">
            <v>1.9959776083619896</v>
          </cell>
          <cell r="K60">
            <v>16.592756820166834</v>
          </cell>
          <cell r="L60">
            <v>0.45695549553964193</v>
          </cell>
          <cell r="M60">
            <v>-0.78550201039469725</v>
          </cell>
          <cell r="N60">
            <v>-0.69110936561245317</v>
          </cell>
        </row>
        <row r="61">
          <cell r="I61" t="str">
            <v>2003m12</v>
          </cell>
          <cell r="J61">
            <v>2.0758970189087478</v>
          </cell>
          <cell r="K61">
            <v>8.6694792755709127</v>
          </cell>
          <cell r="L61">
            <v>0.3480156996934286</v>
          </cell>
          <cell r="M61">
            <v>-0.88705133288231508</v>
          </cell>
          <cell r="N61">
            <v>-0.66315958320434865</v>
          </cell>
        </row>
        <row r="62">
          <cell r="I62" t="str">
            <v>2004m1</v>
          </cell>
          <cell r="J62">
            <v>1.9513005100332099</v>
          </cell>
          <cell r="K62">
            <v>4.0532311149090283</v>
          </cell>
          <cell r="L62">
            <v>0.10040212718555924</v>
          </cell>
          <cell r="M62">
            <v>-1.77934137749695</v>
          </cell>
          <cell r="N62">
            <v>-0.69180566625810291</v>
          </cell>
        </row>
        <row r="63">
          <cell r="I63" t="str">
            <v>2004m2</v>
          </cell>
          <cell r="J63">
            <v>1.8090181092613948</v>
          </cell>
          <cell r="K63">
            <v>-3.2441732871270723</v>
          </cell>
          <cell r="L63">
            <v>0.10776146343259835</v>
          </cell>
          <cell r="M63">
            <v>-2.3835358620636344</v>
          </cell>
          <cell r="N63">
            <v>-0.60887353520557586</v>
          </cell>
        </row>
        <row r="64">
          <cell r="I64" t="str">
            <v>2004m3</v>
          </cell>
          <cell r="J64">
            <v>1.839909258790547</v>
          </cell>
          <cell r="K64">
            <v>9.1958211678767832</v>
          </cell>
          <cell r="L64">
            <v>0.35291162031328671</v>
          </cell>
          <cell r="M64">
            <v>-4.2141163261211698</v>
          </cell>
          <cell r="N64">
            <v>-0.56030072554418497</v>
          </cell>
        </row>
        <row r="65">
          <cell r="I65" t="str">
            <v>2004m4</v>
          </cell>
          <cell r="J65">
            <v>2.1078987057436351</v>
          </cell>
          <cell r="K65">
            <v>26.586373974317958</v>
          </cell>
          <cell r="L65">
            <v>1.0150662485752808</v>
          </cell>
          <cell r="M65">
            <v>-2.0315381236548222</v>
          </cell>
          <cell r="N65">
            <v>-0.51779350678637348</v>
          </cell>
        </row>
        <row r="66">
          <cell r="I66" t="str">
            <v>2004m5</v>
          </cell>
          <cell r="J66">
            <v>2.5300025132491513</v>
          </cell>
          <cell r="K66">
            <v>35.96563661912122</v>
          </cell>
          <cell r="L66">
            <v>0.68134115410814056</v>
          </cell>
          <cell r="M66">
            <v>-0.78530648594911856</v>
          </cell>
          <cell r="N66">
            <v>-0.45860422553805558</v>
          </cell>
        </row>
        <row r="67">
          <cell r="I67" t="str">
            <v>2004m6</v>
          </cell>
          <cell r="J67">
            <v>2.6631632917857959</v>
          </cell>
          <cell r="K67">
            <v>21.521357260849872</v>
          </cell>
          <cell r="L67">
            <v>0.60853427311263053</v>
          </cell>
          <cell r="M67">
            <v>-0.16337111490661527</v>
          </cell>
          <cell r="N67">
            <v>-5.6457818563938389E-2</v>
          </cell>
        </row>
        <row r="68">
          <cell r="I68" t="str">
            <v>2004m7</v>
          </cell>
          <cell r="J68">
            <v>2.6239383453508784</v>
          </cell>
          <cell r="K68">
            <v>28.210725283015581</v>
          </cell>
          <cell r="L68">
            <v>-0.27853706952115292</v>
          </cell>
          <cell r="M68">
            <v>-7.4243216588630867E-2</v>
          </cell>
          <cell r="N68">
            <v>2.5971408780014471E-2</v>
          </cell>
        </row>
        <row r="69">
          <cell r="I69" t="str">
            <v>2004m8</v>
          </cell>
          <cell r="J69">
            <v>2.5582861766478322</v>
          </cell>
          <cell r="K69">
            <v>35.218069238472971</v>
          </cell>
          <cell r="L69">
            <v>0.31511053503671371</v>
          </cell>
          <cell r="M69">
            <v>4.0860958557478733E-2</v>
          </cell>
          <cell r="N69">
            <v>0.18501836969862406</v>
          </cell>
        </row>
        <row r="70">
          <cell r="I70" t="str">
            <v>2004m9</v>
          </cell>
          <cell r="J70">
            <v>2.4607370412409542</v>
          </cell>
          <cell r="K70">
            <v>48.397734395011895</v>
          </cell>
          <cell r="L70">
            <v>-4.8073876937647919E-2</v>
          </cell>
          <cell r="M70">
            <v>0.68280772362195474</v>
          </cell>
          <cell r="N70">
            <v>0.36203823380767153</v>
          </cell>
        </row>
        <row r="71">
          <cell r="I71" t="str">
            <v>2004m10</v>
          </cell>
          <cell r="J71">
            <v>2.740313193599774</v>
          </cell>
          <cell r="K71">
            <v>56.316031279595215</v>
          </cell>
          <cell r="L71">
            <v>-0.39309307999282961</v>
          </cell>
          <cell r="M71">
            <v>0.22097328827864954</v>
          </cell>
          <cell r="N71">
            <v>0.41740225422167399</v>
          </cell>
        </row>
        <row r="72">
          <cell r="I72" t="str">
            <v>2004m11</v>
          </cell>
          <cell r="J72">
            <v>2.8579640296487039</v>
          </cell>
          <cell r="K72">
            <v>44.344868219357679</v>
          </cell>
          <cell r="L72">
            <v>0.27348059706009503</v>
          </cell>
          <cell r="M72">
            <v>8.8437794860326213E-2</v>
          </cell>
          <cell r="N72">
            <v>0.48289259554897201</v>
          </cell>
        </row>
        <row r="73">
          <cell r="I73" t="str">
            <v>2004m12</v>
          </cell>
          <cell r="J73">
            <v>2.6438649010330839</v>
          </cell>
          <cell r="K73">
            <v>29.491085056582691</v>
          </cell>
          <cell r="L73">
            <v>0.36058467370957098</v>
          </cell>
          <cell r="M73">
            <v>-0.37455693715554594</v>
          </cell>
          <cell r="N73">
            <v>0.61311806130575963</v>
          </cell>
        </row>
        <row r="74">
          <cell r="I74" t="str">
            <v>2005m1</v>
          </cell>
          <cell r="J74">
            <v>2.4705360771847893</v>
          </cell>
          <cell r="K74">
            <v>31.123663198563499</v>
          </cell>
          <cell r="L74">
            <v>0.21027185277627616</v>
          </cell>
          <cell r="M74">
            <v>-0.24077484762676396</v>
          </cell>
          <cell r="N74">
            <v>0.72078396213522078</v>
          </cell>
        </row>
        <row r="75">
          <cell r="I75" t="str">
            <v>2005m2</v>
          </cell>
          <cell r="J75">
            <v>2.5090181025209568</v>
          </cell>
          <cell r="K75">
            <v>32.799954677005339</v>
          </cell>
          <cell r="L75">
            <v>1.1962805381881131E-2</v>
          </cell>
          <cell r="M75">
            <v>-0.11671276162295309</v>
          </cell>
          <cell r="N75">
            <v>0.78103287385143672</v>
          </cell>
        </row>
        <row r="76">
          <cell r="I76" t="str">
            <v>2005m3</v>
          </cell>
          <cell r="J76">
            <v>2.6075321540044869</v>
          </cell>
          <cell r="K76">
            <v>38.853609061337615</v>
          </cell>
          <cell r="L76">
            <v>-0.40718004588032852</v>
          </cell>
          <cell r="M76">
            <v>-0.92102279265947895</v>
          </cell>
          <cell r="N76">
            <v>0.93617159873236622</v>
          </cell>
        </row>
        <row r="77">
          <cell r="I77" t="str">
            <v>2005m4</v>
          </cell>
          <cell r="J77">
            <v>2.6802325359410673</v>
          </cell>
          <cell r="K77">
            <v>36.575828178808663</v>
          </cell>
          <cell r="L77">
            <v>-1.8648006647448123</v>
          </cell>
          <cell r="M77">
            <v>-1.1981129110238111</v>
          </cell>
          <cell r="N77">
            <v>0.95725200337381455</v>
          </cell>
        </row>
        <row r="78">
          <cell r="I78" t="str">
            <v>2005m5</v>
          </cell>
          <cell r="J78">
            <v>2.3497892827842981</v>
          </cell>
          <cell r="K78">
            <v>21.296273071566763</v>
          </cell>
          <cell r="L78">
            <v>-1.5436678197954583</v>
          </cell>
          <cell r="M78">
            <v>-0.43801155582581974</v>
          </cell>
          <cell r="N78">
            <v>1.0361898174588751</v>
          </cell>
        </row>
        <row r="79">
          <cell r="I79" t="str">
            <v>2005m6</v>
          </cell>
          <cell r="J79">
            <v>2.2267969754569079</v>
          </cell>
          <cell r="K79">
            <v>39.337247234045101</v>
          </cell>
          <cell r="L79">
            <v>-1.404137390653454</v>
          </cell>
          <cell r="M79">
            <v>-1.0739142937603914</v>
          </cell>
          <cell r="N79">
            <v>1.017708869120864</v>
          </cell>
        </row>
        <row r="80">
          <cell r="I80" t="str">
            <v>2005m7</v>
          </cell>
          <cell r="J80">
            <v>2.5036229027517392</v>
          </cell>
          <cell r="K80">
            <v>36.931611399203625</v>
          </cell>
          <cell r="L80">
            <v>-0.63009073034239116</v>
          </cell>
          <cell r="M80">
            <v>0.66762500948526304</v>
          </cell>
          <cell r="N80">
            <v>1.0059737254577925</v>
          </cell>
        </row>
        <row r="81">
          <cell r="I81" t="str">
            <v>2005m8</v>
          </cell>
          <cell r="J81">
            <v>2.6286749483136802</v>
          </cell>
          <cell r="K81">
            <v>36.965116249662877</v>
          </cell>
          <cell r="L81">
            <v>-0.84363887921802738</v>
          </cell>
          <cell r="M81">
            <v>-0.461992285922596</v>
          </cell>
          <cell r="N81">
            <v>0.96130517325596898</v>
          </cell>
        </row>
        <row r="82">
          <cell r="I82" t="str">
            <v>2005m9</v>
          </cell>
          <cell r="J82">
            <v>3.0249009793812296</v>
          </cell>
          <cell r="K82">
            <v>35.612951973347016</v>
          </cell>
          <cell r="L82">
            <v>5.9751362535290245E-2</v>
          </cell>
          <cell r="M82">
            <v>-0.95819857538942532</v>
          </cell>
          <cell r="N82">
            <v>0.92733449770958387</v>
          </cell>
        </row>
        <row r="83">
          <cell r="I83" t="str">
            <v>2005m10</v>
          </cell>
          <cell r="J83">
            <v>2.8609209826983033</v>
          </cell>
          <cell r="K83">
            <v>15.574920131233005</v>
          </cell>
          <cell r="L83">
            <v>0.54645170693344824</v>
          </cell>
          <cell r="M83">
            <v>-0.6277938032729824</v>
          </cell>
          <cell r="N83">
            <v>0.89747113432794379</v>
          </cell>
        </row>
        <row r="84">
          <cell r="I84" t="str">
            <v>2005m11</v>
          </cell>
          <cell r="J84">
            <v>2.5133385787073941</v>
          </cell>
          <cell r="K84">
            <v>18.506353539654221</v>
          </cell>
          <cell r="L84">
            <v>-0.64019850411294632</v>
          </cell>
          <cell r="M84">
            <v>-0.75079050738363329</v>
          </cell>
          <cell r="N84">
            <v>0.86989167939786061</v>
          </cell>
        </row>
        <row r="85">
          <cell r="I85" t="str">
            <v>2005m12</v>
          </cell>
          <cell r="J85">
            <v>2.5391625140260139</v>
          </cell>
          <cell r="K85">
            <v>31.982324138685357</v>
          </cell>
          <cell r="L85">
            <v>-0.8203091803306215</v>
          </cell>
          <cell r="M85">
            <v>-0.27838344175080648</v>
          </cell>
          <cell r="N85">
            <v>0.89845680804672678</v>
          </cell>
        </row>
        <row r="86">
          <cell r="I86" t="str">
            <v>2006m1</v>
          </cell>
          <cell r="J86">
            <v>2.933394784222211</v>
          </cell>
          <cell r="K86">
            <v>33.514761992537288</v>
          </cell>
          <cell r="L86">
            <v>-0.17057248166447855</v>
          </cell>
          <cell r="M86">
            <v>-0.1220634727949732</v>
          </cell>
          <cell r="N86">
            <v>0.9162310552970454</v>
          </cell>
        </row>
        <row r="87">
          <cell r="I87" t="str">
            <v>2006m2</v>
          </cell>
          <cell r="J87">
            <v>2.7218178947951879</v>
          </cell>
          <cell r="K87">
            <v>24.686656818734587</v>
          </cell>
          <cell r="L87">
            <v>-0.40772905912937329</v>
          </cell>
          <cell r="M87">
            <v>-0.2511058102856415</v>
          </cell>
          <cell r="N87">
            <v>0.81107059236833345</v>
          </cell>
        </row>
        <row r="88">
          <cell r="I88" t="str">
            <v>2006m3</v>
          </cell>
          <cell r="J88">
            <v>2.5467587354925367</v>
          </cell>
          <cell r="K88">
            <v>14.568798066911404</v>
          </cell>
          <cell r="L88">
            <v>-0.14831371998155363</v>
          </cell>
          <cell r="M88">
            <v>4.5688616283597105E-2</v>
          </cell>
          <cell r="N88">
            <v>0.8484249978248708</v>
          </cell>
        </row>
        <row r="89">
          <cell r="I89" t="str">
            <v>2006m4</v>
          </cell>
          <cell r="J89">
            <v>2.7330868023315378</v>
          </cell>
          <cell r="K89">
            <v>27.061961752490539</v>
          </cell>
          <cell r="L89">
            <v>1.3603757947041311</v>
          </cell>
          <cell r="M89">
            <v>3.7961239035224137E-2</v>
          </cell>
          <cell r="N89">
            <v>0.85291204699432033</v>
          </cell>
        </row>
        <row r="90">
          <cell r="I90" t="str">
            <v>2006m5</v>
          </cell>
          <cell r="J90">
            <v>3.0171676693398313</v>
          </cell>
          <cell r="K90">
            <v>35.17879000440773</v>
          </cell>
          <cell r="L90">
            <v>1.1539690813732197</v>
          </cell>
          <cell r="M90">
            <v>-0.24875951693869888</v>
          </cell>
          <cell r="N90">
            <v>0.85427448600400702</v>
          </cell>
        </row>
        <row r="91">
          <cell r="I91" t="str">
            <v>2006m6</v>
          </cell>
          <cell r="J91">
            <v>3.1320098619248844</v>
          </cell>
          <cell r="K91">
            <v>23.036564463367259</v>
          </cell>
          <cell r="L91">
            <v>1.0366452083292621</v>
          </cell>
          <cell r="M91">
            <v>0.4105175186636067</v>
          </cell>
          <cell r="N91">
            <v>0.93201115597516093</v>
          </cell>
        </row>
        <row r="92">
          <cell r="I92" t="str">
            <v>2006m7</v>
          </cell>
          <cell r="J92">
            <v>3.0352061295321935</v>
          </cell>
          <cell r="K92">
            <v>23.21433178711434</v>
          </cell>
          <cell r="L92">
            <v>0.82956296288457421</v>
          </cell>
          <cell r="M92">
            <v>-0.55058749329400025</v>
          </cell>
          <cell r="N92">
            <v>0.9277473056054264</v>
          </cell>
        </row>
        <row r="93">
          <cell r="I93" t="str">
            <v>2006m8</v>
          </cell>
          <cell r="J93">
            <v>2.9316231547612213</v>
          </cell>
          <cell r="K93">
            <v>11.688908478794335</v>
          </cell>
          <cell r="L93">
            <v>0.7026088634343971</v>
          </cell>
          <cell r="M93">
            <v>0.59051945519519022</v>
          </cell>
          <cell r="N93">
            <v>0.97347770146439672</v>
          </cell>
        </row>
        <row r="94">
          <cell r="I94" t="str">
            <v>2006m9</v>
          </cell>
          <cell r="J94">
            <v>2.2652220252108006</v>
          </cell>
          <cell r="K94">
            <v>-2.7650581362024695</v>
          </cell>
          <cell r="L94">
            <v>-0.60893790769745415</v>
          </cell>
          <cell r="M94">
            <v>0.15151961748163661</v>
          </cell>
          <cell r="N94">
            <v>0.90763368688287649</v>
          </cell>
        </row>
        <row r="95">
          <cell r="I95" t="str">
            <v>2006m10</v>
          </cell>
          <cell r="J95">
            <v>1.9007139284497614</v>
          </cell>
          <cell r="K95">
            <v>-5.5593839661188582</v>
          </cell>
          <cell r="L95">
            <v>-0.38860289127356107</v>
          </cell>
          <cell r="M95">
            <v>0.49903299762030917</v>
          </cell>
          <cell r="N95">
            <v>0.95678150156879216</v>
          </cell>
        </row>
        <row r="96">
          <cell r="I96" t="str">
            <v>2006m11</v>
          </cell>
          <cell r="J96">
            <v>2.1673324789338055</v>
          </cell>
          <cell r="K96">
            <v>1.2946818549647077</v>
          </cell>
          <cell r="L96">
            <v>0.41593380151529469</v>
          </cell>
          <cell r="M96">
            <v>0.1014168798646608</v>
          </cell>
          <cell r="N96">
            <v>0.89323873952636479</v>
          </cell>
        </row>
        <row r="97">
          <cell r="I97" t="str">
            <v>2006m12</v>
          </cell>
          <cell r="J97">
            <v>2.4576106905618809</v>
          </cell>
          <cell r="K97">
            <v>4.1978252818716477</v>
          </cell>
          <cell r="L97">
            <v>0.1932305088838035</v>
          </cell>
          <cell r="M97">
            <v>-9.0791827412358944E-2</v>
          </cell>
          <cell r="N97">
            <v>0.83549166025676147</v>
          </cell>
        </row>
        <row r="98">
          <cell r="I98" t="str">
            <v>2007m1</v>
          </cell>
          <cell r="J98">
            <v>2.2702836101847552</v>
          </cell>
          <cell r="K98">
            <v>-18.350682684355981</v>
          </cell>
          <cell r="L98">
            <v>-0.54566645553776705</v>
          </cell>
          <cell r="M98">
            <v>6.5266176752310848E-2</v>
          </cell>
          <cell r="N98">
            <v>0.7227388960823129</v>
          </cell>
        </row>
        <row r="99">
          <cell r="I99" t="str">
            <v>2007m2</v>
          </cell>
          <cell r="J99">
            <v>2.454602787589296</v>
          </cell>
          <cell r="K99">
            <v>-3.8911620797953184</v>
          </cell>
          <cell r="L99">
            <v>-0.11534573650990365</v>
          </cell>
          <cell r="M99">
            <v>5.9555373509494192E-3</v>
          </cell>
          <cell r="N99">
            <v>0.72492107599414357</v>
          </cell>
        </row>
        <row r="100">
          <cell r="I100" t="str">
            <v>2007m3</v>
          </cell>
          <cell r="J100">
            <v>2.5983778075459649</v>
          </cell>
          <cell r="K100">
            <v>-3.6444433179658731</v>
          </cell>
          <cell r="L100">
            <v>-0.11166373531337259</v>
          </cell>
          <cell r="M100">
            <v>-0.10452307553781015</v>
          </cell>
          <cell r="N100">
            <v>0.66776719857915978</v>
          </cell>
        </row>
        <row r="101">
          <cell r="I101" t="str">
            <v>2007m4</v>
          </cell>
          <cell r="J101">
            <v>2.5203646723412261</v>
          </cell>
          <cell r="K101">
            <v>-8.1992481202836309</v>
          </cell>
          <cell r="L101">
            <v>-0.75941990884639077</v>
          </cell>
          <cell r="M101">
            <v>-0.23737602238756578</v>
          </cell>
          <cell r="N101">
            <v>0.67026287637095017</v>
          </cell>
        </row>
        <row r="102">
          <cell r="I102" t="str">
            <v>2007m5</v>
          </cell>
          <cell r="J102">
            <v>2.5155050689480274</v>
          </cell>
          <cell r="K102">
            <v>-11.015772985878147</v>
          </cell>
          <cell r="L102">
            <v>-0.41026526146716996</v>
          </cell>
          <cell r="M102">
            <v>0.14145631450068702</v>
          </cell>
          <cell r="N102">
            <v>0.6061365454715002</v>
          </cell>
        </row>
        <row r="103">
          <cell r="I103" t="str">
            <v>2007m6</v>
          </cell>
          <cell r="J103">
            <v>2.5611451669049692</v>
          </cell>
          <cell r="K103">
            <v>-5.0022889426878159</v>
          </cell>
          <cell r="L103">
            <v>-0.44938510809944965</v>
          </cell>
          <cell r="M103">
            <v>-8.8050396537607836E-2</v>
          </cell>
          <cell r="N103">
            <v>0.50853119994652207</v>
          </cell>
        </row>
        <row r="104">
          <cell r="I104" t="str">
            <v>2007m7</v>
          </cell>
          <cell r="J104">
            <v>2.5424317746850358</v>
          </cell>
          <cell r="K104">
            <v>-0.39512097213405539</v>
          </cell>
          <cell r="L104">
            <v>-0.23233481895344854</v>
          </cell>
          <cell r="M104">
            <v>-0.4744407242986764</v>
          </cell>
          <cell r="N104">
            <v>0.54762813795040621</v>
          </cell>
        </row>
        <row r="105">
          <cell r="I105" t="str">
            <v>2007m8</v>
          </cell>
          <cell r="J105">
            <v>2.4841193413680589</v>
          </cell>
          <cell r="K105">
            <v>-0.94493224435225898</v>
          </cell>
          <cell r="L105">
            <v>-0.11631495492540303</v>
          </cell>
          <cell r="M105">
            <v>-1.2231650099459865</v>
          </cell>
          <cell r="N105">
            <v>0.47333135250454639</v>
          </cell>
        </row>
        <row r="106">
          <cell r="I106" t="str">
            <v>2007m9</v>
          </cell>
          <cell r="J106">
            <v>2.8288085029425099</v>
          </cell>
          <cell r="K106">
            <v>22.523843494572304</v>
          </cell>
          <cell r="L106">
            <v>0.49231749747337505</v>
          </cell>
          <cell r="M106">
            <v>-0.32987660787472695</v>
          </cell>
          <cell r="N106">
            <v>0.32037847919632689</v>
          </cell>
        </row>
        <row r="107">
          <cell r="I107" t="str">
            <v>2007m10</v>
          </cell>
          <cell r="J107">
            <v>3.2906697672897978</v>
          </cell>
          <cell r="K107">
            <v>37.62784788369737</v>
          </cell>
          <cell r="L107">
            <v>-0.17235534527312746</v>
          </cell>
          <cell r="M107">
            <v>-0.22321021059516774</v>
          </cell>
          <cell r="N107">
            <v>0.19750674844136729</v>
          </cell>
        </row>
        <row r="108">
          <cell r="I108" t="str">
            <v>2007m11</v>
          </cell>
          <cell r="J108">
            <v>3.7428371250131289</v>
          </cell>
          <cell r="K108">
            <v>47.254325437612366</v>
          </cell>
          <cell r="L108">
            <v>-0.23291999929774784</v>
          </cell>
          <cell r="M108">
            <v>1.9455777505597627E-2</v>
          </cell>
          <cell r="N108">
            <v>0.19488939916796966</v>
          </cell>
        </row>
        <row r="109">
          <cell r="I109" t="str">
            <v>2007m12</v>
          </cell>
          <cell r="J109">
            <v>3.7213586566297505</v>
          </cell>
          <cell r="K109">
            <v>39.190772660864241</v>
          </cell>
          <cell r="L109">
            <v>0.31576018249616455</v>
          </cell>
          <cell r="M109">
            <v>8.3466012692246627E-2</v>
          </cell>
          <cell r="N109">
            <v>3.6723896296373404E-2</v>
          </cell>
        </row>
        <row r="110">
          <cell r="I110" t="str">
            <v>2008m1</v>
          </cell>
          <cell r="J110">
            <v>4.0242172679888197</v>
          </cell>
          <cell r="K110">
            <v>53.396770049679489</v>
          </cell>
          <cell r="L110">
            <v>0.53527098924524097</v>
          </cell>
          <cell r="M110">
            <v>-0.31427466245853131</v>
          </cell>
          <cell r="N110">
            <v>-0.31846315561355709</v>
          </cell>
        </row>
        <row r="111">
          <cell r="I111" t="str">
            <v>2008m2</v>
          </cell>
          <cell r="J111">
            <v>4.1328242078966948</v>
          </cell>
          <cell r="K111">
            <v>47.567759327401049</v>
          </cell>
          <cell r="L111">
            <v>1.1352916378093658</v>
          </cell>
          <cell r="M111">
            <v>-0.295090633267513</v>
          </cell>
          <cell r="N111">
            <v>-0.31668616895658452</v>
          </cell>
        </row>
        <row r="112">
          <cell r="I112" t="str">
            <v>2008m3</v>
          </cell>
          <cell r="J112">
            <v>4.3166681230188821</v>
          </cell>
          <cell r="K112">
            <v>55.659361949695096</v>
          </cell>
          <cell r="L112">
            <v>0.69803416054833245</v>
          </cell>
          <cell r="M112">
            <v>-0.18566002556614497</v>
          </cell>
          <cell r="N112">
            <v>-0.63223504003983244</v>
          </cell>
        </row>
        <row r="113">
          <cell r="I113" t="str">
            <v>2008m4</v>
          </cell>
          <cell r="J113">
            <v>4.3149764504681531</v>
          </cell>
          <cell r="K113">
            <v>56.514447379163443</v>
          </cell>
          <cell r="L113">
            <v>0.85944209110841474</v>
          </cell>
          <cell r="M113">
            <v>-9.0119684751419404E-2</v>
          </cell>
          <cell r="N113">
            <v>-0.70767849351089485</v>
          </cell>
        </row>
        <row r="114">
          <cell r="I114" t="str">
            <v>2008m5</v>
          </cell>
          <cell r="J114">
            <v>4.6559727100116906</v>
          </cell>
          <cell r="K114">
            <v>68.11658111934733</v>
          </cell>
          <cell r="L114">
            <v>0.20431147813053324</v>
          </cell>
          <cell r="M114">
            <v>-0.38328340197423144</v>
          </cell>
          <cell r="N114">
            <v>-0.73981470153813955</v>
          </cell>
        </row>
        <row r="115">
          <cell r="I115" t="str">
            <v>2008m6</v>
          </cell>
          <cell r="J115">
            <v>5.1217998878571231</v>
          </cell>
          <cell r="K115">
            <v>68.49785491254039</v>
          </cell>
          <cell r="L115">
            <v>0.5828418652045434</v>
          </cell>
          <cell r="M115">
            <v>-0.19950794585889814</v>
          </cell>
          <cell r="N115">
            <v>-0.73638722805833368</v>
          </cell>
        </row>
        <row r="116">
          <cell r="I116" t="str">
            <v>2008m7</v>
          </cell>
          <cell r="J116">
            <v>5.3960258865775739</v>
          </cell>
          <cell r="K116">
            <v>58.74807589581188</v>
          </cell>
          <cell r="L116">
            <v>1.3207127487306174</v>
          </cell>
          <cell r="M116">
            <v>-0.43268041170063132</v>
          </cell>
          <cell r="N116">
            <v>-0.64163448662882683</v>
          </cell>
        </row>
        <row r="117">
          <cell r="I117" t="str">
            <v>2008m8</v>
          </cell>
          <cell r="J117">
            <v>5.1806211131686268</v>
          </cell>
          <cell r="K117">
            <v>47.771720254840218</v>
          </cell>
          <cell r="L117">
            <v>0.27688833463679557</v>
          </cell>
          <cell r="M117">
            <v>0.1029877924752165</v>
          </cell>
          <cell r="N117">
            <v>-0.66413477481460781</v>
          </cell>
        </row>
        <row r="118">
          <cell r="I118" t="str">
            <v>2008m9</v>
          </cell>
          <cell r="J118">
            <v>4.9737036873677178</v>
          </cell>
          <cell r="K118">
            <v>26.452892004770767</v>
          </cell>
          <cell r="L118">
            <v>-0.48587571587148592</v>
          </cell>
          <cell r="M118">
            <v>-0.11380939153225977</v>
          </cell>
          <cell r="N118">
            <v>-0.52854152112746178</v>
          </cell>
        </row>
        <row r="119">
          <cell r="I119" t="str">
            <v>2008m10</v>
          </cell>
          <cell r="J119">
            <v>4.3881870548919641</v>
          </cell>
          <cell r="K119">
            <v>-11.32932136222724</v>
          </cell>
          <cell r="L119">
            <v>-0.39886852189331079</v>
          </cell>
          <cell r="M119">
            <v>-0.71415603094178237</v>
          </cell>
          <cell r="N119">
            <v>-1.0814765077336803</v>
          </cell>
        </row>
        <row r="120">
          <cell r="I120" t="str">
            <v>2008m11</v>
          </cell>
          <cell r="J120">
            <v>3.1167108319089007</v>
          </cell>
          <cell r="K120">
            <v>-50.301208179105039</v>
          </cell>
          <cell r="L120">
            <v>-1.10392347636515</v>
          </cell>
          <cell r="M120">
            <v>-0.20506965988667702</v>
          </cell>
          <cell r="N120">
            <v>-1.4467549549342404</v>
          </cell>
        </row>
        <row r="121">
          <cell r="I121" t="str">
            <v>2008m12</v>
          </cell>
          <cell r="J121">
            <v>2.4033906386814574</v>
          </cell>
          <cell r="K121">
            <v>-80.184176592896961</v>
          </cell>
          <cell r="L121">
            <v>-0.57110120552420951</v>
          </cell>
          <cell r="M121">
            <v>-4.9782947821742751E-2</v>
          </cell>
          <cell r="N121">
            <v>-2.0489422873768683</v>
          </cell>
        </row>
        <row r="122">
          <cell r="I122" t="str">
            <v>2009m1</v>
          </cell>
          <cell r="J122">
            <v>2.1708369852333593</v>
          </cell>
          <cell r="K122">
            <v>-80.154107422574754</v>
          </cell>
          <cell r="L122">
            <v>-0.13628338699514486</v>
          </cell>
          <cell r="M122">
            <v>7.4063170553232693E-2</v>
          </cell>
          <cell r="N122">
            <v>-2.0845120192894671</v>
          </cell>
        </row>
        <row r="123">
          <cell r="I123" t="str">
            <v>2009m2</v>
          </cell>
          <cell r="J123">
            <v>1.9513991775370534</v>
          </cell>
          <cell r="K123">
            <v>-89.213246064956891</v>
          </cell>
          <cell r="L123">
            <v>-0.99537921934796159</v>
          </cell>
          <cell r="M123">
            <v>-0.25453208779949893</v>
          </cell>
          <cell r="N123">
            <v>-2.1894780568850498</v>
          </cell>
        </row>
        <row r="124">
          <cell r="I124" t="str">
            <v>2009m3</v>
          </cell>
          <cell r="J124">
            <v>1.5142068503020254</v>
          </cell>
          <cell r="K124">
            <v>-78.834357314624498</v>
          </cell>
          <cell r="L124">
            <v>-0.13310613848308547</v>
          </cell>
          <cell r="M124">
            <v>-9.5535083996173831E-2</v>
          </cell>
          <cell r="N124">
            <v>-2.259578107110003</v>
          </cell>
        </row>
        <row r="125">
          <cell r="I125" t="str">
            <v>2009m4</v>
          </cell>
          <cell r="J125">
            <v>1.2886988604742977</v>
          </cell>
          <cell r="K125">
            <v>-81.873686594624616</v>
          </cell>
          <cell r="L125">
            <v>0.56927331411804527</v>
          </cell>
          <cell r="M125">
            <v>0.26381285492992174</v>
          </cell>
          <cell r="N125">
            <v>-2.353529251770357</v>
          </cell>
        </row>
        <row r="126">
          <cell r="I126" t="str">
            <v>2009m5</v>
          </cell>
          <cell r="J126">
            <v>0.76153910033937244</v>
          </cell>
          <cell r="K126">
            <v>-75.346926303580105</v>
          </cell>
          <cell r="L126">
            <v>0.33062082710967788</v>
          </cell>
          <cell r="M126">
            <v>0.32742050542914725</v>
          </cell>
          <cell r="N126">
            <v>-2.480573556180615</v>
          </cell>
        </row>
        <row r="127">
          <cell r="I127" t="str">
            <v>2009m6</v>
          </cell>
          <cell r="J127">
            <v>0.45368539630634008</v>
          </cell>
          <cell r="K127">
            <v>-65.359170737973301</v>
          </cell>
          <cell r="L127">
            <v>-0.81474873833013839</v>
          </cell>
          <cell r="M127">
            <v>-0.12323603537749428</v>
          </cell>
          <cell r="N127">
            <v>-2.6140748451521811</v>
          </cell>
        </row>
        <row r="128">
          <cell r="I128" t="str">
            <v>2009m7</v>
          </cell>
          <cell r="J128">
            <v>5.3630583492277256E-2</v>
          </cell>
          <cell r="K128">
            <v>-73.187451815583771</v>
          </cell>
          <cell r="L128">
            <v>-1.7553420259099068</v>
          </cell>
          <cell r="M128">
            <v>-0.12057783746314632</v>
          </cell>
          <cell r="N128">
            <v>-2.7876963689117074</v>
          </cell>
        </row>
        <row r="129">
          <cell r="I129" t="str">
            <v>2009m8</v>
          </cell>
          <cell r="J129">
            <v>0.35975625447190751</v>
          </cell>
          <cell r="K129">
            <v>-49.600665641991881</v>
          </cell>
          <cell r="L129">
            <v>-1.3555847981071554</v>
          </cell>
          <cell r="M129">
            <v>-0.2905801369273518</v>
          </cell>
          <cell r="N129">
            <v>-2.8136111922790419</v>
          </cell>
        </row>
        <row r="130">
          <cell r="I130" t="str">
            <v>2009m9</v>
          </cell>
          <cell r="J130">
            <v>0.32460592845334385</v>
          </cell>
          <cell r="K130">
            <v>-40.54856900982378</v>
          </cell>
          <cell r="L130">
            <v>7.0469915039329312E-2</v>
          </cell>
          <cell r="M130">
            <v>8.225066544762355E-2</v>
          </cell>
          <cell r="N130">
            <v>-2.8368447390765938</v>
          </cell>
        </row>
        <row r="131">
          <cell r="I131" t="str">
            <v>2009m10</v>
          </cell>
          <cell r="J131">
            <v>0.64500814335309231</v>
          </cell>
          <cell r="K131">
            <v>-1.1728295802480027</v>
          </cell>
          <cell r="L131">
            <v>0.55010333525174859</v>
          </cell>
          <cell r="M131">
            <v>0.50560037024159021</v>
          </cell>
          <cell r="N131">
            <v>-2.2243158260939104</v>
          </cell>
        </row>
        <row r="132">
          <cell r="I132" t="str">
            <v>2009m11</v>
          </cell>
          <cell r="J132">
            <v>1.609035482803429</v>
          </cell>
          <cell r="K132">
            <v>30.811466848502889</v>
          </cell>
          <cell r="L132">
            <v>0.78547682659799134</v>
          </cell>
          <cell r="M132">
            <v>5.7816388728019141E-2</v>
          </cell>
          <cell r="N132">
            <v>-1.8784179062712913</v>
          </cell>
        </row>
        <row r="133">
          <cell r="I133" t="str">
            <v>2009m12</v>
          </cell>
          <cell r="J133">
            <v>2.1732526887595696</v>
          </cell>
          <cell r="K133">
            <v>59.385752306925887</v>
          </cell>
          <cell r="L133">
            <v>0.10438664479004489</v>
          </cell>
          <cell r="M133">
            <v>1.1110139986440754E-2</v>
          </cell>
          <cell r="N133">
            <v>-1.1964040784352832</v>
          </cell>
        </row>
        <row r="134">
          <cell r="I134" t="str">
            <v>2010m1</v>
          </cell>
          <cell r="J134">
            <v>2.3603809308440562</v>
          </cell>
          <cell r="K134">
            <v>63.013600803834535</v>
          </cell>
          <cell r="L134">
            <v>0.17213250032041805</v>
          </cell>
          <cell r="M134">
            <v>0.1188858720031622</v>
          </cell>
          <cell r="N134">
            <v>-0.67280351996296472</v>
          </cell>
        </row>
        <row r="135">
          <cell r="I135" t="str">
            <v>2010m2</v>
          </cell>
          <cell r="J135">
            <v>2.3645043073713126</v>
          </cell>
          <cell r="K135">
            <v>67.001799118854194</v>
          </cell>
          <cell r="L135">
            <v>0.46953626600308956</v>
          </cell>
          <cell r="M135">
            <v>0.2540323979916051</v>
          </cell>
          <cell r="N135">
            <v>-0.58179133143885098</v>
          </cell>
        </row>
        <row r="136">
          <cell r="I136" t="str">
            <v>2010m3</v>
          </cell>
          <cell r="J136">
            <v>2.4908029395126445</v>
          </cell>
          <cell r="K136">
            <v>52.702681624657856</v>
          </cell>
          <cell r="L136">
            <v>0.36915207643932046</v>
          </cell>
          <cell r="M136">
            <v>2.8179467892269661E-2</v>
          </cell>
          <cell r="N136">
            <v>-0.28079712750042329</v>
          </cell>
        </row>
        <row r="137">
          <cell r="I137" t="str">
            <v>2010m4</v>
          </cell>
          <cell r="J137">
            <v>2.5214433596364283</v>
          </cell>
          <cell r="K137">
            <v>52.936587840205497</v>
          </cell>
          <cell r="L137">
            <v>-0.38617050101012174</v>
          </cell>
          <cell r="M137">
            <v>5.8817228571182212E-2</v>
          </cell>
          <cell r="N137">
            <v>-7.8771390597076163E-2</v>
          </cell>
        </row>
        <row r="138">
          <cell r="I138" t="str">
            <v>2010m5</v>
          </cell>
          <cell r="J138">
            <v>2.5027036791169746</v>
          </cell>
          <cell r="K138">
            <v>22.257247762086507</v>
          </cell>
          <cell r="L138">
            <v>0.20805507904041201</v>
          </cell>
          <cell r="M138">
            <v>-1.3821636199994214E-2</v>
          </cell>
          <cell r="N138">
            <v>4.2168832793385125E-2</v>
          </cell>
        </row>
        <row r="139">
          <cell r="I139" t="str">
            <v>2010m6</v>
          </cell>
          <cell r="J139">
            <v>2.1574164563890177</v>
          </cell>
          <cell r="K139">
            <v>7.8604732528512855</v>
          </cell>
          <cell r="L139">
            <v>0.56760736034598136</v>
          </cell>
          <cell r="M139">
            <v>0.29367844737267346</v>
          </cell>
          <cell r="N139">
            <v>0.15821377198272701</v>
          </cell>
        </row>
        <row r="140">
          <cell r="I140" t="str">
            <v>2010m7</v>
          </cell>
          <cell r="J140">
            <v>2.2111714984170177</v>
          </cell>
          <cell r="K140">
            <v>17.366926896496615</v>
          </cell>
          <cell r="L140">
            <v>0.85348142970054575</v>
          </cell>
          <cell r="M140">
            <v>-7.7672706602714525E-2</v>
          </cell>
          <cell r="N140">
            <v>0.26008876782556101</v>
          </cell>
        </row>
        <row r="141">
          <cell r="I141" t="str">
            <v>2010m8</v>
          </cell>
          <cell r="J141">
            <v>2.1335692439516314</v>
          </cell>
          <cell r="K141">
            <v>7.5275080894138924</v>
          </cell>
          <cell r="L141">
            <v>1.4910351224388358</v>
          </cell>
          <cell r="M141">
            <v>0.14588094947116925</v>
          </cell>
          <cell r="N141">
            <v>0.27495325535545678</v>
          </cell>
        </row>
        <row r="142">
          <cell r="I142" t="str">
            <v>2010m9</v>
          </cell>
          <cell r="J142">
            <v>2.2841443066809908</v>
          </cell>
          <cell r="K142">
            <v>8.0704813134982345</v>
          </cell>
          <cell r="L142">
            <v>0.88364311520727967</v>
          </cell>
          <cell r="M142">
            <v>-0.41478036044088429</v>
          </cell>
          <cell r="N142">
            <v>0.31762791639098142</v>
          </cell>
        </row>
        <row r="143">
          <cell r="I143" t="str">
            <v>2010m10</v>
          </cell>
          <cell r="J143">
            <v>2.5095873272421461</v>
          </cell>
          <cell r="K143">
            <v>7.8429477918206203</v>
          </cell>
          <cell r="L143">
            <v>1.1411160794798201</v>
          </cell>
          <cell r="M143">
            <v>-0.47053417800101915</v>
          </cell>
          <cell r="N143">
            <v>0.36058597147770644</v>
          </cell>
        </row>
        <row r="144">
          <cell r="I144" t="str">
            <v>2010m11</v>
          </cell>
          <cell r="J144">
            <v>2.5201244289335967</v>
          </cell>
          <cell r="K144">
            <v>7.7241867989905622</v>
          </cell>
          <cell r="L144">
            <v>1.2128323834320933</v>
          </cell>
          <cell r="M144">
            <v>0.24122284538556532</v>
          </cell>
          <cell r="N144">
            <v>0.38982715276981694</v>
          </cell>
        </row>
        <row r="145">
          <cell r="I145" t="str">
            <v>2010m12</v>
          </cell>
          <cell r="J145">
            <v>2.7345784406389932</v>
          </cell>
          <cell r="K145">
            <v>17.987809560223855</v>
          </cell>
          <cell r="L145">
            <v>1.3103529287479994</v>
          </cell>
          <cell r="M145">
            <v>8.1476452893137E-2</v>
          </cell>
          <cell r="N145">
            <v>0.42530437774049878</v>
          </cell>
        </row>
        <row r="146">
          <cell r="I146" t="str">
            <v>2011m1</v>
          </cell>
          <cell r="J146">
            <v>2.963947895058713</v>
          </cell>
          <cell r="K146">
            <v>12.967335115088652</v>
          </cell>
          <cell r="L146">
            <v>1.1126851938245286</v>
          </cell>
          <cell r="M146">
            <v>-0.23272490615114449</v>
          </cell>
          <cell r="N146">
            <v>0.44123880392550241</v>
          </cell>
        </row>
        <row r="147">
          <cell r="I147" t="str">
            <v>2011m2</v>
          </cell>
          <cell r="J147">
            <v>3.1258479195580424</v>
          </cell>
          <cell r="K147">
            <v>14.807092553587164</v>
          </cell>
          <cell r="L147">
            <v>0.49382933265787482</v>
          </cell>
          <cell r="M147">
            <v>0.17778925398949857</v>
          </cell>
          <cell r="N147">
            <v>0.4976567810531769</v>
          </cell>
        </row>
        <row r="148">
          <cell r="I148" t="str">
            <v>2011m3</v>
          </cell>
          <cell r="J148">
            <v>3.4152513605581656</v>
          </cell>
          <cell r="K148">
            <v>23.637694231400896</v>
          </cell>
          <cell r="L148">
            <v>0.31930637991537686</v>
          </cell>
          <cell r="M148">
            <v>1.2014120027332629</v>
          </cell>
          <cell r="N148">
            <v>0.53824493309008004</v>
          </cell>
        </row>
        <row r="149">
          <cell r="I149" t="str">
            <v>2011m4</v>
          </cell>
          <cell r="J149">
            <v>3.5705788395140647</v>
          </cell>
          <cell r="K149">
            <v>26.192417885558772</v>
          </cell>
          <cell r="L149">
            <v>1.2467005640505064</v>
          </cell>
          <cell r="M149">
            <v>4.3182282016300422E-2</v>
          </cell>
          <cell r="N149">
            <v>0.61287089737370515</v>
          </cell>
        </row>
        <row r="150">
          <cell r="I150" t="str">
            <v>2011m5</v>
          </cell>
          <cell r="J150">
            <v>3.7160145899734465</v>
          </cell>
          <cell r="K150">
            <v>31.354179103578073</v>
          </cell>
          <cell r="L150">
            <v>0.49500155737544022</v>
          </cell>
          <cell r="M150">
            <v>0.31362369309453636</v>
          </cell>
          <cell r="N150">
            <v>0.65512687534030256</v>
          </cell>
        </row>
        <row r="151">
          <cell r="I151" t="str">
            <v>2011m6</v>
          </cell>
          <cell r="J151">
            <v>3.7988906281391999</v>
          </cell>
          <cell r="K151">
            <v>24.513846001618234</v>
          </cell>
          <cell r="L151">
            <v>0.21706926874852106</v>
          </cell>
          <cell r="M151">
            <v>-0.2308577134061012</v>
          </cell>
          <cell r="N151">
            <v>0.64175585413711644</v>
          </cell>
        </row>
        <row r="152">
          <cell r="I152" t="str">
            <v>2011m7</v>
          </cell>
          <cell r="J152">
            <v>3.8745073126059486</v>
          </cell>
          <cell r="K152">
            <v>24.290617204049791</v>
          </cell>
          <cell r="L152">
            <v>0.23889532065433131</v>
          </cell>
          <cell r="M152">
            <v>-8.7394608423273512E-3</v>
          </cell>
          <cell r="N152">
            <v>0.70724489622280062</v>
          </cell>
        </row>
        <row r="153">
          <cell r="I153" t="str">
            <v>2011m8</v>
          </cell>
          <cell r="J153">
            <v>3.9323519671086853</v>
          </cell>
          <cell r="K153">
            <v>11.962720698254348</v>
          </cell>
          <cell r="L153">
            <v>-0.43554325983138714</v>
          </cell>
          <cell r="M153">
            <v>0.11402740347942097</v>
          </cell>
          <cell r="N153">
            <v>0.70278166396086528</v>
          </cell>
        </row>
        <row r="154">
          <cell r="I154" t="str">
            <v>2011m9</v>
          </cell>
          <cell r="J154">
            <v>3.964021140906449</v>
          </cell>
          <cell r="K154">
            <v>12.798626347176079</v>
          </cell>
          <cell r="L154">
            <v>-0.9434528537893081</v>
          </cell>
          <cell r="M154">
            <v>0.23315538118143997</v>
          </cell>
          <cell r="N154">
            <v>0.66891359788634075</v>
          </cell>
        </row>
        <row r="155">
          <cell r="I155" t="str">
            <v>2011m10</v>
          </cell>
          <cell r="J155">
            <v>3.7777902570661723</v>
          </cell>
          <cell r="K155">
            <v>5.2677130745686362</v>
          </cell>
          <cell r="L155">
            <v>-1.036873919383825</v>
          </cell>
          <cell r="M155">
            <v>0.19805545768849497</v>
          </cell>
          <cell r="N155">
            <v>0.61757765728789904</v>
          </cell>
        </row>
        <row r="156">
          <cell r="I156" t="str">
            <v>2011m11</v>
          </cell>
          <cell r="J156">
            <v>3.6182047583338277</v>
          </cell>
          <cell r="K156">
            <v>14.254152388553454</v>
          </cell>
          <cell r="L156">
            <v>-0.31638436542791276</v>
          </cell>
          <cell r="M156">
            <v>-0.22101315248600051</v>
          </cell>
          <cell r="N156">
            <v>0.53399428183174447</v>
          </cell>
        </row>
        <row r="157">
          <cell r="I157" t="str">
            <v>2011m12</v>
          </cell>
          <cell r="J157">
            <v>3.3233421913876553</v>
          </cell>
          <cell r="K157">
            <v>10.042003290852275</v>
          </cell>
          <cell r="L157">
            <v>-0.72375546308230221</v>
          </cell>
          <cell r="M157">
            <v>-0.22704359950131275</v>
          </cell>
          <cell r="N157">
            <v>0.39245349742462032</v>
          </cell>
        </row>
        <row r="158">
          <cell r="I158" t="str">
            <v>2012m1</v>
          </cell>
          <cell r="J158">
            <v>3.3447746874847231</v>
          </cell>
          <cell r="K158">
            <v>11.735118528301935</v>
          </cell>
          <cell r="L158">
            <v>-0.42643268990541561</v>
          </cell>
          <cell r="M158">
            <v>4.0835258555669829E-3</v>
          </cell>
          <cell r="N158">
            <v>0.22633170727998619</v>
          </cell>
        </row>
        <row r="159">
          <cell r="I159" t="str">
            <v>2012m2</v>
          </cell>
          <cell r="J159">
            <v>3.2304978871088945</v>
          </cell>
          <cell r="K159">
            <v>14.308254271087861</v>
          </cell>
          <cell r="L159">
            <v>-0.37793691548188751</v>
          </cell>
          <cell r="M159">
            <v>4.6534526002220383E-2</v>
          </cell>
          <cell r="N159">
            <v>0.17719287186622701</v>
          </cell>
        </row>
        <row r="160">
          <cell r="I160" t="str">
            <v>2012m3</v>
          </cell>
          <cell r="J160">
            <v>3.178232046436424</v>
          </cell>
          <cell r="K160">
            <v>3.1590956996977226</v>
          </cell>
          <cell r="L160">
            <v>-1.0727157738044018</v>
          </cell>
          <cell r="M160">
            <v>-0.92115173073673495</v>
          </cell>
          <cell r="N160">
            <v>9.9642591992294527E-2</v>
          </cell>
        </row>
        <row r="161">
          <cell r="I161" t="str">
            <v>2012m4</v>
          </cell>
          <cell r="J161">
            <v>3.0679814864074415</v>
          </cell>
          <cell r="K161">
            <v>-5.8380662023015617</v>
          </cell>
          <cell r="L161">
            <v>-1.8487958696967151</v>
          </cell>
          <cell r="M161">
            <v>9.5676726051596661E-2</v>
          </cell>
          <cell r="N161">
            <v>-6.1461891361859422E-2</v>
          </cell>
        </row>
        <row r="162">
          <cell r="I162" t="str">
            <v>2012m5</v>
          </cell>
          <cell r="J162">
            <v>2.7626347926066841</v>
          </cell>
          <cell r="K162">
            <v>-6.3900746456280189</v>
          </cell>
          <cell r="L162">
            <v>-1.5814729463073349</v>
          </cell>
          <cell r="M162">
            <v>-0.52009195876146086</v>
          </cell>
          <cell r="N162">
            <v>-0.13262412833835935</v>
          </cell>
        </row>
        <row r="163">
          <cell r="I163" t="str">
            <v>2012m6</v>
          </cell>
          <cell r="J163">
            <v>2.5622104978371172</v>
          </cell>
          <cell r="K163">
            <v>-15.66837524176341</v>
          </cell>
          <cell r="L163">
            <v>-0.85252920247395148</v>
          </cell>
          <cell r="M163">
            <v>-0.12573521453065112</v>
          </cell>
          <cell r="N163">
            <v>-0.19855750703002872</v>
          </cell>
        </row>
        <row r="164">
          <cell r="I164" t="str">
            <v>2012m7</v>
          </cell>
          <cell r="J164">
            <v>2.4166797483982694</v>
          </cell>
          <cell r="K164">
            <v>-10.168933065997887</v>
          </cell>
          <cell r="L164">
            <v>-0.9308811869565502</v>
          </cell>
          <cell r="M164">
            <v>7.4323675117020649E-2</v>
          </cell>
          <cell r="N164">
            <v>-0.4674784342465812</v>
          </cell>
        </row>
        <row r="165">
          <cell r="I165" t="str">
            <v>2012m8</v>
          </cell>
          <cell r="J165">
            <v>2.5775730537337758</v>
          </cell>
          <cell r="K165">
            <v>8.6478246708930229</v>
          </cell>
          <cell r="L165">
            <v>-2.9137027014390401E-2</v>
          </cell>
          <cell r="M165">
            <v>-0.23107514126231221</v>
          </cell>
          <cell r="N165">
            <v>-0.48856387102151544</v>
          </cell>
        </row>
        <row r="166">
          <cell r="I166" t="str">
            <v>2012m9</v>
          </cell>
          <cell r="J166">
            <v>2.6248328481456951</v>
          </cell>
          <cell r="K166">
            <v>10.00500470779091</v>
          </cell>
          <cell r="L166">
            <v>0.32517633501681775</v>
          </cell>
          <cell r="M166">
            <v>-0.26929148202003506</v>
          </cell>
          <cell r="N166">
            <v>-0.46594960003506181</v>
          </cell>
        </row>
        <row r="167">
          <cell r="I167" t="str">
            <v>2012m10</v>
          </cell>
          <cell r="J167">
            <v>2.6472631999395082</v>
          </cell>
          <cell r="K167">
            <v>3.6052559007417884</v>
          </cell>
          <cell r="L167">
            <v>0.35966620696130425</v>
          </cell>
          <cell r="M167">
            <v>0.10189349808002179</v>
          </cell>
          <cell r="N167">
            <v>-0.47465814236178883</v>
          </cell>
        </row>
        <row r="168">
          <cell r="I168" t="str">
            <v>2012m11</v>
          </cell>
          <cell r="J168">
            <v>2.4822982602672936</v>
          </cell>
          <cell r="K168">
            <v>-11.585632118470457</v>
          </cell>
          <cell r="L168">
            <v>-0.4467060741191361</v>
          </cell>
          <cell r="M168">
            <v>-3.38393091996817E-2</v>
          </cell>
          <cell r="N168">
            <v>-0.41458481165590699</v>
          </cell>
        </row>
        <row r="169">
          <cell r="I169" t="str">
            <v>2012m12</v>
          </cell>
          <cell r="J169">
            <v>2.5638141283494376</v>
          </cell>
          <cell r="K169">
            <v>-11.49555405737166</v>
          </cell>
          <cell r="L169">
            <v>-0.10347443922701326</v>
          </cell>
          <cell r="M169">
            <v>-0.20115157779275339</v>
          </cell>
          <cell r="N169">
            <v>-0.32168908427407716</v>
          </cell>
        </row>
        <row r="170">
          <cell r="I170" t="str">
            <v>2013m1</v>
          </cell>
          <cell r="J170">
            <v>2.4147353957496431</v>
          </cell>
          <cell r="K170">
            <v>-5.6589250595695084</v>
          </cell>
          <cell r="L170">
            <v>-0.42226519888194641</v>
          </cell>
          <cell r="M170">
            <v>0.21096547393796872</v>
          </cell>
          <cell r="N170">
            <v>-0.34000872631984125</v>
          </cell>
        </row>
        <row r="171">
          <cell r="I171" t="str">
            <v>2013m2</v>
          </cell>
          <cell r="J171">
            <v>2.6135438782827682</v>
          </cell>
          <cell r="K171">
            <v>-6.9847123351535423</v>
          </cell>
          <cell r="L171">
            <v>-0.35668484790127702</v>
          </cell>
          <cell r="M171">
            <v>-0.20776859814480123</v>
          </cell>
          <cell r="N171">
            <v>-0.34328608115433301</v>
          </cell>
        </row>
        <row r="172">
          <cell r="I172" t="str">
            <v>2013m3</v>
          </cell>
          <cell r="J172">
            <v>2.2745898674096297</v>
          </cell>
          <cell r="K172">
            <v>-13.298799720440257</v>
          </cell>
          <cell r="L172">
            <v>-0.14752482639056103</v>
          </cell>
          <cell r="M172">
            <v>-0.24619623380375794</v>
          </cell>
          <cell r="N172">
            <v>-0.33415411041000631</v>
          </cell>
        </row>
        <row r="173">
          <cell r="I173" t="str">
            <v>2013m4</v>
          </cell>
          <cell r="J173">
            <v>2.0655742522150007</v>
          </cell>
          <cell r="K173">
            <v>-11.58198833186086</v>
          </cell>
          <cell r="L173">
            <v>-0.40196182299266209</v>
          </cell>
          <cell r="M173">
            <v>-1.7394228496876135E-2</v>
          </cell>
          <cell r="N173">
            <v>-0.27672118583334449</v>
          </cell>
        </row>
        <row r="174">
          <cell r="I174" t="str">
            <v>2013m5</v>
          </cell>
          <cell r="J174">
            <v>2.1869941600479432</v>
          </cell>
          <cell r="K174">
            <v>-0.15330608225090359</v>
          </cell>
          <cell r="L174">
            <v>-0.13912938503975858</v>
          </cell>
          <cell r="M174">
            <v>0.106150644970535</v>
          </cell>
          <cell r="N174">
            <v>-0.30311142067879304</v>
          </cell>
        </row>
        <row r="175">
          <cell r="I175" t="str">
            <v>2013m6</v>
          </cell>
          <cell r="J175">
            <v>2.5032007283102073</v>
          </cell>
          <cell r="K175">
            <v>15.156397831036372</v>
          </cell>
          <cell r="L175">
            <v>4.8468290544336656E-2</v>
          </cell>
          <cell r="M175">
            <v>9.8579366028602233E-2</v>
          </cell>
          <cell r="N175">
            <v>-0.26951065068657964</v>
          </cell>
        </row>
        <row r="176">
          <cell r="I176" t="str">
            <v>2013m7</v>
          </cell>
          <cell r="J176">
            <v>2.6632990155431999</v>
          </cell>
          <cell r="K176">
            <v>17.467560002635363</v>
          </cell>
          <cell r="L176">
            <v>1.8417264975560288E-2</v>
          </cell>
          <cell r="M176">
            <v>-0.16904395223766916</v>
          </cell>
          <cell r="N176">
            <v>-0.10725986652755282</v>
          </cell>
        </row>
        <row r="177">
          <cell r="I177" t="str">
            <v>2013m8</v>
          </cell>
          <cell r="J177">
            <v>2.4417107903561468</v>
          </cell>
          <cell r="K177">
            <v>12.41369749393515</v>
          </cell>
          <cell r="L177">
            <v>-0.39619017278908669</v>
          </cell>
          <cell r="M177">
            <v>0.3077322597253711</v>
          </cell>
          <cell r="N177">
            <v>-7.0513845492525373E-2</v>
          </cell>
        </row>
        <row r="178">
          <cell r="I178" t="str">
            <v>2013m9</v>
          </cell>
          <cell r="J178">
            <v>2.3478348994630402</v>
          </cell>
          <cell r="K178">
            <v>11.742187294618311</v>
          </cell>
          <cell r="L178">
            <v>-3.4460657097023673E-2</v>
          </cell>
          <cell r="M178">
            <v>0.59674674086071899</v>
          </cell>
          <cell r="N178">
            <v>-0.18040838752754595</v>
          </cell>
        </row>
        <row r="179">
          <cell r="I179" t="str">
            <v>2013m10</v>
          </cell>
          <cell r="J179">
            <v>2.2313033356353524</v>
          </cell>
          <cell r="K179">
            <v>11.639689778330276</v>
          </cell>
          <cell r="L179">
            <v>-0.1469894310676296</v>
          </cell>
          <cell r="M179">
            <v>-0.16671547366470763</v>
          </cell>
          <cell r="N179">
            <v>-0.13431085523819508</v>
          </cell>
        </row>
        <row r="180">
          <cell r="I180" t="str">
            <v>2013m11</v>
          </cell>
          <cell r="J180">
            <v>2.3533357449828656</v>
          </cell>
          <cell r="K180">
            <v>8.1339242088180441</v>
          </cell>
          <cell r="L180">
            <v>-0.31667830411912773</v>
          </cell>
          <cell r="M180">
            <v>-6.9105406567957772E-2</v>
          </cell>
          <cell r="N180">
            <v>-0.16438871777184616</v>
          </cell>
        </row>
        <row r="181">
          <cell r="I181" t="str">
            <v>2013m12</v>
          </cell>
          <cell r="J181">
            <v>2.3227043798942049</v>
          </cell>
          <cell r="K181">
            <v>10.539709937295605</v>
          </cell>
          <cell r="L181">
            <v>-0.33871873819622222</v>
          </cell>
          <cell r="M181">
            <v>-8.5344303165343582E-2</v>
          </cell>
          <cell r="N181">
            <v>-0.15336525554978486</v>
          </cell>
        </row>
        <row r="182">
          <cell r="I182" t="str">
            <v>2014m1</v>
          </cell>
          <cell r="J182">
            <v>2.2845747301464194</v>
          </cell>
          <cell r="K182">
            <v>-0.14735283101732222</v>
          </cell>
          <cell r="L182">
            <v>-0.58192533254329692</v>
          </cell>
          <cell r="M182">
            <v>-0.24386629500342083</v>
          </cell>
          <cell r="N182">
            <v>-0.1319217959835961</v>
          </cell>
        </row>
        <row r="183">
          <cell r="I183" t="str">
            <v>2014m2</v>
          </cell>
          <cell r="J183">
            <v>2.0580529174255098</v>
          </cell>
          <cell r="K183">
            <v>5.6186953963337949</v>
          </cell>
          <cell r="L183">
            <v>9.4804990802102085E-2</v>
          </cell>
          <cell r="M183">
            <v>-0.24090509990865799</v>
          </cell>
          <cell r="N183">
            <v>-0.12070310291869379</v>
          </cell>
        </row>
        <row r="184">
          <cell r="I184" t="str">
            <v>2014m3</v>
          </cell>
          <cell r="J184">
            <v>2.2061414793238008</v>
          </cell>
          <cell r="K184">
            <v>8.1238163736284008</v>
          </cell>
          <cell r="L184">
            <v>-8.5408174046846641E-2</v>
          </cell>
          <cell r="M184">
            <v>0.8410243819158163</v>
          </cell>
          <cell r="N184">
            <v>-4.5842795403081116E-2</v>
          </cell>
        </row>
        <row r="185">
          <cell r="I185" t="str">
            <v>2014m4</v>
          </cell>
          <cell r="J185">
            <v>2.4730522975832421</v>
          </cell>
          <cell r="K185">
            <v>10.362875817670503</v>
          </cell>
          <cell r="L185">
            <v>-9.9848322642697274E-2</v>
          </cell>
          <cell r="M185">
            <v>-3.6103391745384017E-2</v>
          </cell>
          <cell r="N185">
            <v>-2.6378131798847182E-2</v>
          </cell>
        </row>
        <row r="186">
          <cell r="I186" t="str">
            <v>2014m5</v>
          </cell>
          <cell r="J186">
            <v>2.6293764286395112</v>
          </cell>
          <cell r="K186">
            <v>7.8007162152158749</v>
          </cell>
          <cell r="L186">
            <v>3.7426497806748005E-2</v>
          </cell>
          <cell r="M186">
            <v>-5.5209736840026169E-3</v>
          </cell>
          <cell r="N186">
            <v>3.23773235740763E-2</v>
          </cell>
        </row>
        <row r="187">
          <cell r="I187" t="str">
            <v>2014m6</v>
          </cell>
          <cell r="J187">
            <v>2.6017904974746311</v>
          </cell>
          <cell r="K187">
            <v>9.9520920302825111</v>
          </cell>
          <cell r="L187">
            <v>-2.2001383062323354E-2</v>
          </cell>
          <cell r="M187">
            <v>0.30229101445607048</v>
          </cell>
          <cell r="N187">
            <v>6.5212141148625058E-3</v>
          </cell>
        </row>
        <row r="188">
          <cell r="I188" t="str">
            <v>2014m7</v>
          </cell>
          <cell r="J188">
            <v>2.5011525253331293</v>
          </cell>
          <cell r="K188">
            <v>-1.039359293483777</v>
          </cell>
          <cell r="L188">
            <v>-0.12973123072132797</v>
          </cell>
          <cell r="M188">
            <v>1.2398206554363382</v>
          </cell>
          <cell r="N188">
            <v>2.6835277614716269E-3</v>
          </cell>
        </row>
        <row r="189">
          <cell r="I189" t="str">
            <v>2014m8</v>
          </cell>
          <cell r="J189">
            <v>2.3694619122554461</v>
          </cell>
          <cell r="K189">
            <v>-9.8909668399607575</v>
          </cell>
          <cell r="L189">
            <v>-6.9427852998488082E-2</v>
          </cell>
          <cell r="M189">
            <v>0.87063326638595628</v>
          </cell>
          <cell r="N189">
            <v>-1.7440594115545327E-2</v>
          </cell>
        </row>
        <row r="190">
          <cell r="I190" t="str">
            <v>2014m9</v>
          </cell>
          <cell r="J190">
            <v>2.271528238401503</v>
          </cell>
          <cell r="K190">
            <v>-13.129105639188321</v>
          </cell>
          <cell r="L190">
            <v>-0.5039838116762354</v>
          </cell>
          <cell r="M190">
            <v>0.59518707200095455</v>
          </cell>
          <cell r="N190">
            <v>6.5448022172795106E-2</v>
          </cell>
        </row>
        <row r="191">
          <cell r="I191" t="str">
            <v>2014m10</v>
          </cell>
          <cell r="J191">
            <v>2.233000449004749</v>
          </cell>
          <cell r="K191">
            <v>-17.500701943634756</v>
          </cell>
          <cell r="L191">
            <v>-0.3967352138821752</v>
          </cell>
          <cell r="M191">
            <v>0.20494349624143438</v>
          </cell>
          <cell r="N191">
            <v>4.086439392670238E-2</v>
          </cell>
        </row>
        <row r="192">
          <cell r="I192" t="str">
            <v>2014m11</v>
          </cell>
          <cell r="J192">
            <v>2.0101124508815778</v>
          </cell>
          <cell r="K192">
            <v>-21.388751271771689</v>
          </cell>
          <cell r="L192">
            <v>-0.27485705814049621</v>
          </cell>
          <cell r="M192">
            <v>0.12634033275505552</v>
          </cell>
          <cell r="N192">
            <v>5.89068616678734E-2</v>
          </cell>
        </row>
        <row r="193">
          <cell r="I193" t="str">
            <v>2014m12</v>
          </cell>
          <cell r="J193">
            <v>1.821124926634335</v>
          </cell>
          <cell r="K193">
            <v>-49.868772286510499</v>
          </cell>
          <cell r="L193">
            <v>0.12585352012321105</v>
          </cell>
          <cell r="M193">
            <v>0.30917423425867074</v>
          </cell>
          <cell r="N193">
            <v>0.3211334571571185</v>
          </cell>
        </row>
        <row r="194">
          <cell r="I194" t="str">
            <v>2015m1</v>
          </cell>
          <cell r="J194">
            <v>1.3264272123005134</v>
          </cell>
          <cell r="K194">
            <v>-69.504231980929049</v>
          </cell>
          <cell r="L194">
            <v>0.141274511350576</v>
          </cell>
          <cell r="M194">
            <v>0.65207723850469834</v>
          </cell>
          <cell r="N194">
            <v>0.10771495494748295</v>
          </cell>
        </row>
        <row r="195">
          <cell r="I195" t="str">
            <v>2015m2</v>
          </cell>
          <cell r="J195">
            <v>1.4386909330889577</v>
          </cell>
          <cell r="K195">
            <v>-68.967116389594807</v>
          </cell>
          <cell r="L195">
            <v>-2.4260622574887925E-2</v>
          </cell>
          <cell r="M195">
            <v>0.82148946008646695</v>
          </cell>
          <cell r="N195">
            <v>4.6360320003338451E-2</v>
          </cell>
        </row>
        <row r="196">
          <cell r="I196" t="str">
            <v>2015m3</v>
          </cell>
          <cell r="J196">
            <v>1.5176138037162148</v>
          </cell>
          <cell r="K196">
            <v>-74.565614594297671</v>
          </cell>
          <cell r="L196">
            <v>0.22279460082621477</v>
          </cell>
          <cell r="M196">
            <v>-0.29863898578996173</v>
          </cell>
          <cell r="N196">
            <v>-7.7272454542810287E-2</v>
          </cell>
        </row>
        <row r="197">
          <cell r="I197" t="str">
            <v>2015m4</v>
          </cell>
          <cell r="J197">
            <v>1.4440189002163057</v>
          </cell>
          <cell r="K197">
            <v>-62.831420092504644</v>
          </cell>
          <cell r="L197">
            <v>0.48331438332453769</v>
          </cell>
          <cell r="M197">
            <v>0.17166111776276585</v>
          </cell>
          <cell r="N197">
            <v>-9.1932775875305683E-2</v>
          </cell>
        </row>
        <row r="198">
          <cell r="I198" t="str">
            <v>2015m5</v>
          </cell>
          <cell r="J198">
            <v>1.5138623529641573</v>
          </cell>
          <cell r="K198">
            <v>-54.468908912022584</v>
          </cell>
          <cell r="L198">
            <v>0.26743438303062328</v>
          </cell>
          <cell r="M198">
            <v>-0.13716368408494939</v>
          </cell>
          <cell r="N198">
            <v>-0.17816438733321327</v>
          </cell>
        </row>
        <row r="199">
          <cell r="I199" t="str">
            <v>2015m6</v>
          </cell>
          <cell r="J199">
            <v>1.5537347843563576</v>
          </cell>
          <cell r="K199">
            <v>-57.016405308394539</v>
          </cell>
          <cell r="L199">
            <v>-0.17199441066154408</v>
          </cell>
          <cell r="M199">
            <v>-0.24615563948271924</v>
          </cell>
          <cell r="N199">
            <v>-0.22129306323883524</v>
          </cell>
        </row>
        <row r="200">
          <cell r="I200" t="str">
            <v>2015m7</v>
          </cell>
          <cell r="J200">
            <v>1.5580554347835438</v>
          </cell>
          <cell r="K200">
            <v>-71.054685247038393</v>
          </cell>
          <cell r="L200">
            <v>0.38308691190236843</v>
          </cell>
          <cell r="M200">
            <v>-0.61141662314313727</v>
          </cell>
          <cell r="N200">
            <v>-0.22704818396127857</v>
          </cell>
        </row>
        <row r="201">
          <cell r="I201" t="str">
            <v>2015m8</v>
          </cell>
          <cell r="J201">
            <v>1.5418939489121315</v>
          </cell>
          <cell r="K201">
            <v>-81.180122870614738</v>
          </cell>
          <cell r="L201">
            <v>-6.1859787330406202E-2</v>
          </cell>
          <cell r="M201">
            <v>-1.0329020556468116</v>
          </cell>
          <cell r="N201">
            <v>-0.27828996390183924</v>
          </cell>
        </row>
        <row r="202">
          <cell r="I202" t="str">
            <v>2015m9</v>
          </cell>
          <cell r="J202">
            <v>1.4400513065794567</v>
          </cell>
          <cell r="K202">
            <v>-71.761324853072139</v>
          </cell>
          <cell r="L202">
            <v>0.38502888762763376</v>
          </cell>
          <cell r="M202">
            <v>-0.62756863621168124</v>
          </cell>
          <cell r="N202">
            <v>-0.27697664324117444</v>
          </cell>
        </row>
        <row r="203">
          <cell r="I203" t="str">
            <v>2015m10</v>
          </cell>
          <cell r="J203">
            <v>1.500350189655332</v>
          </cell>
          <cell r="K203">
            <v>-60.204006392012133</v>
          </cell>
          <cell r="L203">
            <v>0.33973846131649982</v>
          </cell>
          <cell r="M203">
            <v>0.15830047534521485</v>
          </cell>
          <cell r="N203">
            <v>-0.31883403016072975</v>
          </cell>
        </row>
        <row r="204">
          <cell r="I204" t="str">
            <v>2015m11</v>
          </cell>
          <cell r="J204">
            <v>1.6593780139810081</v>
          </cell>
          <cell r="K204">
            <v>-57.978563368971422</v>
          </cell>
          <cell r="L204">
            <v>0.30756306386111654</v>
          </cell>
          <cell r="M204">
            <v>1.2696341177617849</v>
          </cell>
          <cell r="N204">
            <v>-0.29564199943671365</v>
          </cell>
        </row>
        <row r="205">
          <cell r="I205" t="str">
            <v>2015m12</v>
          </cell>
          <cell r="J205">
            <v>1.7577956442348994</v>
          </cell>
          <cell r="K205">
            <v>-46.644508365086111</v>
          </cell>
          <cell r="L205">
            <v>-0.20774638833740006</v>
          </cell>
          <cell r="M205">
            <v>1.1811106075545172</v>
          </cell>
          <cell r="N205">
            <v>-0.47067491490747271</v>
          </cell>
        </row>
        <row r="206">
          <cell r="I206" t="str">
            <v>2016m1</v>
          </cell>
          <cell r="J206">
            <v>1.9612458534330011</v>
          </cell>
          <cell r="K206">
            <v>-39.901111096681021</v>
          </cell>
          <cell r="L206">
            <v>-0.27326574435543172</v>
          </cell>
          <cell r="M206">
            <v>0.11915192543097711</v>
          </cell>
          <cell r="N206">
            <v>-0.31102141894581381</v>
          </cell>
        </row>
        <row r="207">
          <cell r="I207" t="str">
            <v>2016m2</v>
          </cell>
          <cell r="J207">
            <v>1.8414216317874006</v>
          </cell>
          <cell r="K207">
            <v>-51.173298219229139</v>
          </cell>
          <cell r="L207">
            <v>-0.40964035744629707</v>
          </cell>
          <cell r="M207">
            <v>-0.15646628373885771</v>
          </cell>
          <cell r="N207">
            <v>-0.24699180405039733</v>
          </cell>
        </row>
        <row r="208">
          <cell r="I208" t="str">
            <v>2016m3</v>
          </cell>
          <cell r="J208">
            <v>1.7713830810993771</v>
          </cell>
          <cell r="K208">
            <v>-24.194346893050334</v>
          </cell>
          <cell r="L208">
            <v>-0.24818401269226592</v>
          </cell>
          <cell r="M208">
            <v>0.10498056477455221</v>
          </cell>
          <cell r="N208">
            <v>-0.18213019251003359</v>
          </cell>
        </row>
        <row r="209">
          <cell r="I209" t="str">
            <v>2016m4</v>
          </cell>
          <cell r="J209">
            <v>1.7725450717138522</v>
          </cell>
          <cell r="K209">
            <v>-28.975094714160576</v>
          </cell>
          <cell r="L209">
            <v>7.3301281518510841E-2</v>
          </cell>
          <cell r="M209">
            <v>-0.32477880808414233</v>
          </cell>
          <cell r="N209">
            <v>-0.20640337163856026</v>
          </cell>
        </row>
        <row r="210">
          <cell r="I210" t="str">
            <v>2016m5</v>
          </cell>
          <cell r="J210">
            <v>1.779843264013832</v>
          </cell>
          <cell r="K210">
            <v>-23.800966624050844</v>
          </cell>
          <cell r="L210">
            <v>-0.19015045378025652</v>
          </cell>
          <cell r="M210">
            <v>0.23101541796265457</v>
          </cell>
          <cell r="N210">
            <v>-0.12134186929159263</v>
          </cell>
        </row>
        <row r="211">
          <cell r="I211" t="str">
            <v>2016m6</v>
          </cell>
          <cell r="J211">
            <v>1.7837445096271707</v>
          </cell>
          <cell r="K211">
            <v>-20.447808415350501</v>
          </cell>
          <cell r="L211">
            <v>0.53468023906318485</v>
          </cell>
          <cell r="M211">
            <v>8.1575602331933006E-2</v>
          </cell>
          <cell r="N211">
            <v>-6.1439185655702833E-2</v>
          </cell>
        </row>
        <row r="212">
          <cell r="I212" t="str">
            <v>2016m7</v>
          </cell>
          <cell r="J212">
            <v>1.7295005546422626</v>
          </cell>
          <cell r="K212">
            <v>-13.099288234610418</v>
          </cell>
          <cell r="L212">
            <v>0.21807711801793064</v>
          </cell>
          <cell r="M212">
            <v>0.1493222673269943</v>
          </cell>
          <cell r="N212">
            <v>-7.0976113800032881E-2</v>
          </cell>
        </row>
        <row r="213">
          <cell r="I213" t="str">
            <v>2016m8</v>
          </cell>
          <cell r="J213">
            <v>1.7114587682296232</v>
          </cell>
          <cell r="K213">
            <v>4.2401307249789078</v>
          </cell>
          <cell r="L213">
            <v>0.73534776690149495</v>
          </cell>
          <cell r="M213">
            <v>0.31120730883357006</v>
          </cell>
          <cell r="N213">
            <v>-2.9029571533140786E-2</v>
          </cell>
        </row>
        <row r="214">
          <cell r="I214" t="str">
            <v>2016m9</v>
          </cell>
          <cell r="J214">
            <v>1.9095329602986033</v>
          </cell>
          <cell r="K214">
            <v>-0.65549895932410784</v>
          </cell>
          <cell r="L214">
            <v>0.10301964303487315</v>
          </cell>
          <cell r="M214">
            <v>0.11058360323705754</v>
          </cell>
          <cell r="N214">
            <v>-1.1584148661381466E-2</v>
          </cell>
        </row>
        <row r="215">
          <cell r="I215" t="str">
            <v>2016m10</v>
          </cell>
          <cell r="J215">
            <v>2.0321409942484356</v>
          </cell>
          <cell r="K215">
            <v>7.4026356506378121</v>
          </cell>
          <cell r="L215">
            <v>0.1800487551982502</v>
          </cell>
          <cell r="M215">
            <v>-0.11836048219345974</v>
          </cell>
          <cell r="N215">
            <v>1.709618435735738E-2</v>
          </cell>
        </row>
        <row r="216">
          <cell r="I216" t="str">
            <v>2016m11</v>
          </cell>
          <cell r="J216">
            <v>2.0930258143035894</v>
          </cell>
          <cell r="K216">
            <v>7.3069719272560896</v>
          </cell>
          <cell r="L216">
            <v>0.3145674633062816</v>
          </cell>
          <cell r="M216">
            <v>-1.2976025827982958</v>
          </cell>
          <cell r="N216">
            <v>2.0040088446032112E-2</v>
          </cell>
        </row>
        <row r="217">
          <cell r="I217" t="str">
            <v>2016m12</v>
          </cell>
          <cell r="J217">
            <v>2.2473929488670512</v>
          </cell>
          <cell r="K217">
            <v>33.467255125716953</v>
          </cell>
          <cell r="L217">
            <v>0.34646651654853067</v>
          </cell>
          <cell r="M217">
            <v>-0.88149633590046361</v>
          </cell>
          <cell r="N217">
            <v>1.5148640500160848E-2</v>
          </cell>
        </row>
        <row r="218">
          <cell r="I218" t="str">
            <v>2017m1</v>
          </cell>
          <cell r="J218">
            <v>2.568505360298643</v>
          </cell>
          <cell r="K218">
            <v>50.510411417228561</v>
          </cell>
          <cell r="L218">
            <v>0.94490713377567404</v>
          </cell>
          <cell r="M218">
            <v>-0.24900308286493114</v>
          </cell>
          <cell r="N218">
            <v>0.10234622078230293</v>
          </cell>
        </row>
        <row r="219">
          <cell r="I219" t="str">
            <v>2017m2</v>
          </cell>
          <cell r="J219">
            <v>2.4544090792611546</v>
          </cell>
          <cell r="K219">
            <v>56.718471846055166</v>
          </cell>
          <cell r="L219">
            <v>0.90058107890168548</v>
          </cell>
          <cell r="M219">
            <v>0.20013613567583532</v>
          </cell>
          <cell r="N219">
            <v>7.6333784756954959E-2</v>
          </cell>
        </row>
        <row r="220">
          <cell r="I220" t="str">
            <v>2017m3</v>
          </cell>
          <cell r="J220">
            <v>2.3171219711281053</v>
          </cell>
          <cell r="K220">
            <v>27.291181254744281</v>
          </cell>
          <cell r="L220">
            <v>0.72312133611951357</v>
          </cell>
          <cell r="M220">
            <v>-0.25042899489710035</v>
          </cell>
          <cell r="N220">
            <v>0.15914405811923649</v>
          </cell>
        </row>
        <row r="221">
          <cell r="I221" t="str">
            <v>2017m4</v>
          </cell>
          <cell r="J221">
            <v>2.3741466422378288</v>
          </cell>
          <cell r="K221">
            <v>22.542734591038016</v>
          </cell>
          <cell r="L221">
            <v>0.28476381287717079</v>
          </cell>
          <cell r="M221">
            <v>0.65530696941381439</v>
          </cell>
          <cell r="N221">
            <v>0.13598437838048349</v>
          </cell>
        </row>
        <row r="222">
          <cell r="I222" t="str">
            <v>2017m5</v>
          </cell>
          <cell r="J222">
            <v>2.1975606065173419</v>
          </cell>
          <cell r="K222">
            <v>3.7067085156150537</v>
          </cell>
          <cell r="L222">
            <v>0.59088308295222547</v>
          </cell>
          <cell r="M222">
            <v>0.27269074532744586</v>
          </cell>
          <cell r="N222">
            <v>0.12531316765245526</v>
          </cell>
        </row>
        <row r="223">
          <cell r="I223" t="str">
            <v>2017m6</v>
          </cell>
          <cell r="J223">
            <v>2.0198924121630966</v>
          </cell>
          <cell r="K223">
            <v>-7.6250164526779685</v>
          </cell>
          <cell r="L223">
            <v>0.39755868525619154</v>
          </cell>
          <cell r="M223">
            <v>0.7009051976228684</v>
          </cell>
          <cell r="N223">
            <v>0.18030197634622125</v>
          </cell>
        </row>
        <row r="224">
          <cell r="I224" t="str">
            <v>2017m7</v>
          </cell>
          <cell r="J224">
            <v>2.0494774083243583</v>
          </cell>
          <cell r="K224">
            <v>4.3367496437345832</v>
          </cell>
          <cell r="L224">
            <v>0.28871745742508592</v>
          </cell>
          <cell r="M224">
            <v>-0.22578838804933871</v>
          </cell>
          <cell r="N224">
            <v>0.15108411950623912</v>
          </cell>
        </row>
        <row r="225">
          <cell r="I225" t="str">
            <v>2017m8</v>
          </cell>
          <cell r="J225">
            <v>2.2720685895813788</v>
          </cell>
          <cell r="K225">
            <v>7.1452594778518286</v>
          </cell>
          <cell r="L225">
            <v>0.32095639141258603</v>
          </cell>
          <cell r="M225">
            <v>0.76162028371397938</v>
          </cell>
          <cell r="N225">
            <v>0.15747616814517063</v>
          </cell>
        </row>
        <row r="226">
          <cell r="I226" t="str">
            <v>2017m9</v>
          </cell>
          <cell r="J226">
            <v>2.3544340107390651</v>
          </cell>
          <cell r="K226">
            <v>9.7749444641350713</v>
          </cell>
          <cell r="L226">
            <v>0.8189569264179446</v>
          </cell>
          <cell r="M226">
            <v>0.2103280846885659</v>
          </cell>
          <cell r="N226">
            <v>0.12002578041889844</v>
          </cell>
        </row>
        <row r="227">
          <cell r="I227" t="str">
            <v>2017m10</v>
          </cell>
          <cell r="J227">
            <v>2.2904702073333305</v>
          </cell>
          <cell r="K227">
            <v>3.5572303932866145</v>
          </cell>
          <cell r="L227">
            <v>0.81903893321610421</v>
          </cell>
          <cell r="M227">
            <v>0.10935891053723129</v>
          </cell>
          <cell r="N227">
            <v>0.10547552828222662</v>
          </cell>
        </row>
        <row r="228">
          <cell r="I228" t="str">
            <v>2017m11</v>
          </cell>
          <cell r="J228">
            <v>2.3813068061994143</v>
          </cell>
          <cell r="K228">
            <v>21.544672812774568</v>
          </cell>
          <cell r="L228">
            <v>1.1197691486912742</v>
          </cell>
          <cell r="M228">
            <v>0.18521786871684565</v>
          </cell>
          <cell r="N228">
            <v>0.11361690280992764</v>
          </cell>
        </row>
        <row r="229">
          <cell r="I229" t="str">
            <v>2017m12</v>
          </cell>
          <cell r="J229">
            <v>2.3330177746772316</v>
          </cell>
          <cell r="K229">
            <v>10.772202534134934</v>
          </cell>
          <cell r="L229">
            <v>0.90050548086886784</v>
          </cell>
          <cell r="M229">
            <v>-0.3724968483742</v>
          </cell>
          <cell r="N229">
            <v>8.7569996190487664E-2</v>
          </cell>
        </row>
        <row r="230">
          <cell r="I230" t="str">
            <v>2018m1</v>
          </cell>
          <cell r="J230">
            <v>2.2832499692714432</v>
          </cell>
          <cell r="K230">
            <v>19.327277860217819</v>
          </cell>
          <cell r="L230">
            <v>0.3977943982798513</v>
          </cell>
          <cell r="M230">
            <v>-0.24449638311594615</v>
          </cell>
          <cell r="N230">
            <v>1.122988386266055E-2</v>
          </cell>
        </row>
        <row r="231">
          <cell r="I231" t="str">
            <v>2018m2</v>
          </cell>
          <cell r="J231">
            <v>2.5157632980596749</v>
          </cell>
          <cell r="K231">
            <v>15.173752202488444</v>
          </cell>
          <cell r="L231">
            <v>-0.10543900712106247</v>
          </cell>
          <cell r="M231">
            <v>-0.95151964139665646</v>
          </cell>
          <cell r="N231">
            <v>1.9817918600089968E-2</v>
          </cell>
        </row>
        <row r="232">
          <cell r="I232" t="str">
            <v>2018m3</v>
          </cell>
          <cell r="J232">
            <v>2.3830080074581796</v>
          </cell>
          <cell r="K232">
            <v>24.026795089452957</v>
          </cell>
          <cell r="L232">
            <v>0.34381658248216951</v>
          </cell>
          <cell r="M232">
            <v>0.29333982064429653</v>
          </cell>
          <cell r="N232">
            <v>7.9667550811670651E-3</v>
          </cell>
        </row>
        <row r="233">
          <cell r="I233" t="str">
            <v>2018m4</v>
          </cell>
          <cell r="J233">
            <v>2.3086354956011457</v>
          </cell>
          <cell r="K233">
            <v>26.048124590848111</v>
          </cell>
          <cell r="L233">
            <v>0.50050298354941325</v>
          </cell>
          <cell r="M233">
            <v>7.2798029555105281E-2</v>
          </cell>
          <cell r="N233">
            <v>3.9565165528224533E-2</v>
          </cell>
        </row>
        <row r="234">
          <cell r="I234" t="str">
            <v>2018m5</v>
          </cell>
          <cell r="J234">
            <v>2.4832901075597289</v>
          </cell>
          <cell r="K234">
            <v>36.710717370566748</v>
          </cell>
          <cell r="L234">
            <v>0.47032635346653323</v>
          </cell>
          <cell r="M234">
            <v>0.44186684814259725</v>
          </cell>
          <cell r="N234">
            <v>5.329380304958331E-2</v>
          </cell>
        </row>
        <row r="235">
          <cell r="I235" t="str">
            <v>2018m6</v>
          </cell>
          <cell r="J235">
            <v>2.6900760513564022</v>
          </cell>
          <cell r="K235">
            <v>40.703901707152788</v>
          </cell>
          <cell r="L235">
            <v>0.29849540662584861</v>
          </cell>
          <cell r="M235">
            <v>-0.43677138471581334</v>
          </cell>
          <cell r="N235">
            <v>0.10206146383415904</v>
          </cell>
        </row>
        <row r="236">
          <cell r="I236" t="str">
            <v>2018m7</v>
          </cell>
          <cell r="J236">
            <v>2.8568953467744942</v>
          </cell>
          <cell r="K236">
            <v>42.016287558914286</v>
          </cell>
          <cell r="L236">
            <v>0.31510673838055453</v>
          </cell>
          <cell r="M236">
            <v>0.13809078244565004</v>
          </cell>
          <cell r="N236">
            <v>0.13892699745215253</v>
          </cell>
        </row>
        <row r="237">
          <cell r="I237" t="str">
            <v>2018m8</v>
          </cell>
          <cell r="J237">
            <v>2.8830080617970379</v>
          </cell>
          <cell r="K237">
            <v>34.835514257800469</v>
          </cell>
          <cell r="L237">
            <v>0.12673378441233613</v>
          </cell>
          <cell r="M237">
            <v>-0.49360620860202586</v>
          </cell>
          <cell r="N237">
            <v>0.17206424758097949</v>
          </cell>
        </row>
        <row r="238">
          <cell r="I238" t="str">
            <v>2018m9</v>
          </cell>
          <cell r="J238">
            <v>2.8466930816481182</v>
          </cell>
          <cell r="K238">
            <v>34.33488928662203</v>
          </cell>
          <cell r="L238">
            <v>-8.0590551894158258E-2</v>
          </cell>
          <cell r="M238">
            <v>-0.77477693236717393</v>
          </cell>
          <cell r="N238">
            <v>0.29759572113791188</v>
          </cell>
        </row>
        <row r="239">
          <cell r="I239" t="str">
            <v>2018m10</v>
          </cell>
          <cell r="J239">
            <v>2.9703825009594742</v>
          </cell>
          <cell r="K239">
            <v>31.60441630398423</v>
          </cell>
          <cell r="L239">
            <v>-0.27422625981028748</v>
          </cell>
          <cell r="M239">
            <v>1.0620671770175394E-2</v>
          </cell>
          <cell r="N239">
            <v>0.33639305662019137</v>
          </cell>
        </row>
        <row r="240">
          <cell r="I240" t="str">
            <v>2018m11</v>
          </cell>
          <cell r="J240">
            <v>2.631926244344073</v>
          </cell>
          <cell r="K240">
            <v>0.57204847309693108</v>
          </cell>
          <cell r="L240">
            <v>-0.37384720837195951</v>
          </cell>
          <cell r="M240">
            <v>-0.23328037664478218</v>
          </cell>
          <cell r="N240">
            <v>0.33526264535295791</v>
          </cell>
        </row>
        <row r="241">
          <cell r="I241" t="str">
            <v>2018m12</v>
          </cell>
          <cell r="J241">
            <v>2.3833727604046122</v>
          </cell>
          <cell r="K241">
            <v>-15.596509625346222</v>
          </cell>
          <cell r="L241">
            <v>-0.22663976618357839</v>
          </cell>
          <cell r="M241">
            <v>0.15099933846774832</v>
          </cell>
          <cell r="N241">
            <v>0.36813462751203652</v>
          </cell>
        </row>
        <row r="242">
          <cell r="I242" t="str">
            <v>2019m1</v>
          </cell>
          <cell r="J242">
            <v>2.0211957814331218</v>
          </cell>
          <cell r="K242">
            <v>-21.499655968228424</v>
          </cell>
          <cell r="L242">
            <v>-6.6853273222802656E-2</v>
          </cell>
          <cell r="M242">
            <v>-9.5748861283946052E-2</v>
          </cell>
          <cell r="N242">
            <v>0.40325660296234567</v>
          </cell>
        </row>
        <row r="243">
          <cell r="I243" t="str">
            <v>2019m2</v>
          </cell>
          <cell r="J243">
            <v>1.9892638147736263</v>
          </cell>
          <cell r="K243">
            <v>-12.431886105349133</v>
          </cell>
          <cell r="L243">
            <v>5.5903772650215428E-2</v>
          </cell>
          <cell r="M243">
            <v>0.61837387647367514</v>
          </cell>
          <cell r="N243">
            <v>0.40075326215086227</v>
          </cell>
        </row>
        <row r="244">
          <cell r="I244" t="str">
            <v>2019m3</v>
          </cell>
          <cell r="J244">
            <v>2.3270240304555982</v>
          </cell>
          <cell r="K244">
            <v>-7.5705850717143086</v>
          </cell>
          <cell r="L244">
            <v>-0.23813658992899614</v>
          </cell>
          <cell r="M244">
            <v>-0.56717976491625555</v>
          </cell>
          <cell r="N244">
            <v>0.34129963633284222</v>
          </cell>
        </row>
        <row r="245">
          <cell r="I245" t="str">
            <v>2019m4</v>
          </cell>
          <cell r="J245">
            <v>2.5400799856685166</v>
          </cell>
          <cell r="K245">
            <v>-3.6762494928145095</v>
          </cell>
          <cell r="L245">
            <v>-0.50839290228179879</v>
          </cell>
          <cell r="M245">
            <v>-0.84232953314403214</v>
          </cell>
          <cell r="N245">
            <v>0.33259181858968745</v>
          </cell>
        </row>
        <row r="246">
          <cell r="I246" t="str">
            <v>2019m5</v>
          </cell>
          <cell r="J246">
            <v>2.4536191957576263</v>
          </cell>
          <cell r="K246">
            <v>-14.015272491484865</v>
          </cell>
          <cell r="L246">
            <v>-0.99754265424304078</v>
          </cell>
          <cell r="M246">
            <v>-0.36737714517298298</v>
          </cell>
          <cell r="N246">
            <v>0.32866180101510123</v>
          </cell>
        </row>
        <row r="247">
          <cell r="I247" t="str">
            <v>2019m6</v>
          </cell>
          <cell r="J247">
            <v>2.3125544417192594</v>
          </cell>
          <cell r="K247">
            <v>-21.655678084203434</v>
          </cell>
          <cell r="L247">
            <v>-0.88361103004407004</v>
          </cell>
          <cell r="M247">
            <v>5.0142893869801856E-2</v>
          </cell>
          <cell r="N247">
            <v>0.21517388868584941</v>
          </cell>
        </row>
        <row r="248">
          <cell r="I248" t="str">
            <v>2019m7</v>
          </cell>
          <cell r="J248">
            <v>2.2913615240019727</v>
          </cell>
          <cell r="K248">
            <v>-21.310428481575272</v>
          </cell>
          <cell r="L248">
            <v>-0.87849311239991357</v>
          </cell>
          <cell r="M248">
            <v>-0.31593888359838102</v>
          </cell>
          <cell r="N248">
            <v>0.19050845902883218</v>
          </cell>
        </row>
        <row r="249">
          <cell r="I249" t="str">
            <v>2019m8</v>
          </cell>
          <cell r="J249">
            <v>2.1867554052086957</v>
          </cell>
          <cell r="K249">
            <v>-21.652776651317129</v>
          </cell>
          <cell r="L249">
            <v>-0.82682279563209471</v>
          </cell>
          <cell r="M249">
            <v>-0.17871051144069727</v>
          </cell>
          <cell r="N249">
            <v>3.4049065788540389E-2</v>
          </cell>
        </row>
        <row r="250">
          <cell r="I250" t="str">
            <v>2019m9</v>
          </cell>
          <cell r="J250">
            <v>2.1092825932063857</v>
          </cell>
          <cell r="K250">
            <v>-20.968453569662326</v>
          </cell>
          <cell r="L250">
            <v>-0.30200093476278611</v>
          </cell>
          <cell r="M250">
            <v>0.29310370187767931</v>
          </cell>
          <cell r="N250">
            <v>-0.16624289178910301</v>
          </cell>
        </row>
        <row r="251">
          <cell r="I251" t="str">
            <v>2019m10</v>
          </cell>
          <cell r="J251">
            <v>2.2449118002943336</v>
          </cell>
          <cell r="K251">
            <v>-27.083466810457544</v>
          </cell>
          <cell r="L251">
            <v>-0.43174040857983587</v>
          </cell>
          <cell r="M251">
            <v>0.11139665783973221</v>
          </cell>
          <cell r="N251">
            <v>-0.29838697712691298</v>
          </cell>
        </row>
        <row r="252">
          <cell r="I252" t="str">
            <v>2019m11</v>
          </cell>
          <cell r="J252">
            <v>2.5789029620437787</v>
          </cell>
          <cell r="K252">
            <v>0.14989132571310293</v>
          </cell>
          <cell r="L252">
            <v>-0.30000807673479091</v>
          </cell>
          <cell r="M252">
            <v>-0.14027718089497615</v>
          </cell>
          <cell r="N252">
            <v>-0.32851368483884924</v>
          </cell>
        </row>
        <row r="253">
          <cell r="I253" t="str">
            <v>2019m12</v>
          </cell>
          <cell r="J253">
            <v>2.8181277328227705</v>
          </cell>
          <cell r="K253">
            <v>18.885160806386114</v>
          </cell>
          <cell r="L253">
            <v>-0.41775463245410766</v>
          </cell>
          <cell r="M253">
            <v>-0.312505304947646</v>
          </cell>
          <cell r="N253">
            <v>-0.43572905358385627</v>
          </cell>
        </row>
        <row r="254">
          <cell r="I254" t="str">
            <v>2020m1</v>
          </cell>
          <cell r="J254">
            <v>3.0657821497153388</v>
          </cell>
          <cell r="K254">
            <v>11.295057979649448</v>
          </cell>
          <cell r="L254">
            <v>-0.44243794149673499</v>
          </cell>
          <cell r="M254">
            <v>0.97605365164600699</v>
          </cell>
          <cell r="N254">
            <v>-0.4942350536472242</v>
          </cell>
        </row>
        <row r="255">
          <cell r="I255" t="str">
            <v>2020m2</v>
          </cell>
          <cell r="J255">
            <v>2.9159318669354275</v>
          </cell>
          <cell r="K255">
            <v>-8.3692710066709086</v>
          </cell>
          <cell r="L255">
            <v>1.0394896964510025</v>
          </cell>
          <cell r="M255">
            <v>-0.39895514625897566</v>
          </cell>
          <cell r="N255">
            <v>-0.52089258239560632</v>
          </cell>
        </row>
        <row r="256">
          <cell r="I256" t="str">
            <v>2020m3</v>
          </cell>
          <cell r="J256">
            <v>2.3077406216558094</v>
          </cell>
          <cell r="K256">
            <v>-68.861713877657536</v>
          </cell>
          <cell r="L256">
            <v>2.3382524807760379</v>
          </cell>
          <cell r="M256">
            <v>-1.5086923220859194E-2</v>
          </cell>
          <cell r="N256">
            <v>-1.1480108870097849</v>
          </cell>
        </row>
        <row r="257">
          <cell r="I257" t="str">
            <v>2020m4</v>
          </cell>
          <cell r="J257">
            <v>1.5310008490079343</v>
          </cell>
          <cell r="K257">
            <v>-135.04882432497533</v>
          </cell>
          <cell r="L257">
            <v>3.132720040427253</v>
          </cell>
          <cell r="M257">
            <v>-0.18974983039942656</v>
          </cell>
          <cell r="N257">
            <v>-1.2172644013639669</v>
          </cell>
        </row>
        <row r="258">
          <cell r="I258" t="str">
            <v>2020m5</v>
          </cell>
          <cell r="J258">
            <v>1.2511536660942857</v>
          </cell>
          <cell r="K258">
            <v>-75.593611158350086</v>
          </cell>
          <cell r="L258">
            <v>3.1474553200014936</v>
          </cell>
          <cell r="M258">
            <v>-0.72662476647838214</v>
          </cell>
          <cell r="N258">
            <v>-1.2774401824857551</v>
          </cell>
        </row>
        <row r="259">
          <cell r="I259" t="str">
            <v>2020m6</v>
          </cell>
          <cell r="J259">
            <v>1.4998019883980269</v>
          </cell>
          <cell r="K259">
            <v>-35.544667556829253</v>
          </cell>
          <cell r="L259">
            <v>2.6854952705117121</v>
          </cell>
          <cell r="M259">
            <v>-0.67678384762983224</v>
          </cell>
          <cell r="N259">
            <v>-1.3074078761584738</v>
          </cell>
        </row>
        <row r="260">
          <cell r="I260" t="str">
            <v>2020m7</v>
          </cell>
          <cell r="J260">
            <v>1.4715959903098732</v>
          </cell>
          <cell r="K260">
            <v>-34.282906069163047</v>
          </cell>
          <cell r="L260">
            <v>3.1698908584435128</v>
          </cell>
          <cell r="M260">
            <v>-0.51768448188748506</v>
          </cell>
          <cell r="N260">
            <v>-1.2982148860135019</v>
          </cell>
        </row>
        <row r="261">
          <cell r="I261" t="str">
            <v>2020m8</v>
          </cell>
          <cell r="J261">
            <v>1.6792122778549201</v>
          </cell>
          <cell r="K261">
            <v>-25.808824645860938</v>
          </cell>
          <cell r="L261">
            <v>1.6369672243233766</v>
          </cell>
          <cell r="M261">
            <v>-0.72612113405657452</v>
          </cell>
          <cell r="N261">
            <v>-1.1796469748346659</v>
          </cell>
        </row>
        <row r="262">
          <cell r="I262" t="str">
            <v>2020m9</v>
          </cell>
          <cell r="J262">
            <v>1.5780019065334463</v>
          </cell>
          <cell r="K262">
            <v>-36.242646618127104</v>
          </cell>
          <cell r="L262">
            <v>0.45917492414177463</v>
          </cell>
          <cell r="M262">
            <v>-0.19121516857073412</v>
          </cell>
          <cell r="N262">
            <v>-1.071743964306008</v>
          </cell>
        </row>
        <row r="263">
          <cell r="I263" t="str">
            <v>2020m10</v>
          </cell>
          <cell r="J263">
            <v>1.3449499475577726</v>
          </cell>
          <cell r="K263">
            <v>-31.463745150396072</v>
          </cell>
          <cell r="L263">
            <v>2.6194381427270708E-2</v>
          </cell>
          <cell r="M263">
            <v>-0.41635214918786523</v>
          </cell>
          <cell r="N263">
            <v>-0.94689747063940599</v>
          </cell>
        </row>
        <row r="264">
          <cell r="I264" t="str">
            <v>2020m11</v>
          </cell>
          <cell r="J264">
            <v>1.1655533055177982</v>
          </cell>
          <cell r="K264">
            <v>-33.186632585421847</v>
          </cell>
          <cell r="L264">
            <v>0.59191213999252767</v>
          </cell>
          <cell r="M264">
            <v>-5.7627435305630303E-2</v>
          </cell>
          <cell r="N264">
            <v>-0.93624113003962828</v>
          </cell>
        </row>
        <row r="265">
          <cell r="I265" t="str">
            <v>2020m12</v>
          </cell>
          <cell r="J265">
            <v>1.2668883953691419</v>
          </cell>
          <cell r="K265">
            <v>-24.060495373841206</v>
          </cell>
          <cell r="L265">
            <v>1.6186016606272162</v>
          </cell>
          <cell r="M265">
            <v>-0.19546399216520705</v>
          </cell>
          <cell r="N265">
            <v>-0.91508017595460811</v>
          </cell>
        </row>
        <row r="266">
          <cell r="I266" t="str">
            <v>2021m1</v>
          </cell>
          <cell r="J266">
            <v>1.3824237517448545</v>
          </cell>
          <cell r="K266">
            <v>-10.071050709794838</v>
          </cell>
          <cell r="L266">
            <v>1.2395480963255636</v>
          </cell>
          <cell r="M266">
            <v>-1.1483759603643962</v>
          </cell>
          <cell r="N266">
            <v>-0.83174053536901638</v>
          </cell>
        </row>
        <row r="267">
          <cell r="I267" t="str">
            <v>2021m2</v>
          </cell>
          <cell r="J267">
            <v>1.5361871125469269</v>
          </cell>
          <cell r="K267">
            <v>15.550497948904196</v>
          </cell>
          <cell r="L267">
            <v>0.72479730264467856</v>
          </cell>
          <cell r="M267">
            <v>-3.0614104995429603E-2</v>
          </cell>
          <cell r="N267">
            <v>-0.79903403781569859</v>
          </cell>
        </row>
        <row r="268">
          <cell r="I268" t="str">
            <v>2021m3</v>
          </cell>
          <cell r="J268">
            <v>2.1807079024889453</v>
          </cell>
          <cell r="K268">
            <v>75.805837120144432</v>
          </cell>
          <cell r="L268">
            <v>-0.34962505416307676</v>
          </cell>
          <cell r="M268">
            <v>-3.0592785675747414E-2</v>
          </cell>
          <cell r="N268">
            <v>-0.15128026252203686</v>
          </cell>
        </row>
        <row r="269">
          <cell r="I269" t="str">
            <v>2021m4</v>
          </cell>
          <cell r="J269">
            <v>2.8632648582332014</v>
          </cell>
          <cell r="K269">
            <v>131.63117914100883</v>
          </cell>
          <cell r="L269">
            <v>-0.47804896520565654</v>
          </cell>
          <cell r="M269">
            <v>0.40648378656154399</v>
          </cell>
          <cell r="N269">
            <v>-6.0243495838998129E-2</v>
          </cell>
        </row>
        <row r="270">
          <cell r="I270" t="str">
            <v>2021m5</v>
          </cell>
          <cell r="J270">
            <v>3.3345165601714042</v>
          </cell>
          <cell r="K270">
            <v>82.489689941860433</v>
          </cell>
          <cell r="L270">
            <v>0.46765478111150305</v>
          </cell>
          <cell r="M270">
            <v>0.48829317129629357</v>
          </cell>
          <cell r="N270">
            <v>1.8432417926426137E-2</v>
          </cell>
        </row>
        <row r="271">
          <cell r="I271" t="str">
            <v>2021m6</v>
          </cell>
          <cell r="J271">
            <v>3.3717590123619865</v>
          </cell>
          <cell r="K271">
            <v>62.235247927066339</v>
          </cell>
          <cell r="L271">
            <v>0.49639558406606454</v>
          </cell>
          <cell r="M271">
            <v>8.3225221198027777E-2</v>
          </cell>
          <cell r="N271">
            <v>0.10316815908009014</v>
          </cell>
        </row>
        <row r="272">
          <cell r="I272" t="str">
            <v>2021m7</v>
          </cell>
          <cell r="J272">
            <v>3.5957378626558567</v>
          </cell>
          <cell r="K272">
            <v>57.68980007471329</v>
          </cell>
          <cell r="L272">
            <v>0.20387113597460216</v>
          </cell>
          <cell r="M272">
            <v>-0.11238019398849575</v>
          </cell>
          <cell r="N272">
            <v>0.13748421874155792</v>
          </cell>
        </row>
        <row r="273">
          <cell r="I273" t="str">
            <v>2021m8</v>
          </cell>
          <cell r="J273">
            <v>3.416279613560413</v>
          </cell>
          <cell r="K273">
            <v>46.98261525352536</v>
          </cell>
          <cell r="L273">
            <v>1.912298447026654</v>
          </cell>
          <cell r="M273">
            <v>0.48120931625230046</v>
          </cell>
          <cell r="N273">
            <v>0.18428655253268755</v>
          </cell>
        </row>
        <row r="274">
          <cell r="I274" t="str">
            <v>2021m9</v>
          </cell>
          <cell r="J274">
            <v>3.5895888827799478</v>
          </cell>
          <cell r="K274">
            <v>59.204543981287252</v>
          </cell>
          <cell r="L274">
            <v>2.685044405809927</v>
          </cell>
          <cell r="M274">
            <v>2.4057976124939762E-2</v>
          </cell>
          <cell r="N274">
            <v>0.22199872586736302</v>
          </cell>
        </row>
        <row r="275">
          <cell r="I275" t="str">
            <v>2021m10</v>
          </cell>
          <cell r="J275">
            <v>4.168864852874016</v>
          </cell>
          <cell r="K275">
            <v>72.665469995386147</v>
          </cell>
          <cell r="L275">
            <v>3.7141234952702229</v>
          </cell>
          <cell r="M275">
            <v>9.316863951144938E-2</v>
          </cell>
          <cell r="N275">
            <v>0.28799093471566484</v>
          </cell>
        </row>
        <row r="276">
          <cell r="I276" t="str">
            <v>2021m11</v>
          </cell>
          <cell r="J276">
            <v>4.770149938477573</v>
          </cell>
          <cell r="K276">
            <v>65.926990098313837</v>
          </cell>
          <cell r="L276">
            <v>3.5053774685029442</v>
          </cell>
          <cell r="M276">
            <v>0.3650153734158601</v>
          </cell>
          <cell r="N276">
            <v>0.31809941298508382</v>
          </cell>
        </row>
        <row r="277">
          <cell r="I277" t="str">
            <v>2021m12</v>
          </cell>
          <cell r="J277">
            <v>4.8223293980862074</v>
          </cell>
          <cell r="K277">
            <v>42.197618703410633</v>
          </cell>
          <cell r="L277">
            <v>2.6674968473478735</v>
          </cell>
          <cell r="M277">
            <v>0.85089887749711457</v>
          </cell>
          <cell r="N277">
            <v>0.39309426458709296</v>
          </cell>
        </row>
        <row r="278">
          <cell r="I278" t="str">
            <v>2022m1</v>
          </cell>
          <cell r="J278">
            <v>4.9491267160694417</v>
          </cell>
          <cell r="K278">
            <v>47.010608716060396</v>
          </cell>
          <cell r="L278">
            <v>2.2715749202448396</v>
          </cell>
          <cell r="M278">
            <v>1.2010773186188</v>
          </cell>
          <cell r="N278">
            <v>0.37608883222780221</v>
          </cell>
        </row>
        <row r="279">
          <cell r="I279" t="str">
            <v>2022m2</v>
          </cell>
          <cell r="J279">
            <v>5.2573892977149708</v>
          </cell>
          <cell r="K279">
            <v>43.955719478968277</v>
          </cell>
          <cell r="L279">
            <v>0.83573959570035306</v>
          </cell>
          <cell r="M279">
            <v>2.7728000633224119</v>
          </cell>
          <cell r="N279">
            <v>0.75831755726594552</v>
          </cell>
        </row>
        <row r="280">
          <cell r="I280" t="str">
            <v>2022m3</v>
          </cell>
          <cell r="J280">
            <v>5.984558382304221</v>
          </cell>
          <cell r="K280">
            <v>55.428253787508993</v>
          </cell>
          <cell r="L280">
            <v>0.57082246508936718</v>
          </cell>
          <cell r="M280">
            <v>4.7002634012437001</v>
          </cell>
          <cell r="N280">
            <v>0.88059226364874821</v>
          </cell>
        </row>
        <row r="281">
          <cell r="I281" t="str">
            <v>2022m4</v>
          </cell>
          <cell r="J281">
            <v>6.4107726995539487</v>
          </cell>
          <cell r="K281">
            <v>50.023503938503211</v>
          </cell>
          <cell r="L281">
            <v>0.74796404233808023</v>
          </cell>
          <cell r="M281">
            <v>1.99503185517654</v>
          </cell>
          <cell r="N281">
            <v>0.82486965570486004</v>
          </cell>
        </row>
        <row r="282">
          <cell r="I282" t="str">
            <v>2022m5</v>
          </cell>
          <cell r="J282">
            <v>6.6998721352578041</v>
          </cell>
          <cell r="K282">
            <v>51.941123166545907</v>
          </cell>
          <cell r="L282">
            <v>-0.3313950794721725</v>
          </cell>
          <cell r="M282">
            <v>0.9695607506208761</v>
          </cell>
          <cell r="N282">
            <v>0.90037936407148922</v>
          </cell>
        </row>
        <row r="283">
          <cell r="I283" t="str">
            <v>2022m6</v>
          </cell>
          <cell r="J283">
            <v>7.144968706235205</v>
          </cell>
          <cell r="K283">
            <v>47.552272973686627</v>
          </cell>
          <cell r="L283">
            <v>-0.35808423649376797</v>
          </cell>
          <cell r="M283">
            <v>1.1353389043332545</v>
          </cell>
          <cell r="N283">
            <v>1.1709754079174064</v>
          </cell>
        </row>
        <row r="284">
          <cell r="I284" t="str">
            <v>2022m7</v>
          </cell>
          <cell r="J284">
            <v>7.1397511071006354</v>
          </cell>
          <cell r="K284">
            <v>33.784759688528524</v>
          </cell>
          <cell r="L284">
            <v>-1.1529553543161233</v>
          </cell>
          <cell r="M284">
            <v>1.1174484175628172</v>
          </cell>
          <cell r="N284">
            <v>1.5143400136806671</v>
          </cell>
        </row>
        <row r="285">
          <cell r="I285" t="str">
            <v>2022m8</v>
          </cell>
          <cell r="J285">
            <v>7.1263338467003985</v>
          </cell>
          <cell r="K285">
            <v>32.419098351179002</v>
          </cell>
          <cell r="L285">
            <v>-1.7839074782731001</v>
          </cell>
          <cell r="M285">
            <v>0.8509981729586481</v>
          </cell>
          <cell r="N285">
            <v>1.5718700880258376</v>
          </cell>
        </row>
        <row r="286">
          <cell r="I286" t="str">
            <v>2022m9</v>
          </cell>
          <cell r="J286">
            <v>7.3013805269223786</v>
          </cell>
          <cell r="K286">
            <v>16.214466617888945</v>
          </cell>
          <cell r="L286">
            <v>-2.3763944191524073</v>
          </cell>
          <cell r="M286">
            <v>1.0026083245375654</v>
          </cell>
          <cell r="N286">
            <v>2.0177257554363663</v>
          </cell>
        </row>
        <row r="287">
          <cell r="I287" t="str">
            <v>2022m10</v>
          </cell>
          <cell r="J287">
            <v>7.1992618320109409</v>
          </cell>
          <cell r="K287">
            <v>7.1947767254004091</v>
          </cell>
          <cell r="L287">
            <v>-2.7773012771493644</v>
          </cell>
          <cell r="M287">
            <v>1.2430884982799548</v>
          </cell>
          <cell r="N287">
            <v>1.9959439949384377</v>
          </cell>
        </row>
        <row r="288">
          <cell r="I288" t="str">
            <v>2022m11</v>
          </cell>
          <cell r="J288">
            <v>6.7842264179035459</v>
          </cell>
          <cell r="K288">
            <v>6.3904332003830611</v>
          </cell>
          <cell r="L288">
            <v>-3.0385942285811978</v>
          </cell>
          <cell r="M288">
            <v>0.56712807286716316</v>
          </cell>
          <cell r="N288">
            <v>2.4098606864274412</v>
          </cell>
        </row>
        <row r="289">
          <cell r="I289" t="str">
            <v>2022m12</v>
          </cell>
          <cell r="J289">
            <v>6.5041720229864435</v>
          </cell>
          <cell r="K289">
            <v>6.3813178863914466</v>
          </cell>
          <cell r="L289">
            <v>-3.0545667514446979</v>
          </cell>
          <cell r="M289">
            <v>0.10394774595186579</v>
          </cell>
          <cell r="N289">
            <v>2.6558504429956802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97DC"/>
  </sheetPr>
  <dimension ref="A1:G254"/>
  <sheetViews>
    <sheetView tabSelected="1" zoomScale="145" zoomScaleNormal="145" workbookViewId="0">
      <pane xSplit="1" ySplit="1" topLeftCell="B236" activePane="bottomRight" state="frozen"/>
      <selection pane="topRight" activeCell="B1" sqref="B1"/>
      <selection pane="bottomLeft" activeCell="A2" sqref="A2"/>
      <selection pane="bottomRight" activeCell="C251" sqref="A251:C251"/>
    </sheetView>
  </sheetViews>
  <sheetFormatPr defaultColWidth="9.19921875" defaultRowHeight="14.25" x14ac:dyDescent="0.45"/>
  <cols>
    <col min="1" max="1" width="9" style="47" bestFit="1" customWidth="1"/>
    <col min="2" max="2" width="9.19921875" style="47"/>
    <col min="3" max="3" width="11" style="47" bestFit="1" customWidth="1"/>
    <col min="4" max="6" width="9.19921875" style="47"/>
    <col min="7" max="7" width="11.53125" style="47" customWidth="1"/>
    <col min="8" max="16384" width="9.19921875" style="47"/>
  </cols>
  <sheetData>
    <row r="1" spans="1:7" x14ac:dyDescent="0.45">
      <c r="A1" s="61"/>
      <c r="B1" s="47" t="s">
        <v>1341</v>
      </c>
      <c r="C1" s="61" t="s">
        <v>1170</v>
      </c>
      <c r="D1" s="47" t="s">
        <v>1342</v>
      </c>
      <c r="E1" s="47" t="s">
        <v>1343</v>
      </c>
      <c r="F1" s="47" t="s">
        <v>1169</v>
      </c>
      <c r="G1" s="47" t="s">
        <v>1168</v>
      </c>
    </row>
    <row r="2" spans="1:7" x14ac:dyDescent="0.45">
      <c r="A2" s="61" t="s">
        <v>1292</v>
      </c>
      <c r="B2" s="47">
        <v>17.971858588159598</v>
      </c>
      <c r="C2" s="62">
        <v>43.041389237306404</v>
      </c>
      <c r="D2" s="47">
        <v>-0.81559129036072875</v>
      </c>
      <c r="E2" s="47">
        <v>-1.1793148194527703E-2</v>
      </c>
      <c r="F2" s="47">
        <v>2.75</v>
      </c>
      <c r="G2" s="47">
        <v>3.7987679999999999</v>
      </c>
    </row>
    <row r="3" spans="1:7" x14ac:dyDescent="0.45">
      <c r="A3" s="61" t="s">
        <v>1293</v>
      </c>
      <c r="B3" s="47">
        <v>49.413865670546464</v>
      </c>
      <c r="C3" s="62">
        <v>46.36100285113578</v>
      </c>
      <c r="D3" s="47">
        <v>-2.1603000334821765</v>
      </c>
      <c r="E3" s="47">
        <v>1.6902476744946604</v>
      </c>
      <c r="F3" s="47">
        <v>2.75</v>
      </c>
      <c r="G3" s="47">
        <v>4.508197</v>
      </c>
    </row>
    <row r="4" spans="1:7" x14ac:dyDescent="0.45">
      <c r="A4" s="61" t="s">
        <v>1294</v>
      </c>
      <c r="B4" s="47">
        <v>85.879254708516314</v>
      </c>
      <c r="C4" s="62">
        <v>22.869140477517202</v>
      </c>
      <c r="D4" s="47">
        <v>-0.90498355199173375</v>
      </c>
      <c r="E4" s="47">
        <v>3.0013346396252416</v>
      </c>
      <c r="F4" s="47">
        <v>2.75</v>
      </c>
      <c r="G4" s="47">
        <v>4.6843180000000002</v>
      </c>
    </row>
    <row r="5" spans="1:7" x14ac:dyDescent="0.45">
      <c r="A5" s="61" t="s">
        <v>1295</v>
      </c>
      <c r="B5" s="47">
        <v>48.489528091217068</v>
      </c>
      <c r="C5" s="62">
        <v>-3.5721586462455601</v>
      </c>
      <c r="D5" s="47">
        <v>-2.7028672387919173</v>
      </c>
      <c r="E5" s="47">
        <v>5.2386077696971789</v>
      </c>
      <c r="F5" s="47">
        <v>3</v>
      </c>
      <c r="G5" s="47">
        <v>4.2467139999999999</v>
      </c>
    </row>
    <row r="6" spans="1:7" x14ac:dyDescent="0.45">
      <c r="A6" s="61" t="s">
        <v>1296</v>
      </c>
      <c r="B6" s="47">
        <v>-0.73772705670744898</v>
      </c>
      <c r="C6" s="62">
        <v>0.64365032209088291</v>
      </c>
      <c r="D6" s="47">
        <v>-3.2231975511881394</v>
      </c>
      <c r="E6" s="47">
        <v>5.8075292326101646</v>
      </c>
      <c r="F6" s="47">
        <v>3.25</v>
      </c>
      <c r="G6" s="47">
        <v>2.9145729999999999</v>
      </c>
    </row>
    <row r="7" spans="1:7" x14ac:dyDescent="0.45">
      <c r="A7" s="61" t="s">
        <v>1297</v>
      </c>
      <c r="B7" s="47">
        <v>-2.4133313208669627</v>
      </c>
      <c r="C7" s="62">
        <v>12.333651720873107</v>
      </c>
      <c r="D7" s="47">
        <v>-3.2582067617234145</v>
      </c>
      <c r="E7" s="47">
        <v>8.6711328108448171</v>
      </c>
      <c r="F7" s="47">
        <v>3.25</v>
      </c>
      <c r="G7" s="47">
        <v>2.8084250000000002</v>
      </c>
    </row>
    <row r="8" spans="1:7" x14ac:dyDescent="0.45">
      <c r="A8" s="61" t="s">
        <v>1298</v>
      </c>
      <c r="B8" s="47">
        <v>9.4145045135277883</v>
      </c>
      <c r="C8" s="62">
        <v>9.7428072507136587</v>
      </c>
      <c r="D8" s="47">
        <v>-2.7792017329658414</v>
      </c>
      <c r="E8" s="47">
        <v>9.9858374904516545</v>
      </c>
      <c r="F8" s="47">
        <v>3.25</v>
      </c>
      <c r="G8" s="47">
        <v>2.6026030000000002</v>
      </c>
    </row>
    <row r="9" spans="1:7" x14ac:dyDescent="0.45">
      <c r="A9" s="61" t="s">
        <v>1299</v>
      </c>
      <c r="B9" s="47">
        <v>8.4230724159159998</v>
      </c>
      <c r="C9" s="62">
        <v>11.009331458966765</v>
      </c>
      <c r="D9" s="47">
        <v>-4.9761509559063555</v>
      </c>
      <c r="E9" s="47">
        <v>9.9325012442795568</v>
      </c>
      <c r="F9" s="47">
        <v>3</v>
      </c>
      <c r="G9" s="47">
        <v>2.0895519999999999</v>
      </c>
    </row>
    <row r="10" spans="1:7" x14ac:dyDescent="0.45">
      <c r="A10" s="61" t="s">
        <v>1300</v>
      </c>
      <c r="B10" s="47">
        <v>-39.188680862763903</v>
      </c>
      <c r="C10" s="62">
        <v>-4.7897287511040165</v>
      </c>
      <c r="D10" s="47">
        <v>-0.18034269991504814</v>
      </c>
      <c r="E10" s="47">
        <v>10.261947127747995</v>
      </c>
      <c r="F10" s="47">
        <v>3</v>
      </c>
      <c r="G10" s="47">
        <v>1.9821610000000001</v>
      </c>
    </row>
    <row r="11" spans="1:7" x14ac:dyDescent="0.45">
      <c r="A11" s="61" t="s">
        <v>1301</v>
      </c>
      <c r="B11" s="47">
        <v>-46.261440180704483</v>
      </c>
      <c r="C11" s="62">
        <v>6.7198797351736506</v>
      </c>
      <c r="D11" s="47">
        <v>0.53571556692428857</v>
      </c>
      <c r="E11" s="47">
        <v>12.430388333139675</v>
      </c>
      <c r="F11" s="47">
        <v>2.75</v>
      </c>
      <c r="G11" s="47">
        <v>2.180377</v>
      </c>
    </row>
    <row r="12" spans="1:7" x14ac:dyDescent="0.45">
      <c r="A12" s="61" t="s">
        <v>1302</v>
      </c>
      <c r="B12" s="47">
        <v>-29.828731880964376</v>
      </c>
      <c r="C12" s="62">
        <v>17.708213529377481</v>
      </c>
      <c r="D12" s="47">
        <v>1.0743165098813456</v>
      </c>
      <c r="E12" s="47">
        <v>14.823169122301749</v>
      </c>
      <c r="F12" s="47">
        <v>2.75</v>
      </c>
      <c r="G12" s="47">
        <v>1.5810280000000001</v>
      </c>
    </row>
    <row r="13" spans="1:7" x14ac:dyDescent="0.45">
      <c r="A13" s="61" t="s">
        <v>1303</v>
      </c>
      <c r="B13" s="47">
        <v>-30.600252458904631</v>
      </c>
      <c r="C13" s="62">
        <v>4.913792765270264</v>
      </c>
      <c r="D13" s="47">
        <v>2.6186597906103337</v>
      </c>
      <c r="E13" s="47">
        <v>15.719853345151158</v>
      </c>
      <c r="F13" s="47">
        <v>2.75</v>
      </c>
      <c r="G13" s="47">
        <v>1.576355</v>
      </c>
    </row>
    <row r="14" spans="1:7" x14ac:dyDescent="0.45">
      <c r="A14" s="61" t="s">
        <v>1304</v>
      </c>
      <c r="B14" s="47">
        <v>-59.846641082852514</v>
      </c>
      <c r="C14" s="62">
        <v>0.56035456545688866</v>
      </c>
      <c r="D14" s="47">
        <v>0.54446595482318116</v>
      </c>
      <c r="E14" s="47">
        <v>14.438162076805483</v>
      </c>
      <c r="F14" s="47">
        <v>2.75</v>
      </c>
      <c r="G14" s="47">
        <v>2.0771510000000002</v>
      </c>
    </row>
    <row r="15" spans="1:7" x14ac:dyDescent="0.45">
      <c r="A15" s="61" t="s">
        <v>1305</v>
      </c>
      <c r="B15" s="47">
        <v>-73.342393926406572</v>
      </c>
      <c r="C15" s="62">
        <v>-5.8875291707724209</v>
      </c>
      <c r="D15" s="47">
        <v>0.63492276786583091</v>
      </c>
      <c r="E15" s="47">
        <v>14.537205526592611</v>
      </c>
      <c r="F15" s="47">
        <v>2.5</v>
      </c>
      <c r="G15" s="47">
        <v>1.27451</v>
      </c>
    </row>
    <row r="16" spans="1:7" x14ac:dyDescent="0.45">
      <c r="A16" s="61" t="s">
        <v>1306</v>
      </c>
      <c r="B16" s="47">
        <v>-95.141567687248767</v>
      </c>
      <c r="C16" s="62">
        <v>10.24996943615859</v>
      </c>
      <c r="D16" s="47">
        <v>2.6022105363200154</v>
      </c>
      <c r="E16" s="47">
        <v>10.060925548003929</v>
      </c>
      <c r="F16" s="47">
        <v>2.5</v>
      </c>
      <c r="G16" s="47">
        <v>0.68093400000000004</v>
      </c>
    </row>
    <row r="17" spans="1:7" x14ac:dyDescent="0.45">
      <c r="A17" s="61" t="s">
        <v>1307</v>
      </c>
      <c r="B17" s="47">
        <v>-53.612395111323167</v>
      </c>
      <c r="C17" s="62">
        <v>28.701460207153939</v>
      </c>
      <c r="D17" s="47">
        <v>2.1681066061324472</v>
      </c>
      <c r="E17" s="47">
        <v>7.9326285609894853</v>
      </c>
      <c r="F17" s="47">
        <v>2.25</v>
      </c>
      <c r="G17" s="47">
        <v>0.77594600000000002</v>
      </c>
    </row>
    <row r="18" spans="1:7" x14ac:dyDescent="0.45">
      <c r="A18" s="61" t="s">
        <v>1308</v>
      </c>
      <c r="B18" s="47">
        <v>-29.180447896760153</v>
      </c>
      <c r="C18" s="62">
        <v>37.965591844218729</v>
      </c>
      <c r="D18" s="47">
        <v>0.99593399027577689</v>
      </c>
      <c r="E18" s="47">
        <v>6.6095287825822524</v>
      </c>
      <c r="F18" s="47">
        <v>2</v>
      </c>
      <c r="G18" s="47">
        <v>1.660156</v>
      </c>
    </row>
    <row r="19" spans="1:7" x14ac:dyDescent="0.45">
      <c r="A19" s="61" t="s">
        <v>1309</v>
      </c>
      <c r="B19" s="47">
        <v>-6.0341287287290157</v>
      </c>
      <c r="C19" s="62">
        <v>25.116968144561589</v>
      </c>
      <c r="D19" s="47">
        <v>3.9680588994911226</v>
      </c>
      <c r="E19" s="47">
        <v>-8.5224251456406108E-2</v>
      </c>
      <c r="F19" s="47">
        <v>2</v>
      </c>
      <c r="G19" s="47">
        <v>2.4390239999999999</v>
      </c>
    </row>
    <row r="20" spans="1:7" x14ac:dyDescent="0.45">
      <c r="A20" s="61" t="s">
        <v>1310</v>
      </c>
      <c r="B20" s="47">
        <v>-2.9176835697682257</v>
      </c>
      <c r="C20" s="62">
        <v>29.349593831649567</v>
      </c>
      <c r="D20" s="47">
        <v>2.1583571667174617</v>
      </c>
      <c r="E20" s="47">
        <v>-1.0592097350461849</v>
      </c>
      <c r="F20" s="47">
        <v>2</v>
      </c>
      <c r="G20" s="47">
        <v>2.5365850000000001</v>
      </c>
    </row>
    <row r="21" spans="1:7" x14ac:dyDescent="0.45">
      <c r="A21" s="61" t="s">
        <v>1311</v>
      </c>
      <c r="B21" s="47">
        <v>1.5326414961032597</v>
      </c>
      <c r="C21" s="62">
        <v>35.123480522141158</v>
      </c>
      <c r="D21" s="47">
        <v>4.5338680589061653</v>
      </c>
      <c r="E21" s="47">
        <v>3.1201988582286511</v>
      </c>
      <c r="F21" s="47">
        <v>2</v>
      </c>
      <c r="G21" s="47">
        <v>2.339181</v>
      </c>
    </row>
    <row r="22" spans="1:7" x14ac:dyDescent="0.45">
      <c r="A22" s="61" t="s">
        <v>1312</v>
      </c>
      <c r="B22" s="47">
        <v>26.377192543704719</v>
      </c>
      <c r="C22" s="62">
        <v>47.105145227422931</v>
      </c>
      <c r="D22" s="47">
        <v>2.9348482554846456</v>
      </c>
      <c r="E22" s="47">
        <v>4.7409170194999462</v>
      </c>
      <c r="F22" s="47">
        <v>2</v>
      </c>
      <c r="G22" s="47">
        <v>1.8464529999999999</v>
      </c>
    </row>
    <row r="23" spans="1:7" x14ac:dyDescent="0.45">
      <c r="A23" s="61" t="s">
        <v>1313</v>
      </c>
      <c r="B23" s="47">
        <v>10.128204943923347</v>
      </c>
      <c r="C23" s="62">
        <v>52.452624806031253</v>
      </c>
      <c r="D23" s="47">
        <v>0.88653062895627244</v>
      </c>
      <c r="E23" s="47">
        <v>4.5494988191217445</v>
      </c>
      <c r="F23" s="47">
        <v>2.25</v>
      </c>
      <c r="G23" s="47">
        <v>1.8428709999999999</v>
      </c>
    </row>
    <row r="24" spans="1:7" x14ac:dyDescent="0.45">
      <c r="A24" s="61" t="s">
        <v>1314</v>
      </c>
      <c r="B24" s="47">
        <v>3.8383537181363003</v>
      </c>
      <c r="C24" s="62">
        <v>41.294205428156026</v>
      </c>
      <c r="D24" s="47">
        <v>0.53286094112188209</v>
      </c>
      <c r="E24" s="47">
        <v>5.0397294327606978</v>
      </c>
      <c r="F24" s="47">
        <v>2.5</v>
      </c>
      <c r="G24" s="47">
        <v>2.3346300000000002</v>
      </c>
    </row>
    <row r="25" spans="1:7" x14ac:dyDescent="0.45">
      <c r="A25" s="61" t="s">
        <v>1315</v>
      </c>
      <c r="B25" s="47">
        <v>-16.388371870237606</v>
      </c>
      <c r="C25" s="62">
        <v>29.541049973365485</v>
      </c>
      <c r="D25" s="47">
        <v>1.240051319845481</v>
      </c>
      <c r="E25" s="47">
        <v>7.6149188036939819</v>
      </c>
      <c r="F25" s="47">
        <v>2.5</v>
      </c>
      <c r="G25" s="47">
        <v>2.42483</v>
      </c>
    </row>
    <row r="26" spans="1:7" x14ac:dyDescent="0.45">
      <c r="A26" s="61" t="s">
        <v>1172</v>
      </c>
      <c r="B26" s="47">
        <v>-11.751033653502763</v>
      </c>
      <c r="C26" s="62">
        <v>35.47531062158118</v>
      </c>
      <c r="D26" s="47">
        <v>4.4255009004039891</v>
      </c>
      <c r="E26" s="47">
        <v>5.8099398315116346</v>
      </c>
      <c r="F26" s="47">
        <v>2.5</v>
      </c>
      <c r="G26" s="47">
        <v>2.131783</v>
      </c>
    </row>
    <row r="27" spans="1:7" x14ac:dyDescent="0.45">
      <c r="A27" s="61" t="s">
        <v>1173</v>
      </c>
      <c r="B27" s="47">
        <v>-5.4446831623621961</v>
      </c>
      <c r="C27" s="62">
        <v>39.520537181437554</v>
      </c>
      <c r="D27" s="47">
        <v>3.6399935047090715</v>
      </c>
      <c r="E27" s="47">
        <v>4.8466763731711993</v>
      </c>
      <c r="F27" s="47">
        <v>2.5</v>
      </c>
      <c r="G27" s="47">
        <v>1.9361079999999999</v>
      </c>
    </row>
    <row r="28" spans="1:7" x14ac:dyDescent="0.45">
      <c r="A28" s="61" t="s">
        <v>1174</v>
      </c>
      <c r="B28" s="47">
        <v>-42.674164226303631</v>
      </c>
      <c r="C28" s="62">
        <v>46.53211998153526</v>
      </c>
      <c r="D28" s="47">
        <v>0.44189201380353538</v>
      </c>
      <c r="E28" s="47">
        <v>6.2507746402318709</v>
      </c>
      <c r="F28" s="47">
        <v>2.5</v>
      </c>
      <c r="G28" s="47">
        <v>2.125604</v>
      </c>
    </row>
    <row r="29" spans="1:7" x14ac:dyDescent="0.45">
      <c r="A29" s="61" t="s">
        <v>1175</v>
      </c>
      <c r="B29" s="47">
        <v>-54.189440613158801</v>
      </c>
      <c r="C29" s="62">
        <v>45.550814602901198</v>
      </c>
      <c r="D29" s="47">
        <v>1.9469641550149852</v>
      </c>
      <c r="E29" s="47">
        <v>7.493655842588165</v>
      </c>
      <c r="F29" s="47">
        <v>2.5</v>
      </c>
      <c r="G29" s="47">
        <v>2.3099129999999999</v>
      </c>
    </row>
    <row r="30" spans="1:7" x14ac:dyDescent="0.45">
      <c r="A30" s="61" t="s">
        <v>1176</v>
      </c>
      <c r="B30" s="47">
        <v>-20.947693150542346</v>
      </c>
      <c r="C30" s="62">
        <v>27.091627663375959</v>
      </c>
      <c r="D30" s="47">
        <v>2.9296369488431395</v>
      </c>
      <c r="E30" s="47">
        <v>6.8145290169145945</v>
      </c>
      <c r="F30" s="47">
        <v>2.5</v>
      </c>
      <c r="G30" s="47">
        <v>2.4015369999999998</v>
      </c>
    </row>
    <row r="31" spans="1:7" x14ac:dyDescent="0.45">
      <c r="A31" s="61" t="s">
        <v>1177</v>
      </c>
      <c r="B31" s="47">
        <v>-52.570738153213092</v>
      </c>
      <c r="C31" s="62">
        <v>43.662628259950196</v>
      </c>
      <c r="D31" s="47">
        <v>0.52910176344154181</v>
      </c>
      <c r="E31" s="47">
        <v>7.6305583042235448</v>
      </c>
      <c r="F31" s="47">
        <v>2.5</v>
      </c>
      <c r="G31" s="47">
        <v>1.619048</v>
      </c>
    </row>
    <row r="32" spans="1:7" x14ac:dyDescent="0.45">
      <c r="A32" s="61" t="s">
        <v>1178</v>
      </c>
      <c r="B32" s="47">
        <v>23.604789799600034</v>
      </c>
      <c r="C32" s="62">
        <v>41.043158071616936</v>
      </c>
      <c r="D32" s="47">
        <v>1.0619568827459958</v>
      </c>
      <c r="E32" s="47">
        <v>8.2335199756687238</v>
      </c>
      <c r="F32" s="47">
        <v>2.5</v>
      </c>
      <c r="G32" s="47">
        <v>1.712655</v>
      </c>
    </row>
    <row r="33" spans="1:7" x14ac:dyDescent="0.45">
      <c r="A33" s="61" t="s">
        <v>1179</v>
      </c>
      <c r="B33" s="47">
        <v>-18.870121840732423</v>
      </c>
      <c r="C33" s="62">
        <v>41.511739401351107</v>
      </c>
      <c r="D33" s="47">
        <v>1.8445845790751036</v>
      </c>
      <c r="E33" s="47">
        <v>7.4423490909526713</v>
      </c>
      <c r="F33" s="47">
        <v>2.5</v>
      </c>
      <c r="G33" s="47">
        <v>2</v>
      </c>
    </row>
    <row r="34" spans="1:7" x14ac:dyDescent="0.45">
      <c r="A34" s="61" t="s">
        <v>1180</v>
      </c>
      <c r="B34" s="47">
        <v>-39.3578777635744</v>
      </c>
      <c r="C34" s="62">
        <v>37.875479068296471</v>
      </c>
      <c r="D34" s="47">
        <v>0.43725474126095065</v>
      </c>
      <c r="E34" s="47">
        <v>7.6639913787486691</v>
      </c>
      <c r="F34" s="47">
        <v>2.5</v>
      </c>
      <c r="G34" s="47">
        <v>2.576336</v>
      </c>
    </row>
    <row r="35" spans="1:7" x14ac:dyDescent="0.45">
      <c r="A35" s="61" t="s">
        <v>1181</v>
      </c>
      <c r="B35" s="47">
        <v>-31.972915672224111</v>
      </c>
      <c r="C35" s="62">
        <v>16.925375846830448</v>
      </c>
      <c r="D35" s="47">
        <v>1.3152315851505669</v>
      </c>
      <c r="E35" s="47">
        <v>8.1621069815630776</v>
      </c>
      <c r="F35" s="47">
        <v>2.75</v>
      </c>
      <c r="G35" s="47">
        <v>3.2380949999999999</v>
      </c>
    </row>
    <row r="36" spans="1:7" x14ac:dyDescent="0.45">
      <c r="A36" s="61" t="s">
        <v>1182</v>
      </c>
      <c r="B36" s="47">
        <v>-38.519435760584564</v>
      </c>
      <c r="C36" s="62">
        <v>23.701307288285143</v>
      </c>
      <c r="D36" s="47">
        <v>1.9298844572220197</v>
      </c>
      <c r="E36" s="47">
        <v>5.9049028852799168</v>
      </c>
      <c r="F36" s="47">
        <v>3</v>
      </c>
      <c r="G36" s="47">
        <v>2.5665399999999998</v>
      </c>
    </row>
    <row r="37" spans="1:7" x14ac:dyDescent="0.45">
      <c r="A37" s="61" t="s">
        <v>1183</v>
      </c>
      <c r="B37" s="47">
        <v>-14.197046012972336</v>
      </c>
      <c r="C37" s="62">
        <v>35.777829682220208</v>
      </c>
      <c r="D37" s="47">
        <v>1.8317127912579778</v>
      </c>
      <c r="E37" s="47">
        <v>2.2953198366384875</v>
      </c>
      <c r="F37" s="47">
        <v>3</v>
      </c>
      <c r="G37" s="47">
        <v>1.9886360000000001</v>
      </c>
    </row>
    <row r="38" spans="1:7" x14ac:dyDescent="0.45">
      <c r="A38" s="61" t="s">
        <v>1184</v>
      </c>
      <c r="B38" s="47">
        <v>-6.53010788127526</v>
      </c>
      <c r="C38" s="62">
        <v>35.991838448560912</v>
      </c>
      <c r="D38" s="47">
        <v>1.1192540432278797</v>
      </c>
      <c r="E38" s="47">
        <v>6.3623056957419877</v>
      </c>
      <c r="F38" s="47">
        <v>3.25</v>
      </c>
      <c r="G38" s="47">
        <v>2.0872869999999999</v>
      </c>
    </row>
    <row r="39" spans="1:7" x14ac:dyDescent="0.45">
      <c r="A39" s="61" t="s">
        <v>1185</v>
      </c>
      <c r="B39" s="47">
        <v>-12.827578049229693</v>
      </c>
      <c r="C39" s="62">
        <v>28.512253445374824</v>
      </c>
      <c r="D39" s="47">
        <v>1.0407726210380552</v>
      </c>
      <c r="E39" s="47">
        <v>6.30468713805028</v>
      </c>
      <c r="F39" s="47">
        <v>3.5</v>
      </c>
      <c r="G39" s="47">
        <v>2.7540360000000002</v>
      </c>
    </row>
    <row r="40" spans="1:7" x14ac:dyDescent="0.45">
      <c r="A40" s="61" t="s">
        <v>1186</v>
      </c>
      <c r="B40" s="47">
        <v>2.6060784201042075</v>
      </c>
      <c r="C40" s="62">
        <v>16.450426413764994</v>
      </c>
      <c r="D40" s="47">
        <v>1.8349138668195764</v>
      </c>
      <c r="E40" s="47">
        <v>8.4752834134421917</v>
      </c>
      <c r="F40" s="47">
        <v>3.5</v>
      </c>
      <c r="G40" s="47">
        <v>2.17597</v>
      </c>
    </row>
    <row r="41" spans="1:7" x14ac:dyDescent="0.45">
      <c r="A41" s="61" t="s">
        <v>1187</v>
      </c>
      <c r="B41" s="47">
        <v>2.2533400871933118</v>
      </c>
      <c r="C41" s="62">
        <v>29.054303316337695</v>
      </c>
      <c r="D41" s="47">
        <v>0.34995661262646749</v>
      </c>
      <c r="E41" s="47">
        <v>6.106561620938411</v>
      </c>
      <c r="F41" s="47">
        <v>3.75</v>
      </c>
      <c r="G41" s="47">
        <v>2.1636880000000001</v>
      </c>
    </row>
    <row r="42" spans="1:7" x14ac:dyDescent="0.45">
      <c r="A42" s="61" t="s">
        <v>1188</v>
      </c>
      <c r="B42" s="47">
        <v>-14.196247673068729</v>
      </c>
      <c r="C42" s="62">
        <v>35.812554586101754</v>
      </c>
      <c r="D42" s="47">
        <v>-1.2324099645148578</v>
      </c>
      <c r="E42" s="47">
        <v>8.1441419142498361</v>
      </c>
      <c r="F42" s="47">
        <v>4</v>
      </c>
      <c r="G42" s="47">
        <v>2.4390239999999999</v>
      </c>
    </row>
    <row r="43" spans="1:7" x14ac:dyDescent="0.45">
      <c r="A43" s="61" t="s">
        <v>1189</v>
      </c>
      <c r="B43" s="47">
        <v>23.459297637607079</v>
      </c>
      <c r="C43" s="62">
        <v>23.307041088445057</v>
      </c>
      <c r="D43" s="47">
        <v>-0.88339797107597207</v>
      </c>
      <c r="E43" s="47">
        <v>11.972315563161118</v>
      </c>
      <c r="F43" s="47">
        <v>4.25</v>
      </c>
      <c r="G43" s="47">
        <v>2.8116210000000001</v>
      </c>
    </row>
    <row r="44" spans="1:7" x14ac:dyDescent="0.45">
      <c r="A44" s="61" t="s">
        <v>1190</v>
      </c>
      <c r="B44" s="47">
        <v>-19.043217120396694</v>
      </c>
      <c r="C44" s="62">
        <v>25.064945402874539</v>
      </c>
      <c r="D44" s="47">
        <v>-1.1509644542653241</v>
      </c>
      <c r="E44" s="47">
        <v>10.45445696981151</v>
      </c>
      <c r="F44" s="47">
        <v>4.25</v>
      </c>
      <c r="G44" s="47">
        <v>2.4321799999999998</v>
      </c>
    </row>
    <row r="45" spans="1:7" x14ac:dyDescent="0.45">
      <c r="A45" s="61" t="s">
        <v>1191</v>
      </c>
      <c r="B45" s="47">
        <v>23.543337852246449</v>
      </c>
      <c r="C45" s="62">
        <v>13.918299481938146</v>
      </c>
      <c r="D45" s="47">
        <v>-3.0037593954536312</v>
      </c>
      <c r="E45" s="47">
        <v>7.2376110242496239</v>
      </c>
      <c r="F45" s="47">
        <v>4.25</v>
      </c>
      <c r="G45" s="47">
        <v>2.3342670000000001</v>
      </c>
    </row>
    <row r="46" spans="1:7" x14ac:dyDescent="0.45">
      <c r="A46" s="61" t="s">
        <v>1192</v>
      </c>
      <c r="B46" s="47">
        <v>7.3494064953839811</v>
      </c>
      <c r="C46" s="62">
        <v>-1.1674025523405795</v>
      </c>
      <c r="D46" s="47">
        <v>-4.6436914292758757</v>
      </c>
      <c r="E46" s="47">
        <v>6.8009958962633732</v>
      </c>
      <c r="F46" s="47">
        <v>4.25</v>
      </c>
      <c r="G46" s="47">
        <v>2.139535</v>
      </c>
    </row>
    <row r="47" spans="1:7" x14ac:dyDescent="0.45">
      <c r="A47" s="61" t="s">
        <v>1193</v>
      </c>
      <c r="B47" s="47">
        <v>26.19659048322589</v>
      </c>
      <c r="C47" s="62">
        <v>-0.25561968547425096</v>
      </c>
      <c r="D47" s="47">
        <v>-5.6441310904951969</v>
      </c>
      <c r="E47" s="47">
        <v>4.908905738766034</v>
      </c>
      <c r="F47" s="47">
        <v>4.25</v>
      </c>
      <c r="G47" s="47">
        <v>0.73800699999999997</v>
      </c>
    </row>
    <row r="48" spans="1:7" x14ac:dyDescent="0.45">
      <c r="A48" s="61" t="s">
        <v>1194</v>
      </c>
      <c r="B48" s="47">
        <v>6.1541049488795352</v>
      </c>
      <c r="C48" s="62">
        <v>6.5831858481021577</v>
      </c>
      <c r="D48" s="47">
        <v>-5.3536422888812218</v>
      </c>
      <c r="E48" s="47">
        <v>3.2405019585895367</v>
      </c>
      <c r="F48" s="47">
        <v>4.25</v>
      </c>
      <c r="G48" s="47">
        <v>1.0194620000000001</v>
      </c>
    </row>
    <row r="49" spans="1:7" x14ac:dyDescent="0.45">
      <c r="A49" s="61" t="s">
        <v>1195</v>
      </c>
      <c r="B49" s="47">
        <v>-5.1030342635407955</v>
      </c>
      <c r="C49" s="62">
        <v>8.5528127008094756</v>
      </c>
      <c r="D49" s="47">
        <v>-4.2371739843309442</v>
      </c>
      <c r="E49" s="47">
        <v>2.2527976060059629</v>
      </c>
      <c r="F49" s="47">
        <v>4.25</v>
      </c>
      <c r="G49" s="47">
        <v>1.3927579999999999</v>
      </c>
    </row>
    <row r="50" spans="1:7" x14ac:dyDescent="0.45">
      <c r="A50" s="61" t="s">
        <v>1196</v>
      </c>
      <c r="B50" s="47">
        <v>3.5445434490076977</v>
      </c>
      <c r="C50" s="62">
        <v>-14.981546911039612</v>
      </c>
      <c r="D50" s="47">
        <v>-6.4538521137571081</v>
      </c>
      <c r="E50" s="47">
        <v>-1.2093805050758633</v>
      </c>
      <c r="F50" s="47">
        <v>4.25</v>
      </c>
      <c r="G50" s="47">
        <v>1.6728620000000001</v>
      </c>
    </row>
    <row r="51" spans="1:7" x14ac:dyDescent="0.45">
      <c r="A51" s="61" t="s">
        <v>1197</v>
      </c>
      <c r="B51" s="47">
        <v>0.32408383976179067</v>
      </c>
      <c r="C51" s="62">
        <v>-4.7763235243626134</v>
      </c>
      <c r="D51" s="47">
        <v>-5.133870661707185</v>
      </c>
      <c r="E51" s="47">
        <v>-2.7013770535246451</v>
      </c>
      <c r="F51" s="47">
        <v>4.25</v>
      </c>
      <c r="G51" s="47">
        <v>1.109057</v>
      </c>
    </row>
    <row r="52" spans="1:7" x14ac:dyDescent="0.45">
      <c r="A52" s="61" t="s">
        <v>1198</v>
      </c>
      <c r="B52" s="47">
        <v>-6.0652524060231805</v>
      </c>
      <c r="C52" s="62">
        <v>-0.62297662853891822</v>
      </c>
      <c r="D52" s="47">
        <v>-4.6973633243033497</v>
      </c>
      <c r="E52" s="47">
        <v>-3.3601262064220094</v>
      </c>
      <c r="F52" s="47">
        <v>4.25</v>
      </c>
      <c r="G52" s="47">
        <v>2.0370370000000002</v>
      </c>
    </row>
    <row r="53" spans="1:7" x14ac:dyDescent="0.45">
      <c r="A53" s="61" t="s">
        <v>1199</v>
      </c>
      <c r="B53" s="47">
        <v>-15.004214665146964</v>
      </c>
      <c r="C53" s="62">
        <v>-3.8395133678204907</v>
      </c>
      <c r="D53" s="47">
        <v>-3.5559302036486606</v>
      </c>
      <c r="E53" s="47">
        <v>-2.6670691421498915</v>
      </c>
      <c r="F53" s="47">
        <v>4.25</v>
      </c>
      <c r="G53" s="47">
        <v>2.3020260000000001</v>
      </c>
    </row>
    <row r="54" spans="1:7" x14ac:dyDescent="0.45">
      <c r="A54" s="61" t="s">
        <v>1200</v>
      </c>
      <c r="B54" s="47">
        <v>8.3180214884329473</v>
      </c>
      <c r="C54" s="62">
        <v>-4.0405088473356443</v>
      </c>
      <c r="D54" s="47">
        <v>-2.9665096641701361</v>
      </c>
      <c r="E54" s="47">
        <v>-0.93719709133539553</v>
      </c>
      <c r="F54" s="47">
        <v>4.25</v>
      </c>
      <c r="G54" s="47">
        <v>2.1978019999999998</v>
      </c>
    </row>
    <row r="55" spans="1:7" x14ac:dyDescent="0.45">
      <c r="A55" s="61" t="s">
        <v>1201</v>
      </c>
      <c r="B55" s="47">
        <v>-4.5887572158239465</v>
      </c>
      <c r="C55" s="62">
        <v>1.9826216123403739</v>
      </c>
      <c r="D55" s="47">
        <v>-2.5158559636154543</v>
      </c>
      <c r="E55" s="47">
        <v>0.15756305780740831</v>
      </c>
      <c r="F55" s="47">
        <v>4.25</v>
      </c>
      <c r="G55" s="47">
        <v>2.1877849999999999</v>
      </c>
    </row>
    <row r="56" spans="1:7" x14ac:dyDescent="0.45">
      <c r="A56" s="61" t="s">
        <v>1202</v>
      </c>
      <c r="B56" s="47">
        <v>-19.937893612083801</v>
      </c>
      <c r="C56" s="62">
        <v>2.7865848300371532</v>
      </c>
      <c r="D56" s="47">
        <v>-3.0743831805483346</v>
      </c>
      <c r="E56" s="47">
        <v>2.8452647849968926</v>
      </c>
      <c r="F56" s="47">
        <v>4.25</v>
      </c>
      <c r="G56" s="47">
        <v>2.1917810000000002</v>
      </c>
    </row>
    <row r="57" spans="1:7" x14ac:dyDescent="0.45">
      <c r="A57" s="61" t="s">
        <v>1203</v>
      </c>
      <c r="B57" s="47">
        <v>-57.005903143988149</v>
      </c>
      <c r="C57" s="62">
        <v>-3.0212072937775503</v>
      </c>
      <c r="D57" s="47">
        <v>-2.6353183400338764</v>
      </c>
      <c r="E57" s="47">
        <v>5.0680970688796734</v>
      </c>
      <c r="F57" s="47">
        <v>4.5</v>
      </c>
      <c r="G57" s="47">
        <v>2.189781</v>
      </c>
    </row>
    <row r="58" spans="1:7" x14ac:dyDescent="0.45">
      <c r="A58" s="61" t="s">
        <v>1204</v>
      </c>
      <c r="B58" s="47">
        <v>-16.755182110652989</v>
      </c>
      <c r="C58" s="62">
        <v>20.523924216173661</v>
      </c>
      <c r="D58" s="47">
        <v>-1.0105735980936004</v>
      </c>
      <c r="E58" s="47">
        <v>3.996380270940314</v>
      </c>
      <c r="F58" s="47">
        <v>4.5</v>
      </c>
      <c r="G58" s="47">
        <v>1.7304189999999999</v>
      </c>
    </row>
    <row r="59" spans="1:7" x14ac:dyDescent="0.45">
      <c r="A59" s="61" t="s">
        <v>1205</v>
      </c>
      <c r="B59" s="47">
        <v>-10.879154538855929</v>
      </c>
      <c r="C59" s="62">
        <v>33.945747257727454</v>
      </c>
      <c r="D59" s="47">
        <v>-0.18450189735697009</v>
      </c>
      <c r="E59" s="47">
        <v>6.1529031001761325</v>
      </c>
      <c r="F59" s="47">
        <v>4.5</v>
      </c>
      <c r="G59" s="47">
        <v>2.4725269999999999</v>
      </c>
    </row>
    <row r="60" spans="1:7" x14ac:dyDescent="0.45">
      <c r="A60" s="61" t="s">
        <v>1206</v>
      </c>
      <c r="B60" s="47">
        <v>1.1385018364809874</v>
      </c>
      <c r="C60" s="62">
        <v>44.840137530327965</v>
      </c>
      <c r="D60" s="47">
        <v>-1.0133665714804785</v>
      </c>
      <c r="E60" s="47">
        <v>11.735859371712287</v>
      </c>
      <c r="F60" s="47">
        <v>4.5</v>
      </c>
      <c r="G60" s="47">
        <v>2.3853209999999998</v>
      </c>
    </row>
    <row r="61" spans="1:7" x14ac:dyDescent="0.45">
      <c r="A61" s="61" t="s">
        <v>1207</v>
      </c>
      <c r="B61" s="47">
        <v>4.7008020727930422</v>
      </c>
      <c r="C61" s="62">
        <v>38.522551108599323</v>
      </c>
      <c r="D61" s="47">
        <v>-5.3716616473415968</v>
      </c>
      <c r="E61" s="47">
        <v>13.412629333293857</v>
      </c>
      <c r="F61" s="47">
        <v>4.5</v>
      </c>
      <c r="G61" s="47">
        <v>2.4725269999999999</v>
      </c>
    </row>
    <row r="62" spans="1:7" x14ac:dyDescent="0.45">
      <c r="A62" s="61" t="s">
        <v>1208</v>
      </c>
      <c r="B62" s="47">
        <v>-18.355040038799508</v>
      </c>
      <c r="C62" s="62">
        <v>52.45287009242503</v>
      </c>
      <c r="D62" s="47">
        <v>-4.8653187249828811</v>
      </c>
      <c r="E62" s="47">
        <v>11.416801565561041</v>
      </c>
      <c r="F62" s="47">
        <v>4.25</v>
      </c>
      <c r="G62" s="47">
        <v>2.3765999999999998</v>
      </c>
    </row>
    <row r="63" spans="1:7" x14ac:dyDescent="0.45">
      <c r="A63" s="61" t="s">
        <v>1209</v>
      </c>
      <c r="B63" s="47">
        <v>-17.473467332465997</v>
      </c>
      <c r="C63" s="62">
        <v>49.103329740015589</v>
      </c>
      <c r="D63" s="47">
        <v>-4.6476765845728352</v>
      </c>
      <c r="E63" s="47">
        <v>12.107874853435163</v>
      </c>
      <c r="F63" s="47">
        <v>4</v>
      </c>
      <c r="G63" s="47">
        <v>2.193784</v>
      </c>
    </row>
    <row r="64" spans="1:7" x14ac:dyDescent="0.45">
      <c r="A64" s="61" t="s">
        <v>1210</v>
      </c>
      <c r="B64" s="47">
        <v>-11.773547127690609</v>
      </c>
      <c r="C64" s="62">
        <v>50.341933608986622</v>
      </c>
      <c r="D64" s="47">
        <v>-6.8539253878810769</v>
      </c>
      <c r="E64" s="47">
        <v>12.533792134091915</v>
      </c>
      <c r="F64" s="47">
        <v>4</v>
      </c>
      <c r="G64" s="47">
        <v>1.8148820000000001</v>
      </c>
    </row>
    <row r="65" spans="1:7" x14ac:dyDescent="0.45">
      <c r="A65" s="61" t="s">
        <v>1211</v>
      </c>
      <c r="B65" s="47">
        <v>-6.3428606999615944</v>
      </c>
      <c r="C65" s="62">
        <v>48.583647982926252</v>
      </c>
      <c r="D65" s="47">
        <v>-5.7744158951081204</v>
      </c>
      <c r="E65" s="47">
        <v>11.515817236790316</v>
      </c>
      <c r="F65" s="47">
        <v>3.5</v>
      </c>
      <c r="G65" s="47">
        <v>1.3501350000000001</v>
      </c>
    </row>
    <row r="66" spans="1:7" x14ac:dyDescent="0.45">
      <c r="A66" s="61" t="s">
        <v>1212</v>
      </c>
      <c r="B66" s="47">
        <v>-24.368071284470627</v>
      </c>
      <c r="C66" s="62">
        <v>60.38207892465239</v>
      </c>
      <c r="D66" s="47">
        <v>-4.3829859111664149</v>
      </c>
      <c r="E66" s="47">
        <v>7.2457513048624023</v>
      </c>
      <c r="F66" s="47">
        <v>3</v>
      </c>
      <c r="G66" s="47">
        <v>1.7025090000000001</v>
      </c>
    </row>
    <row r="67" spans="1:7" x14ac:dyDescent="0.45">
      <c r="A67" s="61" t="s">
        <v>1213</v>
      </c>
      <c r="B67" s="47">
        <v>-11.249286283612747</v>
      </c>
      <c r="C67" s="62">
        <v>63.124666928286558</v>
      </c>
      <c r="D67" s="47">
        <v>-4.751708952263467</v>
      </c>
      <c r="E67" s="47">
        <v>5.5792037660022054</v>
      </c>
      <c r="F67" s="47">
        <v>3</v>
      </c>
      <c r="G67" s="47">
        <v>2.2301519999999999</v>
      </c>
    </row>
    <row r="68" spans="1:7" x14ac:dyDescent="0.45">
      <c r="A68" s="61" t="s">
        <v>1214</v>
      </c>
      <c r="B68" s="47">
        <v>-22.467382616915454</v>
      </c>
      <c r="C68" s="62">
        <v>56.22554077290873</v>
      </c>
      <c r="D68" s="47">
        <v>-3.5517752056009044</v>
      </c>
      <c r="E68" s="47">
        <v>0.91386657332757082</v>
      </c>
      <c r="F68" s="47">
        <v>3</v>
      </c>
      <c r="G68" s="47">
        <v>3.127793</v>
      </c>
    </row>
    <row r="69" spans="1:7" x14ac:dyDescent="0.45">
      <c r="A69" s="61" t="s">
        <v>1215</v>
      </c>
      <c r="B69" s="47">
        <v>6.2688540464123754</v>
      </c>
      <c r="C69" s="62">
        <v>46.736745746089348</v>
      </c>
      <c r="D69" s="47">
        <v>-4.8099794794411288</v>
      </c>
      <c r="E69" s="47">
        <v>2.5296176196221154E-2</v>
      </c>
      <c r="F69" s="47">
        <v>3</v>
      </c>
      <c r="G69" s="47">
        <v>3.3928569999999998</v>
      </c>
    </row>
    <row r="70" spans="1:7" x14ac:dyDescent="0.45">
      <c r="A70" s="61" t="s">
        <v>1216</v>
      </c>
      <c r="B70" s="47">
        <v>-6.4998732359622835</v>
      </c>
      <c r="C70" s="62">
        <v>25.180664781549034</v>
      </c>
      <c r="D70" s="47">
        <v>-5.0176165777308768</v>
      </c>
      <c r="E70" s="47">
        <v>-2.3334678051916136</v>
      </c>
      <c r="F70" s="47">
        <v>3</v>
      </c>
      <c r="G70" s="47">
        <v>3.491495</v>
      </c>
    </row>
    <row r="71" spans="1:7" x14ac:dyDescent="0.45">
      <c r="A71" s="61" t="s">
        <v>1217</v>
      </c>
      <c r="B71" s="47">
        <v>-45.841608939838082</v>
      </c>
      <c r="C71" s="62">
        <v>-13.672913694912303</v>
      </c>
      <c r="D71" s="47">
        <v>-6.4846355525102872</v>
      </c>
      <c r="E71" s="47">
        <v>-4.3152724652236962</v>
      </c>
      <c r="F71" s="47">
        <v>3</v>
      </c>
      <c r="G71" s="47">
        <v>3.3958889999999999</v>
      </c>
    </row>
    <row r="72" spans="1:7" x14ac:dyDescent="0.45">
      <c r="A72" s="61" t="s">
        <v>1218</v>
      </c>
      <c r="B72" s="47">
        <v>-12.706201302711939</v>
      </c>
      <c r="C72" s="62">
        <v>-56.483516042877071</v>
      </c>
      <c r="D72" s="47">
        <v>-7.5961540803045402</v>
      </c>
      <c r="E72" s="47">
        <v>-17.296651038268163</v>
      </c>
      <c r="F72" s="47">
        <v>2.25</v>
      </c>
      <c r="G72" s="47">
        <v>2.5985659999999999</v>
      </c>
    </row>
    <row r="73" spans="1:7" x14ac:dyDescent="0.45">
      <c r="A73" s="61" t="s">
        <v>1219</v>
      </c>
      <c r="B73" s="47">
        <v>-2.7771009960296134</v>
      </c>
      <c r="C73" s="62">
        <v>-81.496053730265672</v>
      </c>
      <c r="D73" s="47">
        <v>-9.9983308331561105</v>
      </c>
      <c r="E73" s="47">
        <v>-20.242648411798481</v>
      </c>
      <c r="F73" s="47">
        <v>2.25</v>
      </c>
      <c r="G73" s="47">
        <v>1.9660409999999999</v>
      </c>
    </row>
    <row r="74" spans="1:7" x14ac:dyDescent="0.45">
      <c r="A74" s="61" t="s">
        <v>1220</v>
      </c>
      <c r="B74" s="47">
        <v>4.6387749581154658</v>
      </c>
      <c r="C74" s="62">
        <v>-75.753414867284349</v>
      </c>
      <c r="D74" s="47">
        <v>-12.98400903266419</v>
      </c>
      <c r="E74" s="47">
        <v>-18.367724558522003</v>
      </c>
      <c r="F74" s="47">
        <v>1.5</v>
      </c>
      <c r="G74" s="47">
        <v>1.160714</v>
      </c>
    </row>
    <row r="75" spans="1:7" x14ac:dyDescent="0.45">
      <c r="A75" s="61" t="s">
        <v>1221</v>
      </c>
      <c r="B75" s="47">
        <v>-17.994986353475628</v>
      </c>
      <c r="C75" s="62">
        <v>-79.183375633261207</v>
      </c>
      <c r="D75" s="47">
        <v>-15.066801048477441</v>
      </c>
      <c r="E75" s="47">
        <v>-16.282476736239992</v>
      </c>
      <c r="F75" s="47">
        <v>1</v>
      </c>
      <c r="G75" s="47">
        <v>1.073345</v>
      </c>
    </row>
    <row r="76" spans="1:7" x14ac:dyDescent="0.45">
      <c r="A76" s="61" t="s">
        <v>1222</v>
      </c>
      <c r="B76" s="47">
        <v>-6.6453654288031849</v>
      </c>
      <c r="C76" s="62">
        <v>-79.506983195763809</v>
      </c>
      <c r="D76" s="47">
        <v>-14.17561549575499</v>
      </c>
      <c r="E76" s="47">
        <v>-17.63917655830447</v>
      </c>
      <c r="F76" s="47">
        <v>1</v>
      </c>
      <c r="G76" s="47">
        <v>1.4260250000000001</v>
      </c>
    </row>
    <row r="77" spans="1:7" x14ac:dyDescent="0.45">
      <c r="A77" s="61" t="s">
        <v>1223</v>
      </c>
      <c r="B77" s="47">
        <v>17.537548739456099</v>
      </c>
      <c r="C77" s="62">
        <v>-77.843067055008632</v>
      </c>
      <c r="D77" s="47">
        <v>-16.879882906459276</v>
      </c>
      <c r="E77" s="47">
        <v>-17.743286369895017</v>
      </c>
      <c r="F77" s="47">
        <v>0.5</v>
      </c>
      <c r="G77" s="47">
        <v>1.243339</v>
      </c>
    </row>
    <row r="78" spans="1:7" x14ac:dyDescent="0.45">
      <c r="A78" s="61" t="s">
        <v>1224</v>
      </c>
      <c r="B78" s="47">
        <v>21.165343221762978</v>
      </c>
      <c r="C78" s="62">
        <v>-76.736045228893971</v>
      </c>
      <c r="D78" s="47">
        <v>-19.055363161575478</v>
      </c>
      <c r="E78" s="47">
        <v>-14.083620339748926</v>
      </c>
      <c r="F78" s="47">
        <v>0.25</v>
      </c>
      <c r="G78" s="47">
        <v>0.35242299999999999</v>
      </c>
    </row>
    <row r="79" spans="1:7" x14ac:dyDescent="0.45">
      <c r="A79" s="61" t="s">
        <v>1225</v>
      </c>
      <c r="B79" s="47">
        <v>-7.6390868538016576</v>
      </c>
      <c r="C79" s="62">
        <v>-66.054562666260082</v>
      </c>
      <c r="D79" s="47">
        <v>-20.120094628320739</v>
      </c>
      <c r="E79" s="47">
        <v>-10.527779925098013</v>
      </c>
      <c r="F79" s="47">
        <v>0.25</v>
      </c>
      <c r="G79" s="47">
        <v>8.7260000000000004E-2</v>
      </c>
    </row>
    <row r="80" spans="1:7" x14ac:dyDescent="0.45">
      <c r="A80" s="61" t="s">
        <v>1226</v>
      </c>
      <c r="B80" s="47">
        <v>-7.2788547642314683</v>
      </c>
      <c r="C80" s="62">
        <v>-72.182499254796269</v>
      </c>
      <c r="D80" s="47">
        <v>-19.130565621660089</v>
      </c>
      <c r="E80" s="47">
        <v>-6.8048717802420278</v>
      </c>
      <c r="F80" s="47">
        <v>0.25</v>
      </c>
      <c r="G80" s="47">
        <v>-0.259965</v>
      </c>
    </row>
    <row r="81" spans="1:7" x14ac:dyDescent="0.45">
      <c r="A81" s="61" t="s">
        <v>1227</v>
      </c>
      <c r="B81" s="47">
        <v>-18.807300105723268</v>
      </c>
      <c r="C81" s="62">
        <v>-44.959329517736975</v>
      </c>
      <c r="D81" s="47">
        <v>-16.679061476307755</v>
      </c>
      <c r="E81" s="47">
        <v>-6.7753080046406566</v>
      </c>
      <c r="F81" s="47">
        <v>0.25</v>
      </c>
      <c r="G81" s="47">
        <v>-0.94991400000000004</v>
      </c>
    </row>
    <row r="82" spans="1:7" x14ac:dyDescent="0.45">
      <c r="A82" s="61" t="s">
        <v>1228</v>
      </c>
      <c r="B82" s="47">
        <v>4.7394155973656815</v>
      </c>
      <c r="C82" s="62">
        <v>-38.03237731512192</v>
      </c>
      <c r="D82" s="47">
        <v>-15.172643621575244</v>
      </c>
      <c r="E82" s="47">
        <v>-1.0558101655466778</v>
      </c>
      <c r="F82" s="47">
        <v>0.25</v>
      </c>
      <c r="G82" s="47">
        <v>-0.77854699999999999</v>
      </c>
    </row>
    <row r="83" spans="1:7" x14ac:dyDescent="0.45">
      <c r="A83" s="61" t="s">
        <v>1229</v>
      </c>
      <c r="B83" s="47">
        <v>34.481689181441944</v>
      </c>
      <c r="C83" s="62">
        <v>1.3870966026598985</v>
      </c>
      <c r="D83" s="47">
        <v>-14.045183546909623</v>
      </c>
      <c r="E83" s="47">
        <v>-1.4078619604832809</v>
      </c>
      <c r="F83" s="47">
        <v>0.25</v>
      </c>
      <c r="G83" s="47">
        <v>-0.86430399999999996</v>
      </c>
    </row>
    <row r="84" spans="1:7" x14ac:dyDescent="0.45">
      <c r="A84" s="61" t="s">
        <v>1230</v>
      </c>
      <c r="B84" s="47">
        <v>3.7487190077008847</v>
      </c>
      <c r="C84" s="62">
        <v>37.811098285847009</v>
      </c>
      <c r="D84" s="47">
        <v>-11.193106104036499</v>
      </c>
      <c r="E84" s="47">
        <v>9.1204451686285992</v>
      </c>
      <c r="F84" s="47">
        <v>0.25</v>
      </c>
      <c r="G84" s="47">
        <v>8.7335999999999997E-2</v>
      </c>
    </row>
    <row r="85" spans="1:7" x14ac:dyDescent="0.45">
      <c r="A85" s="61" t="s">
        <v>1231</v>
      </c>
      <c r="B85" s="47">
        <v>0.62648955549624574</v>
      </c>
      <c r="C85" s="62">
        <v>61.308658562267659</v>
      </c>
      <c r="D85" s="47">
        <v>-6.5169635074580512</v>
      </c>
      <c r="E85" s="47">
        <v>10.73205093676588</v>
      </c>
      <c r="F85" s="47">
        <v>0.25</v>
      </c>
      <c r="G85" s="47">
        <v>0.96406700000000001</v>
      </c>
    </row>
    <row r="86" spans="1:7" x14ac:dyDescent="0.45">
      <c r="A86" s="61" t="s">
        <v>1035</v>
      </c>
      <c r="B86" s="47">
        <v>7.0235473757548128</v>
      </c>
      <c r="C86" s="62">
        <v>57.337706319351426</v>
      </c>
      <c r="D86" s="47">
        <v>-1.873333020250989</v>
      </c>
      <c r="E86" s="47">
        <v>13.509925183839577</v>
      </c>
      <c r="F86" s="47">
        <v>0.25</v>
      </c>
      <c r="G86" s="47">
        <v>1.3239190000000001</v>
      </c>
    </row>
    <row r="87" spans="1:7" x14ac:dyDescent="0.45">
      <c r="A87" s="61" t="s">
        <v>1036</v>
      </c>
      <c r="B87" s="47">
        <v>17.962650086256193</v>
      </c>
      <c r="C87" s="62">
        <v>54.363687129832527</v>
      </c>
      <c r="D87" s="47">
        <v>0.77135368677812011</v>
      </c>
      <c r="E87" s="47">
        <v>13.775870440615368</v>
      </c>
      <c r="F87" s="47">
        <v>0.25</v>
      </c>
      <c r="G87" s="47">
        <v>1.8584069999999999</v>
      </c>
    </row>
    <row r="88" spans="1:7" x14ac:dyDescent="0.45">
      <c r="A88" s="61" t="s">
        <v>1037</v>
      </c>
      <c r="B88" s="47">
        <v>2.0064789313008369</v>
      </c>
      <c r="C88" s="62">
        <v>53.476781407535647</v>
      </c>
      <c r="D88" s="47">
        <v>3.4125490765184452</v>
      </c>
      <c r="E88" s="47">
        <v>13.772467976754221</v>
      </c>
      <c r="F88" s="47">
        <v>0.25</v>
      </c>
      <c r="G88" s="47">
        <v>1.5817220000000001</v>
      </c>
    </row>
    <row r="89" spans="1:7" x14ac:dyDescent="0.45">
      <c r="A89" s="61" t="s">
        <v>1038</v>
      </c>
      <c r="B89" s="47">
        <v>3.5235293567716042</v>
      </c>
      <c r="C89" s="62">
        <v>52.213783609529109</v>
      </c>
      <c r="D89" s="47">
        <v>4.3316044106906482</v>
      </c>
      <c r="E89" s="47">
        <v>17.933502694874814</v>
      </c>
      <c r="F89" s="47">
        <v>0.25</v>
      </c>
      <c r="G89" s="47">
        <v>1.4035089999999999</v>
      </c>
    </row>
    <row r="90" spans="1:7" x14ac:dyDescent="0.45">
      <c r="A90" s="61" t="s">
        <v>1039</v>
      </c>
      <c r="B90" s="47">
        <v>-0.80850691156317822</v>
      </c>
      <c r="C90" s="62">
        <v>28.066388743828785</v>
      </c>
      <c r="D90" s="47">
        <v>6.6914588785312645</v>
      </c>
      <c r="E90" s="47">
        <v>17.811170601683557</v>
      </c>
      <c r="F90" s="47">
        <v>0.25</v>
      </c>
      <c r="G90" s="47">
        <v>1.843723</v>
      </c>
    </row>
    <row r="91" spans="1:7" x14ac:dyDescent="0.45">
      <c r="A91" s="61" t="s">
        <v>1040</v>
      </c>
      <c r="B91" s="47">
        <v>17.326188525031139</v>
      </c>
      <c r="C91" s="62">
        <v>9.2766631657325682</v>
      </c>
      <c r="D91" s="47">
        <v>9.1377560610482966</v>
      </c>
      <c r="E91" s="47">
        <v>10.212949507637958</v>
      </c>
      <c r="F91" s="47">
        <v>0.25</v>
      </c>
      <c r="G91" s="47">
        <v>1.394943</v>
      </c>
    </row>
    <row r="92" spans="1:7" x14ac:dyDescent="0.45">
      <c r="A92" s="61" t="s">
        <v>1041</v>
      </c>
      <c r="B92" s="47">
        <v>-4.985945922635171</v>
      </c>
      <c r="C92" s="62">
        <v>14.717012521964712</v>
      </c>
      <c r="D92" s="47">
        <v>7.4354814628336818</v>
      </c>
      <c r="E92" s="47">
        <v>8.7732422536867638</v>
      </c>
      <c r="F92" s="47">
        <v>0.5</v>
      </c>
      <c r="G92" s="47">
        <v>0.95569099999999996</v>
      </c>
    </row>
    <row r="93" spans="1:7" x14ac:dyDescent="0.45">
      <c r="A93" s="61" t="s">
        <v>1042</v>
      </c>
      <c r="B93" s="47">
        <v>9.8832672806878463</v>
      </c>
      <c r="C93" s="62">
        <v>5.7546064339474512</v>
      </c>
      <c r="D93" s="47">
        <v>6.5180438352295589</v>
      </c>
      <c r="E93" s="47">
        <v>7.4726433236157241</v>
      </c>
      <c r="F93" s="47">
        <v>0.75</v>
      </c>
      <c r="G93" s="47">
        <v>1.8308629999999999</v>
      </c>
    </row>
    <row r="94" spans="1:7" x14ac:dyDescent="0.45">
      <c r="A94" s="61" t="s">
        <v>1043</v>
      </c>
      <c r="B94" s="47">
        <v>-26.582647232896672</v>
      </c>
      <c r="C94" s="62">
        <v>14.359310666265834</v>
      </c>
      <c r="D94" s="47">
        <v>4.8521093805909743</v>
      </c>
      <c r="E94" s="47">
        <v>4.5526699493213307</v>
      </c>
      <c r="F94" s="47">
        <v>0.75</v>
      </c>
      <c r="G94" s="47">
        <v>1.743679</v>
      </c>
    </row>
    <row r="95" spans="1:7" x14ac:dyDescent="0.45">
      <c r="A95" s="61" t="s">
        <v>1044</v>
      </c>
      <c r="B95" s="47">
        <v>-31.666115316948051</v>
      </c>
      <c r="C95" s="62">
        <v>13.288177438868765</v>
      </c>
      <c r="D95" s="47">
        <v>5.083967677940926</v>
      </c>
      <c r="E95" s="47">
        <v>4.4923496582472744</v>
      </c>
      <c r="F95" s="47">
        <v>1</v>
      </c>
      <c r="G95" s="47">
        <v>1.9180470000000001</v>
      </c>
    </row>
    <row r="96" spans="1:7" x14ac:dyDescent="0.45">
      <c r="A96" s="61" t="s">
        <v>1045</v>
      </c>
      <c r="B96" s="47">
        <v>14.280912472514995</v>
      </c>
      <c r="C96" s="62">
        <v>10.90470293193766</v>
      </c>
      <c r="D96" s="47">
        <v>2.754995176823094</v>
      </c>
      <c r="E96" s="47">
        <v>2.6557717816041659</v>
      </c>
      <c r="F96" s="47">
        <v>1</v>
      </c>
      <c r="G96" s="47">
        <v>2.4432809999999998</v>
      </c>
    </row>
    <row r="97" spans="1:7" x14ac:dyDescent="0.45">
      <c r="A97" s="61" t="s">
        <v>1046</v>
      </c>
      <c r="B97" s="47">
        <v>4.4782268322213881</v>
      </c>
      <c r="C97" s="62">
        <v>20.667532708721215</v>
      </c>
      <c r="D97" s="47">
        <v>4.7132010758033083</v>
      </c>
      <c r="E97" s="47">
        <v>4.1871892389807819</v>
      </c>
      <c r="F97" s="47">
        <v>1</v>
      </c>
      <c r="G97" s="47">
        <v>1.9965280000000001</v>
      </c>
    </row>
    <row r="98" spans="1:7" x14ac:dyDescent="0.45">
      <c r="A98" s="61" t="s">
        <v>1047</v>
      </c>
      <c r="B98" s="47">
        <v>-14.245352251595733</v>
      </c>
      <c r="C98" s="62">
        <v>23.559178075425447</v>
      </c>
      <c r="D98" s="47">
        <v>5.0959534580257149</v>
      </c>
      <c r="E98" s="47">
        <v>4.2273989898845343</v>
      </c>
      <c r="F98" s="47">
        <v>1</v>
      </c>
      <c r="G98" s="47">
        <v>2.3519160000000001</v>
      </c>
    </row>
    <row r="99" spans="1:7" x14ac:dyDescent="0.45">
      <c r="A99" s="61" t="s">
        <v>1048</v>
      </c>
      <c r="B99" s="47">
        <v>10.891789785303718</v>
      </c>
      <c r="C99" s="62">
        <v>34.392812031414977</v>
      </c>
      <c r="D99" s="47">
        <v>3.0272581948304733</v>
      </c>
      <c r="E99" s="47">
        <v>3.9402932454714268</v>
      </c>
      <c r="F99" s="47">
        <v>1</v>
      </c>
      <c r="G99" s="47">
        <v>2.3457859999999999</v>
      </c>
    </row>
    <row r="100" spans="1:7" x14ac:dyDescent="0.45">
      <c r="A100" s="61" t="s">
        <v>1049</v>
      </c>
      <c r="B100" s="47">
        <v>61.352114469060041</v>
      </c>
      <c r="C100" s="62">
        <v>36.821590663979187</v>
      </c>
      <c r="D100" s="47">
        <v>2.3530497410193973</v>
      </c>
      <c r="E100" s="47">
        <v>4.8449506697222589</v>
      </c>
      <c r="F100" s="47">
        <v>1</v>
      </c>
      <c r="G100" s="47">
        <v>2.1626300000000001</v>
      </c>
    </row>
    <row r="101" spans="1:7" x14ac:dyDescent="0.45">
      <c r="A101" s="61" t="s">
        <v>1050</v>
      </c>
      <c r="B101" s="47">
        <v>2.5100834926797155</v>
      </c>
      <c r="C101" s="62">
        <v>37.033980025806379</v>
      </c>
      <c r="D101" s="47">
        <v>2.7868899008791637</v>
      </c>
      <c r="E101" s="47">
        <v>2.5693677186234609</v>
      </c>
      <c r="F101" s="47">
        <v>1</v>
      </c>
      <c r="G101" s="47">
        <v>3.2871969999999999</v>
      </c>
    </row>
    <row r="102" spans="1:7" x14ac:dyDescent="0.45">
      <c r="A102" s="61" t="s">
        <v>1051</v>
      </c>
      <c r="B102" s="47">
        <v>16.906756689980629</v>
      </c>
      <c r="C102" s="62">
        <v>41.184561274283027</v>
      </c>
      <c r="D102" s="47">
        <v>1.8172600579646314</v>
      </c>
      <c r="E102" s="47">
        <v>1.9999863445751664</v>
      </c>
      <c r="F102" s="47">
        <v>1</v>
      </c>
      <c r="G102" s="47">
        <v>3.2758620000000001</v>
      </c>
    </row>
    <row r="103" spans="1:7" x14ac:dyDescent="0.45">
      <c r="A103" s="61" t="s">
        <v>1052</v>
      </c>
      <c r="B103" s="47">
        <v>-13.359228943706203</v>
      </c>
      <c r="C103" s="62">
        <v>41.867520243478218</v>
      </c>
      <c r="D103" s="47">
        <v>0.63694482854801393</v>
      </c>
      <c r="E103" s="47">
        <v>3.1045708764323443</v>
      </c>
      <c r="F103" s="47">
        <v>1</v>
      </c>
      <c r="G103" s="47">
        <v>3.6973340000000001</v>
      </c>
    </row>
    <row r="104" spans="1:7" x14ac:dyDescent="0.45">
      <c r="A104" s="61" t="s">
        <v>1053</v>
      </c>
      <c r="B104" s="47">
        <v>-0.57688291488506849</v>
      </c>
      <c r="C104" s="62">
        <v>44.621174016819594</v>
      </c>
      <c r="D104" s="47">
        <v>2.5344545594751189</v>
      </c>
      <c r="E104" s="47">
        <v>1.5895459626704245</v>
      </c>
      <c r="F104" s="47">
        <v>1</v>
      </c>
      <c r="G104" s="47">
        <v>3.0981070000000002</v>
      </c>
    </row>
    <row r="105" spans="1:7" x14ac:dyDescent="0.45">
      <c r="A105" s="61" t="s">
        <v>1054</v>
      </c>
      <c r="B105" s="47">
        <v>7.0977857931128874</v>
      </c>
      <c r="C105" s="62">
        <v>36.1300996827147</v>
      </c>
      <c r="D105" s="47">
        <v>2.5344545594751189</v>
      </c>
      <c r="E105" s="47">
        <v>5.028810080316326</v>
      </c>
      <c r="F105" s="47">
        <v>1</v>
      </c>
      <c r="G105" s="47">
        <v>2.7397260000000001</v>
      </c>
    </row>
    <row r="106" spans="1:7" x14ac:dyDescent="0.45">
      <c r="A106" s="61" t="s">
        <v>1055</v>
      </c>
      <c r="B106" s="47">
        <v>15.800300395265765</v>
      </c>
      <c r="C106" s="62">
        <v>36.225005202912271</v>
      </c>
      <c r="D106" s="47">
        <v>4.0089756639455132</v>
      </c>
      <c r="E106" s="47">
        <v>2.5569222190516605</v>
      </c>
      <c r="F106" s="47">
        <v>1</v>
      </c>
      <c r="G106" s="47">
        <v>3.0848330000000002</v>
      </c>
    </row>
    <row r="107" spans="1:7" x14ac:dyDescent="0.45">
      <c r="A107" s="61" t="s">
        <v>1056</v>
      </c>
      <c r="B107" s="47">
        <v>14.566365117657654</v>
      </c>
      <c r="C107" s="62">
        <v>28.146603954042604</v>
      </c>
      <c r="D107" s="47">
        <v>4.3232879104565747</v>
      </c>
      <c r="E107" s="47">
        <v>1.4536950764795442</v>
      </c>
      <c r="F107" s="47">
        <v>1</v>
      </c>
      <c r="G107" s="47">
        <v>3.165098</v>
      </c>
    </row>
    <row r="108" spans="1:7" x14ac:dyDescent="0.45">
      <c r="A108" s="61" t="s">
        <v>1057</v>
      </c>
      <c r="B108" s="47">
        <v>-13.003006390168714</v>
      </c>
      <c r="C108" s="62">
        <v>25.892873556648155</v>
      </c>
      <c r="D108" s="47">
        <v>5.6010412142918575</v>
      </c>
      <c r="E108" s="47">
        <v>-0.25907832802420927</v>
      </c>
      <c r="F108" s="47">
        <v>1</v>
      </c>
      <c r="G108" s="47">
        <v>2.8960819999999998</v>
      </c>
    </row>
    <row r="109" spans="1:7" x14ac:dyDescent="0.45">
      <c r="A109" s="61" t="s">
        <v>1058</v>
      </c>
      <c r="B109" s="47">
        <v>-13.015199820755274</v>
      </c>
      <c r="C109" s="62">
        <v>16.399205207345613</v>
      </c>
      <c r="D109" s="47">
        <v>5.9238096101145388</v>
      </c>
      <c r="E109" s="47">
        <v>-1.2420448921255378</v>
      </c>
      <c r="F109" s="47">
        <v>1</v>
      </c>
      <c r="G109" s="47">
        <v>2.8936169999999999</v>
      </c>
    </row>
    <row r="110" spans="1:7" x14ac:dyDescent="0.45">
      <c r="A110" s="61" t="s">
        <v>1059</v>
      </c>
      <c r="B110" s="47">
        <v>0.26827703242133794</v>
      </c>
      <c r="C110" s="62">
        <v>13.904202839194113</v>
      </c>
      <c r="D110" s="47">
        <v>4.1413785550757254</v>
      </c>
      <c r="E110" s="47">
        <v>-1.456015133133004</v>
      </c>
      <c r="F110" s="47">
        <v>1</v>
      </c>
      <c r="G110" s="47">
        <v>2.2978719999999999</v>
      </c>
    </row>
    <row r="111" spans="1:7" x14ac:dyDescent="0.45">
      <c r="A111" s="61" t="s">
        <v>1060</v>
      </c>
      <c r="B111" s="47">
        <v>2.6652145275830819</v>
      </c>
      <c r="C111" s="62">
        <v>13.383353858249869</v>
      </c>
      <c r="D111" s="47">
        <v>3.1449132682503489</v>
      </c>
      <c r="E111" s="47">
        <v>-1.5327540759215275</v>
      </c>
      <c r="F111" s="47">
        <v>1</v>
      </c>
      <c r="G111" s="47">
        <v>2.4618000000000002</v>
      </c>
    </row>
    <row r="112" spans="1:7" x14ac:dyDescent="0.45">
      <c r="A112" s="61" t="s">
        <v>1061</v>
      </c>
      <c r="B112" s="47">
        <v>-43.32294419113127</v>
      </c>
      <c r="C112" s="62">
        <v>8.1722834391759314</v>
      </c>
      <c r="D112" s="47">
        <v>2.8141513134126939</v>
      </c>
      <c r="E112" s="47">
        <v>-0.99462747244594141</v>
      </c>
      <c r="F112" s="47">
        <v>1</v>
      </c>
      <c r="G112" s="47">
        <v>2.6248939999999998</v>
      </c>
    </row>
    <row r="113" spans="1:7" x14ac:dyDescent="0.45">
      <c r="A113" s="61" t="s">
        <v>1062</v>
      </c>
      <c r="B113" s="47">
        <v>5.3467233857320551</v>
      </c>
      <c r="C113" s="62">
        <v>-2.3428179721401321</v>
      </c>
      <c r="D113" s="47">
        <v>3.5310002612740199</v>
      </c>
      <c r="E113" s="47">
        <v>-1.0768026969558697</v>
      </c>
      <c r="F113" s="47">
        <v>1</v>
      </c>
      <c r="G113" s="47">
        <v>1.9262980000000001</v>
      </c>
    </row>
    <row r="114" spans="1:7" x14ac:dyDescent="0.45">
      <c r="A114" s="61" t="s">
        <v>1063</v>
      </c>
      <c r="B114" s="47">
        <v>-29.833913931066469</v>
      </c>
      <c r="C114" s="62">
        <v>-3.6392412536581986</v>
      </c>
      <c r="D114" s="47">
        <v>3.4360485897281912</v>
      </c>
      <c r="E114" s="47">
        <v>-2.1136319449224672</v>
      </c>
      <c r="F114" s="47">
        <v>1</v>
      </c>
      <c r="G114" s="47">
        <v>2.003339</v>
      </c>
    </row>
    <row r="115" spans="1:7" x14ac:dyDescent="0.45">
      <c r="A115" s="61" t="s">
        <v>1064</v>
      </c>
      <c r="B115" s="47">
        <v>-8.1041044457412781</v>
      </c>
      <c r="C115" s="62">
        <v>-17.625101202597016</v>
      </c>
      <c r="D115" s="47">
        <v>3.3301724549040124</v>
      </c>
      <c r="E115" s="47">
        <v>-1.9823542968213204</v>
      </c>
      <c r="F115" s="47">
        <v>1</v>
      </c>
      <c r="G115" s="47">
        <v>1.243781</v>
      </c>
    </row>
    <row r="116" spans="1:7" x14ac:dyDescent="0.45">
      <c r="A116" s="61" t="s">
        <v>1065</v>
      </c>
      <c r="B116" s="47">
        <v>4.8029955484958364</v>
      </c>
      <c r="C116" s="62">
        <v>-13.176609886325963</v>
      </c>
      <c r="D116" s="47">
        <v>1.8595577159344678</v>
      </c>
      <c r="E116" s="47">
        <v>-2.1112214719341438</v>
      </c>
      <c r="F116" s="47">
        <v>1</v>
      </c>
      <c r="G116" s="47">
        <v>1.5025040000000001</v>
      </c>
    </row>
    <row r="117" spans="1:7" x14ac:dyDescent="0.45">
      <c r="A117" s="61" t="s">
        <v>1066</v>
      </c>
      <c r="B117" s="47">
        <v>-14.948639166276667</v>
      </c>
      <c r="C117" s="62">
        <v>3.0570108448784161</v>
      </c>
      <c r="D117" s="47">
        <v>1.3464729577000512</v>
      </c>
      <c r="E117" s="47">
        <v>-2.9245157165787461</v>
      </c>
      <c r="F117" s="47">
        <v>1</v>
      </c>
      <c r="G117" s="47">
        <v>1.25</v>
      </c>
    </row>
    <row r="118" spans="1:7" x14ac:dyDescent="0.45">
      <c r="A118" s="61" t="s">
        <v>1067</v>
      </c>
      <c r="B118" s="47">
        <v>-18.48903664877275</v>
      </c>
      <c r="C118" s="62">
        <v>1.4882732776802854</v>
      </c>
      <c r="D118" s="47">
        <v>-0.62240864830016562</v>
      </c>
      <c r="E118" s="47">
        <v>1.4598799421152719</v>
      </c>
      <c r="F118" s="47">
        <v>1</v>
      </c>
      <c r="G118" s="47">
        <v>1.246883</v>
      </c>
    </row>
    <row r="119" spans="1:7" x14ac:dyDescent="0.45">
      <c r="A119" s="61" t="s">
        <v>1068</v>
      </c>
      <c r="B119" s="47">
        <v>6.74129757178763</v>
      </c>
      <c r="C119" s="62">
        <v>1.2267922787833285</v>
      </c>
      <c r="D119" s="47">
        <v>-1.7699577099400621</v>
      </c>
      <c r="E119" s="47">
        <v>3.1735812696346954</v>
      </c>
      <c r="F119" s="47">
        <v>1</v>
      </c>
      <c r="G119" s="47">
        <v>1.1608620000000001</v>
      </c>
    </row>
    <row r="120" spans="1:7" x14ac:dyDescent="0.45">
      <c r="A120" s="61" t="s">
        <v>1069</v>
      </c>
      <c r="B120" s="47">
        <v>-2.1490522740145401</v>
      </c>
      <c r="C120" s="62">
        <v>-1.1279946065065438</v>
      </c>
      <c r="D120" s="47">
        <v>-1.3450797724122943</v>
      </c>
      <c r="E120" s="47">
        <v>3.5916257194543277</v>
      </c>
      <c r="F120" s="47">
        <v>1</v>
      </c>
      <c r="G120" s="47">
        <v>1.1589400000000001</v>
      </c>
    </row>
    <row r="121" spans="1:7" x14ac:dyDescent="0.45">
      <c r="A121" s="61" t="s">
        <v>1070</v>
      </c>
      <c r="B121" s="47">
        <v>-13.141909288181441</v>
      </c>
      <c r="C121" s="62">
        <v>1.1209170424669956</v>
      </c>
      <c r="D121" s="47">
        <v>-4.3305735720060134</v>
      </c>
      <c r="E121" s="47">
        <v>3.0237743607581358</v>
      </c>
      <c r="F121" s="47">
        <v>1</v>
      </c>
      <c r="G121" s="47">
        <v>0.82713000000000003</v>
      </c>
    </row>
    <row r="122" spans="1:7" x14ac:dyDescent="0.45">
      <c r="A122" s="61" t="s">
        <v>1071</v>
      </c>
      <c r="B122" s="47">
        <v>12.963526057342545</v>
      </c>
      <c r="C122" s="62">
        <v>0.99385657164807739</v>
      </c>
      <c r="D122" s="47">
        <v>-2.7765279719196734</v>
      </c>
      <c r="E122" s="47">
        <v>2.8182450973791795</v>
      </c>
      <c r="F122" s="47">
        <v>1</v>
      </c>
      <c r="G122" s="47">
        <v>0.83194699999999999</v>
      </c>
    </row>
    <row r="123" spans="1:7" x14ac:dyDescent="0.45">
      <c r="A123" s="61" t="s">
        <v>1072</v>
      </c>
      <c r="B123" s="47">
        <v>-12.491200793321955</v>
      </c>
      <c r="C123" s="62">
        <v>-2.2726818017418715</v>
      </c>
      <c r="D123" s="47">
        <v>-0.72501612250599479</v>
      </c>
      <c r="E123" s="47">
        <v>1.6384408464596767</v>
      </c>
      <c r="F123" s="47">
        <v>1</v>
      </c>
      <c r="G123" s="47">
        <v>0.49709999999999999</v>
      </c>
    </row>
    <row r="124" spans="1:7" x14ac:dyDescent="0.45">
      <c r="A124" s="61" t="s">
        <v>1073</v>
      </c>
      <c r="B124" s="47">
        <v>-15.656238387754851</v>
      </c>
      <c r="C124" s="62">
        <v>-12.922934623386961</v>
      </c>
      <c r="D124" s="47">
        <v>-0.61855867327107461</v>
      </c>
      <c r="E124" s="47">
        <v>-0.59166907751873055</v>
      </c>
      <c r="F124" s="47">
        <v>1</v>
      </c>
      <c r="G124" s="47">
        <v>1.2376240000000001</v>
      </c>
    </row>
    <row r="125" spans="1:7" x14ac:dyDescent="0.45">
      <c r="A125" s="61" t="s">
        <v>1074</v>
      </c>
      <c r="B125" s="47">
        <v>-0.95102412609087139</v>
      </c>
      <c r="C125" s="62">
        <v>-15.706019599088972</v>
      </c>
      <c r="D125" s="47">
        <v>-2.1661496781179679</v>
      </c>
      <c r="E125" s="47">
        <v>-2.4055859723558726</v>
      </c>
      <c r="F125" s="47">
        <v>1</v>
      </c>
      <c r="G125" s="47">
        <v>0.98603099999999999</v>
      </c>
    </row>
    <row r="126" spans="1:7" x14ac:dyDescent="0.45">
      <c r="A126" s="61" t="s">
        <v>1075</v>
      </c>
      <c r="B126" s="47">
        <v>6.854508001921733</v>
      </c>
      <c r="C126" s="62">
        <v>-7.3387863240444773</v>
      </c>
      <c r="D126" s="47">
        <v>-1.8595577159344678</v>
      </c>
      <c r="E126" s="47">
        <v>-2.1592727595439065</v>
      </c>
      <c r="F126" s="47">
        <v>1</v>
      </c>
      <c r="G126" s="47">
        <v>0.409165</v>
      </c>
    </row>
    <row r="127" spans="1:7" x14ac:dyDescent="0.45">
      <c r="A127" s="61" t="s">
        <v>1076</v>
      </c>
      <c r="B127" s="47">
        <v>6.408560288587406</v>
      </c>
      <c r="C127" s="62">
        <v>7.5011758444173182</v>
      </c>
      <c r="D127" s="47">
        <v>-1.9638874071922885</v>
      </c>
      <c r="E127" s="47">
        <v>-1.238457044376684</v>
      </c>
      <c r="F127" s="47">
        <v>1</v>
      </c>
      <c r="G127" s="47">
        <v>0.73710100000000001</v>
      </c>
    </row>
    <row r="128" spans="1:7" x14ac:dyDescent="0.45">
      <c r="A128" s="61" t="s">
        <v>1077</v>
      </c>
      <c r="B128" s="47">
        <v>-11.278672224761177</v>
      </c>
      <c r="C128" s="62">
        <v>4.555769782643182</v>
      </c>
      <c r="D128" s="47">
        <v>-2.2775311562052813</v>
      </c>
      <c r="E128" s="47">
        <v>-0.85043033805449753</v>
      </c>
      <c r="F128" s="47">
        <v>1</v>
      </c>
      <c r="G128" s="47">
        <v>1.151316</v>
      </c>
    </row>
    <row r="129" spans="1:7" x14ac:dyDescent="0.45">
      <c r="A129" s="61" t="s">
        <v>1078</v>
      </c>
      <c r="B129" s="47">
        <v>19.451921813689754</v>
      </c>
      <c r="C129" s="62">
        <v>-2.4216356059738153</v>
      </c>
      <c r="D129" s="47">
        <v>-1.0341353794732555</v>
      </c>
      <c r="E129" s="47">
        <v>-2.8944136293124423</v>
      </c>
      <c r="F129" s="47">
        <v>1</v>
      </c>
      <c r="G129" s="47">
        <v>1.316872</v>
      </c>
    </row>
    <row r="130" spans="1:7" x14ac:dyDescent="0.45">
      <c r="A130" s="61" t="s">
        <v>1079</v>
      </c>
      <c r="B130" s="47">
        <v>37.158932114241239</v>
      </c>
      <c r="C130" s="62">
        <v>-1.4881572836723755</v>
      </c>
      <c r="D130" s="47">
        <v>1.3436894672242516</v>
      </c>
      <c r="E130" s="47">
        <v>-4.8077857533575852</v>
      </c>
      <c r="F130" s="47">
        <v>1</v>
      </c>
      <c r="G130" s="47">
        <v>1.067323</v>
      </c>
    </row>
    <row r="131" spans="1:7" x14ac:dyDescent="0.45">
      <c r="A131" s="61" t="s">
        <v>1080</v>
      </c>
      <c r="B131" s="47">
        <v>-11.279216851433294</v>
      </c>
      <c r="C131" s="62">
        <v>-1.9637505955143908</v>
      </c>
      <c r="D131" s="47">
        <v>3.6105004642116079</v>
      </c>
      <c r="E131" s="47">
        <v>-5.071740158017235</v>
      </c>
      <c r="F131" s="47">
        <v>1</v>
      </c>
      <c r="G131" s="47">
        <v>1.065574</v>
      </c>
    </row>
    <row r="132" spans="1:7" x14ac:dyDescent="0.45">
      <c r="A132" s="61" t="s">
        <v>1081</v>
      </c>
      <c r="B132" s="47">
        <v>-4.5376244600777049</v>
      </c>
      <c r="C132" s="62">
        <v>-1.6154835959248715</v>
      </c>
      <c r="D132" s="47">
        <v>2.3675835685284419</v>
      </c>
      <c r="E132" s="47">
        <v>-4.6347038173425226</v>
      </c>
      <c r="F132" s="47">
        <v>1</v>
      </c>
      <c r="G132" s="47">
        <v>0.65466400000000002</v>
      </c>
    </row>
    <row r="133" spans="1:7" x14ac:dyDescent="0.45">
      <c r="A133" s="61" t="s">
        <v>1082</v>
      </c>
      <c r="B133" s="47">
        <v>-6.1437278699614239</v>
      </c>
      <c r="C133" s="62">
        <v>1.3609803200839821</v>
      </c>
      <c r="D133" s="47">
        <v>1.152448585195387</v>
      </c>
      <c r="E133" s="47">
        <v>-4.6899862072973697</v>
      </c>
      <c r="F133" s="47">
        <v>1</v>
      </c>
      <c r="G133" s="47">
        <v>0.90237900000000004</v>
      </c>
    </row>
    <row r="134" spans="1:7" x14ac:dyDescent="0.45">
      <c r="A134" s="61" t="s">
        <v>1083</v>
      </c>
      <c r="B134" s="47">
        <v>-15.14576625426729</v>
      </c>
      <c r="C134" s="62">
        <v>-4.1745864246905739</v>
      </c>
      <c r="D134" s="47">
        <v>0.83074205698556725</v>
      </c>
      <c r="E134" s="47">
        <v>-6.6750044123049967</v>
      </c>
      <c r="F134" s="47">
        <v>1</v>
      </c>
      <c r="G134" s="47">
        <v>1.2376240000000001</v>
      </c>
    </row>
    <row r="135" spans="1:7" x14ac:dyDescent="0.45">
      <c r="A135" s="61" t="s">
        <v>1084</v>
      </c>
      <c r="B135" s="47">
        <v>-16.755318787695295</v>
      </c>
      <c r="C135" s="62">
        <v>-6.7927725259598226</v>
      </c>
      <c r="D135" s="47">
        <v>2.3627190506382512</v>
      </c>
      <c r="E135" s="47">
        <v>-8.7935150930258388</v>
      </c>
      <c r="F135" s="47">
        <v>1</v>
      </c>
      <c r="G135" s="47">
        <v>1.483924</v>
      </c>
    </row>
    <row r="136" spans="1:7" x14ac:dyDescent="0.45">
      <c r="A136" s="61" t="s">
        <v>1085</v>
      </c>
      <c r="B136" s="47">
        <v>45.677197640998642</v>
      </c>
      <c r="C136" s="62">
        <v>-1.5797881617733545</v>
      </c>
      <c r="D136" s="47">
        <v>0.92640909597987431</v>
      </c>
      <c r="E136" s="47">
        <v>-8.5207261471111906</v>
      </c>
      <c r="F136" s="47">
        <v>1</v>
      </c>
      <c r="G136" s="47">
        <v>1.1409940000000001</v>
      </c>
    </row>
    <row r="137" spans="1:7" x14ac:dyDescent="0.45">
      <c r="A137" s="61" t="s">
        <v>1086</v>
      </c>
      <c r="B137" s="47">
        <v>-2.0032906081310031</v>
      </c>
      <c r="C137" s="62">
        <v>4.7824333303192468</v>
      </c>
      <c r="D137" s="47">
        <v>2.2681384681924932</v>
      </c>
      <c r="E137" s="47">
        <v>-7.882051924885225</v>
      </c>
      <c r="F137" s="47">
        <v>1</v>
      </c>
      <c r="G137" s="47">
        <v>1.5459719999999999</v>
      </c>
    </row>
    <row r="138" spans="1:7" x14ac:dyDescent="0.45">
      <c r="A138" s="61" t="s">
        <v>1087</v>
      </c>
      <c r="B138" s="47">
        <v>-0.34515904432943501</v>
      </c>
      <c r="C138" s="62">
        <v>6.4415392104216096</v>
      </c>
      <c r="D138" s="47">
        <v>3.4839589161734352</v>
      </c>
      <c r="E138" s="47">
        <v>-7.3782431577958718</v>
      </c>
      <c r="F138" s="47">
        <v>1</v>
      </c>
      <c r="G138" s="47">
        <v>2.03749</v>
      </c>
    </row>
    <row r="139" spans="1:7" x14ac:dyDescent="0.45">
      <c r="A139" s="61" t="s">
        <v>1088</v>
      </c>
      <c r="B139" s="47">
        <v>17.424926453830647</v>
      </c>
      <c r="C139" s="62">
        <v>8.2444393431867269</v>
      </c>
      <c r="D139" s="47">
        <v>4.2907501011277382</v>
      </c>
      <c r="E139" s="47">
        <v>-6.3890729006355507</v>
      </c>
      <c r="F139" s="47">
        <v>1</v>
      </c>
      <c r="G139" s="47">
        <v>2.2764229999999999</v>
      </c>
    </row>
    <row r="140" spans="1:7" x14ac:dyDescent="0.45">
      <c r="A140" s="61" t="s">
        <v>1089</v>
      </c>
      <c r="B140" s="47">
        <v>62.89640222748929</v>
      </c>
      <c r="C140" s="62">
        <v>-0.29451175397090523</v>
      </c>
      <c r="D140" s="47">
        <v>5.2026010178954252</v>
      </c>
      <c r="E140" s="47">
        <v>-4.9782869750417902</v>
      </c>
      <c r="F140" s="47">
        <v>1</v>
      </c>
      <c r="G140" s="47">
        <v>2.3577240000000002</v>
      </c>
    </row>
    <row r="141" spans="1:7" x14ac:dyDescent="0.45">
      <c r="A141" s="61" t="s">
        <v>1090</v>
      </c>
      <c r="B141" s="47">
        <v>40.554179886861874</v>
      </c>
      <c r="C141" s="62">
        <v>-8.1148910889466741</v>
      </c>
      <c r="D141" s="47">
        <v>3.3728286492886284</v>
      </c>
      <c r="E141" s="47">
        <v>-3.2592936439860942</v>
      </c>
      <c r="F141" s="47">
        <v>1</v>
      </c>
      <c r="G141" s="47">
        <v>2.112104</v>
      </c>
    </row>
    <row r="142" spans="1:7" x14ac:dyDescent="0.45">
      <c r="A142" s="61" t="s">
        <v>1091</v>
      </c>
      <c r="B142" s="47">
        <v>26.968465599291847</v>
      </c>
      <c r="C142" s="62">
        <v>-13.470361821136478</v>
      </c>
      <c r="D142" s="47">
        <v>3.2326047017149584</v>
      </c>
      <c r="E142" s="47">
        <v>-4.6870069051790253</v>
      </c>
      <c r="F142" s="47">
        <v>1</v>
      </c>
      <c r="G142" s="47">
        <v>2.112104</v>
      </c>
    </row>
    <row r="143" spans="1:7" x14ac:dyDescent="0.45">
      <c r="A143" s="61" t="s">
        <v>1092</v>
      </c>
      <c r="B143" s="47">
        <v>13.695594926165455</v>
      </c>
      <c r="C143" s="62">
        <v>-22.440067239505535</v>
      </c>
      <c r="D143" s="47">
        <v>2.1053409197832273</v>
      </c>
      <c r="E143" s="47">
        <v>-5.3073150609404429</v>
      </c>
      <c r="F143" s="47">
        <v>1</v>
      </c>
      <c r="G143" s="47">
        <v>2.0275750000000001</v>
      </c>
    </row>
    <row r="144" spans="1:7" x14ac:dyDescent="0.45">
      <c r="A144" s="61" t="s">
        <v>1093</v>
      </c>
      <c r="B144" s="47">
        <v>8.1459249556093738</v>
      </c>
      <c r="C144" s="62">
        <v>-31.117485122873667</v>
      </c>
      <c r="D144" s="47">
        <v>1.5144156164297762</v>
      </c>
      <c r="E144" s="47">
        <v>-6.1375368633266092</v>
      </c>
      <c r="F144" s="47">
        <v>1</v>
      </c>
      <c r="G144" s="47">
        <v>2.3577240000000002</v>
      </c>
    </row>
    <row r="145" spans="1:7" x14ac:dyDescent="0.45">
      <c r="A145" s="61" t="s">
        <v>1094</v>
      </c>
      <c r="B145" s="47">
        <v>20.664509641101425</v>
      </c>
      <c r="C145" s="62">
        <v>-56.855635327440268</v>
      </c>
      <c r="D145" s="47">
        <v>5.866191264858589</v>
      </c>
      <c r="E145" s="47">
        <v>-5.6671889793807217</v>
      </c>
      <c r="F145" s="47">
        <v>1</v>
      </c>
      <c r="G145" s="47">
        <v>1.95122</v>
      </c>
    </row>
    <row r="146" spans="1:7" x14ac:dyDescent="0.45">
      <c r="A146" s="61" t="s">
        <v>1095</v>
      </c>
      <c r="B146" s="47">
        <v>36.274020255730917</v>
      </c>
      <c r="C146" s="62">
        <v>-79.099893865967758</v>
      </c>
      <c r="D146" s="47">
        <v>4.0532397265268472</v>
      </c>
      <c r="E146" s="47">
        <v>-5.0081487782061451</v>
      </c>
      <c r="F146" s="47">
        <v>1</v>
      </c>
      <c r="G146" s="47">
        <v>1.466993</v>
      </c>
    </row>
    <row r="147" spans="1:7" x14ac:dyDescent="0.45">
      <c r="A147" s="61" t="s">
        <v>1096</v>
      </c>
      <c r="B147" s="47">
        <v>48.366871771526036</v>
      </c>
      <c r="C147" s="62">
        <v>-62.504777853294243</v>
      </c>
      <c r="D147" s="47">
        <v>1.1105616412509178</v>
      </c>
      <c r="E147" s="47">
        <v>-6.3173115337916919</v>
      </c>
      <c r="F147" s="47">
        <v>0.75</v>
      </c>
      <c r="G147" s="47">
        <v>0.97481700000000004</v>
      </c>
    </row>
    <row r="148" spans="1:7" x14ac:dyDescent="0.45">
      <c r="A148" s="61" t="s">
        <v>1097</v>
      </c>
      <c r="B148" s="47">
        <v>-13.94949237156613</v>
      </c>
      <c r="C148" s="62">
        <v>-64.623416365461139</v>
      </c>
      <c r="D148" s="47">
        <v>2.8284713838582221</v>
      </c>
      <c r="E148" s="47">
        <v>-8.3444046014206741</v>
      </c>
      <c r="F148" s="47">
        <v>0.75</v>
      </c>
      <c r="G148" s="47">
        <v>1.047542</v>
      </c>
    </row>
    <row r="149" spans="1:7" x14ac:dyDescent="0.45">
      <c r="A149" s="61" t="s">
        <v>1098</v>
      </c>
      <c r="B149" s="47">
        <v>9.1859791506935018</v>
      </c>
      <c r="C149" s="62">
        <v>-59.071846930188968</v>
      </c>
      <c r="D149" s="47">
        <v>2.0182319749856958</v>
      </c>
      <c r="E149" s="47">
        <v>-7.822492141631443</v>
      </c>
      <c r="F149" s="47">
        <v>0.75</v>
      </c>
      <c r="G149" s="47">
        <v>1.2019230000000001</v>
      </c>
    </row>
    <row r="150" spans="1:7" x14ac:dyDescent="0.45">
      <c r="A150" s="61" t="s">
        <v>1099</v>
      </c>
      <c r="B150" s="47">
        <v>-8.9815147927541972</v>
      </c>
      <c r="C150" s="62">
        <v>-52.15898902523719</v>
      </c>
      <c r="D150" s="47">
        <v>0.60241146033810367</v>
      </c>
      <c r="E150" s="47">
        <v>-7.0417095669346175</v>
      </c>
      <c r="F150" s="47">
        <v>0.75</v>
      </c>
      <c r="G150" s="47">
        <v>0.79872200000000004</v>
      </c>
    </row>
    <row r="151" spans="1:7" x14ac:dyDescent="0.45">
      <c r="A151" s="61" t="s">
        <v>1100</v>
      </c>
      <c r="B151" s="47">
        <v>-13.951130564520042</v>
      </c>
      <c r="C151" s="62">
        <v>-58.356320507869256</v>
      </c>
      <c r="D151" s="47">
        <v>-0.9040744652149435</v>
      </c>
      <c r="E151" s="47">
        <v>-6.711593356686496</v>
      </c>
      <c r="F151" s="47">
        <v>0.75</v>
      </c>
      <c r="G151" s="47">
        <v>0.87440399999999996</v>
      </c>
    </row>
    <row r="152" spans="1:7" x14ac:dyDescent="0.45">
      <c r="A152" s="61" t="s">
        <v>1101</v>
      </c>
      <c r="B152" s="47">
        <v>-26.16632033063917</v>
      </c>
      <c r="C152" s="62">
        <v>-63.708625627806285</v>
      </c>
      <c r="D152" s="47">
        <v>-1.2000144003110336</v>
      </c>
      <c r="E152" s="47">
        <v>-8.6251623113327902</v>
      </c>
      <c r="F152" s="47">
        <v>0.75</v>
      </c>
      <c r="G152" s="47">
        <v>1.0325660000000001</v>
      </c>
    </row>
    <row r="153" spans="1:7" x14ac:dyDescent="0.45">
      <c r="A153" s="61" t="s">
        <v>1102</v>
      </c>
      <c r="B153" s="47">
        <v>-50.338787851092889</v>
      </c>
      <c r="C153" s="62">
        <v>-76.746407632852254</v>
      </c>
      <c r="D153" s="47">
        <v>1.5952481861878809</v>
      </c>
      <c r="E153" s="47">
        <v>-12.94793318430143</v>
      </c>
      <c r="F153" s="47">
        <v>0.5</v>
      </c>
      <c r="G153" s="47">
        <v>1.272872</v>
      </c>
    </row>
    <row r="154" spans="1:7" x14ac:dyDescent="0.45">
      <c r="A154" s="61" t="s">
        <v>1103</v>
      </c>
      <c r="B154" s="47">
        <v>-28.666944372098246</v>
      </c>
      <c r="C154" s="62">
        <v>-71.162828601434171</v>
      </c>
      <c r="D154" s="47">
        <v>-0.59820716775469407</v>
      </c>
      <c r="E154" s="47">
        <v>-13.031138794820674</v>
      </c>
      <c r="F154" s="47">
        <v>0.5</v>
      </c>
      <c r="G154" s="47">
        <v>1.272872</v>
      </c>
    </row>
    <row r="155" spans="1:7" x14ac:dyDescent="0.45">
      <c r="A155" s="61" t="s">
        <v>1104</v>
      </c>
      <c r="B155" s="47">
        <v>9.4274963554355828</v>
      </c>
      <c r="C155" s="62">
        <v>-58.269974461276021</v>
      </c>
      <c r="D155" s="47">
        <v>-1.0972678669475933</v>
      </c>
      <c r="E155" s="47">
        <v>-13.62318868203003</v>
      </c>
      <c r="F155" s="47">
        <v>0.5</v>
      </c>
      <c r="G155" s="47">
        <v>1.0333859999999999</v>
      </c>
    </row>
    <row r="156" spans="1:7" x14ac:dyDescent="0.45">
      <c r="A156" s="61" t="s">
        <v>1105</v>
      </c>
      <c r="B156" s="47">
        <v>58.006547687412976</v>
      </c>
      <c r="C156" s="62">
        <v>-56.357204875370172</v>
      </c>
      <c r="D156" s="47">
        <v>0.10015023370897325</v>
      </c>
      <c r="E156" s="47">
        <v>-11.034805716886531</v>
      </c>
      <c r="F156" s="47">
        <v>0.5</v>
      </c>
      <c r="G156" s="47">
        <v>1.0325660000000001</v>
      </c>
    </row>
    <row r="157" spans="1:7" x14ac:dyDescent="0.45">
      <c r="A157" s="61" t="s">
        <v>1106</v>
      </c>
      <c r="B157" s="47">
        <v>53.836400239042078</v>
      </c>
      <c r="C157" s="62">
        <v>-49.029534826609748</v>
      </c>
      <c r="D157" s="47">
        <v>-1.783991812833019</v>
      </c>
      <c r="E157" s="47">
        <v>-11.474136242010236</v>
      </c>
      <c r="F157" s="47">
        <v>0.5</v>
      </c>
      <c r="G157" s="47">
        <v>1.3556619999999999</v>
      </c>
    </row>
    <row r="158" spans="1:7" x14ac:dyDescent="0.45">
      <c r="A158" s="61" t="s">
        <v>1107</v>
      </c>
      <c r="B158" s="47">
        <v>5.4101238225428006</v>
      </c>
      <c r="C158" s="62">
        <v>-42.330713619252734</v>
      </c>
      <c r="D158" s="47">
        <v>0</v>
      </c>
      <c r="E158" s="47">
        <v>-13.553667996133356</v>
      </c>
      <c r="F158" s="47">
        <v>0.5</v>
      </c>
      <c r="G158" s="47">
        <v>1.6064259999999999</v>
      </c>
    </row>
    <row r="159" spans="1:7" x14ac:dyDescent="0.45">
      <c r="A159" s="61" t="s">
        <v>1108</v>
      </c>
      <c r="B159" s="47">
        <v>-7.5845528346090596</v>
      </c>
      <c r="C159" s="62">
        <v>-54.546556653446657</v>
      </c>
      <c r="D159" s="47">
        <v>0.40080213975395296</v>
      </c>
      <c r="E159" s="47">
        <v>-12.668274197147511</v>
      </c>
      <c r="F159" s="47">
        <v>0.5</v>
      </c>
      <c r="G159" s="47">
        <v>2.011263</v>
      </c>
    </row>
    <row r="160" spans="1:7" x14ac:dyDescent="0.45">
      <c r="A160" s="61" t="s">
        <v>1109</v>
      </c>
      <c r="B160" s="47">
        <v>5.1283786443804935</v>
      </c>
      <c r="C160" s="62">
        <v>-35.100471903312915</v>
      </c>
      <c r="D160" s="47">
        <v>-0.90045630930823961</v>
      </c>
      <c r="E160" s="47">
        <v>-6.9167102692200721</v>
      </c>
      <c r="F160" s="47">
        <v>0.5</v>
      </c>
      <c r="G160" s="47">
        <v>1.3556619999999999</v>
      </c>
    </row>
    <row r="161" spans="1:7" x14ac:dyDescent="0.45">
      <c r="A161" s="61" t="s">
        <v>1110</v>
      </c>
      <c r="B161" s="47">
        <v>-18.158545550795679</v>
      </c>
      <c r="C161" s="62">
        <v>-32.259020174138129</v>
      </c>
      <c r="D161" s="47">
        <v>-9.9950033308271458E-2</v>
      </c>
      <c r="E161" s="47">
        <v>-3.3430678533656888</v>
      </c>
      <c r="F161" s="47">
        <v>0.5</v>
      </c>
      <c r="G161" s="47">
        <v>1.2668250000000001</v>
      </c>
    </row>
    <row r="162" spans="1:7" x14ac:dyDescent="0.45">
      <c r="A162" s="61" t="s">
        <v>1111</v>
      </c>
      <c r="B162" s="47">
        <v>14.692810604253115</v>
      </c>
      <c r="C162" s="62">
        <v>-31.169963702111669</v>
      </c>
      <c r="D162" s="47">
        <v>-1.1072080900685677</v>
      </c>
      <c r="E162" s="47">
        <v>-2.6225279190089879</v>
      </c>
      <c r="F162" s="47">
        <v>0.5</v>
      </c>
      <c r="G162" s="47">
        <v>1.6640250000000001</v>
      </c>
    </row>
    <row r="163" spans="1:7" x14ac:dyDescent="0.45">
      <c r="A163" s="61" t="s">
        <v>1112</v>
      </c>
      <c r="B163" s="47">
        <v>4.8422727874620541</v>
      </c>
      <c r="C163" s="62">
        <v>-22.751927325982237</v>
      </c>
      <c r="D163" s="47">
        <v>0.60362356318499621</v>
      </c>
      <c r="E163" s="47">
        <v>-4.1477258563785924</v>
      </c>
      <c r="F163" s="47">
        <v>0.5</v>
      </c>
      <c r="G163" s="47">
        <v>1.497242</v>
      </c>
    </row>
    <row r="164" spans="1:7" x14ac:dyDescent="0.45">
      <c r="A164" s="61" t="s">
        <v>1113</v>
      </c>
      <c r="B164" s="47">
        <v>7.0499961369464792</v>
      </c>
      <c r="C164" s="62">
        <v>-19.848682007471872</v>
      </c>
      <c r="D164" s="47">
        <v>0.20100509280238654</v>
      </c>
      <c r="E164" s="47">
        <v>-2.3292978567438283</v>
      </c>
      <c r="F164" s="47">
        <v>0.5</v>
      </c>
      <c r="G164" s="47">
        <v>1.493711</v>
      </c>
    </row>
    <row r="165" spans="1:7" x14ac:dyDescent="0.45">
      <c r="A165" s="61" t="s">
        <v>1114</v>
      </c>
      <c r="B165" s="47">
        <v>17.993678434743909</v>
      </c>
      <c r="C165" s="62">
        <v>-1.0184168014878203</v>
      </c>
      <c r="D165" s="47">
        <v>-1.5952481861878809</v>
      </c>
      <c r="E165" s="47">
        <v>0.2576810147330022</v>
      </c>
      <c r="F165" s="47">
        <v>0.5</v>
      </c>
      <c r="G165" s="47">
        <v>1.256874</v>
      </c>
    </row>
    <row r="166" spans="1:7" x14ac:dyDescent="0.45">
      <c r="A166" s="61" t="s">
        <v>1115</v>
      </c>
      <c r="B166" s="47">
        <v>5.6851614187276134</v>
      </c>
      <c r="C166" s="62">
        <v>-1.3702238239866382</v>
      </c>
      <c r="D166" s="47">
        <v>-0.20020026706735194</v>
      </c>
      <c r="E166" s="47">
        <v>1.8585666875287288</v>
      </c>
      <c r="F166" s="47">
        <v>0.5</v>
      </c>
      <c r="G166" s="47">
        <v>1.099764</v>
      </c>
    </row>
    <row r="167" spans="1:7" x14ac:dyDescent="0.45">
      <c r="A167" s="61" t="s">
        <v>1116</v>
      </c>
      <c r="B167" s="47">
        <v>-6.9637636168675243</v>
      </c>
      <c r="C167" s="62">
        <v>4.999928042792412</v>
      </c>
      <c r="D167" s="47">
        <v>-0.9068072213969991</v>
      </c>
      <c r="E167" s="47">
        <v>2.020880114416812</v>
      </c>
      <c r="F167" s="47">
        <v>0.5</v>
      </c>
      <c r="G167" s="47">
        <v>1.3375300000000001</v>
      </c>
    </row>
    <row r="168" spans="1:7" x14ac:dyDescent="0.45">
      <c r="A168" s="61" t="s">
        <v>1117</v>
      </c>
      <c r="B168" s="47">
        <v>-59.753521605027693</v>
      </c>
      <c r="C168" s="62">
        <v>4.0141951497383754</v>
      </c>
      <c r="D168" s="47">
        <v>0</v>
      </c>
      <c r="E168" s="47">
        <v>0.21062141079424279</v>
      </c>
      <c r="F168" s="47">
        <v>0.5</v>
      </c>
      <c r="G168" s="47">
        <v>1.493711</v>
      </c>
    </row>
    <row r="169" spans="1:7" x14ac:dyDescent="0.45">
      <c r="A169" s="61" t="s">
        <v>1118</v>
      </c>
      <c r="B169" s="47">
        <v>-37.207099602611663</v>
      </c>
      <c r="C169" s="62">
        <v>35.643329896635123</v>
      </c>
      <c r="D169" s="47">
        <v>0.29955089797981671</v>
      </c>
      <c r="E169" s="47">
        <v>0.53511158027887973</v>
      </c>
      <c r="F169" s="47">
        <v>0.5</v>
      </c>
      <c r="G169" s="47">
        <v>1.1801729999999999</v>
      </c>
    </row>
    <row r="170" spans="1:7" x14ac:dyDescent="0.45">
      <c r="A170" s="61" t="s">
        <v>1119</v>
      </c>
      <c r="B170" s="47">
        <v>-11.65973572110568</v>
      </c>
      <c r="C170" s="62">
        <v>55.302738721484971</v>
      </c>
      <c r="D170" s="47">
        <v>0.19841276350467396</v>
      </c>
      <c r="E170" s="47">
        <v>5.0030766765091883</v>
      </c>
      <c r="F170" s="47">
        <v>0.5</v>
      </c>
      <c r="G170" s="47">
        <v>1.501976</v>
      </c>
    </row>
    <row r="171" spans="1:7" x14ac:dyDescent="0.45">
      <c r="A171" s="61" t="s">
        <v>1120</v>
      </c>
      <c r="B171" s="47">
        <v>9.6026209809110696</v>
      </c>
      <c r="C171" s="62">
        <v>50.771731565722789</v>
      </c>
      <c r="D171" s="47">
        <v>0.59820716775469407</v>
      </c>
      <c r="E171" s="47">
        <v>8.8342465238978818</v>
      </c>
      <c r="F171" s="47">
        <v>0.5</v>
      </c>
      <c r="G171" s="47">
        <v>2.1293380000000002</v>
      </c>
    </row>
    <row r="172" spans="1:7" x14ac:dyDescent="0.45">
      <c r="A172" s="61" t="s">
        <v>1121</v>
      </c>
      <c r="B172" s="47">
        <v>-12.698422370134832</v>
      </c>
      <c r="C172" s="62">
        <v>28.009507181713424</v>
      </c>
      <c r="D172" s="47">
        <v>1.9901154317294889</v>
      </c>
      <c r="E172" s="47">
        <v>6.5844515838021422</v>
      </c>
      <c r="F172" s="47">
        <v>0.5</v>
      </c>
      <c r="G172" s="47">
        <v>2.045633</v>
      </c>
    </row>
    <row r="173" spans="1:7" x14ac:dyDescent="0.45">
      <c r="A173" s="61" t="s">
        <v>1122</v>
      </c>
      <c r="B173" s="47">
        <v>33.772776881718691</v>
      </c>
      <c r="C173" s="62">
        <v>21.972033059612883</v>
      </c>
      <c r="D173" s="47">
        <v>1.8821754240587296</v>
      </c>
      <c r="E173" s="47">
        <v>0.57335569229861605</v>
      </c>
      <c r="F173" s="47">
        <v>0.5</v>
      </c>
      <c r="G173" s="47">
        <v>1.5637220000000001</v>
      </c>
    </row>
    <row r="174" spans="1:7" x14ac:dyDescent="0.45">
      <c r="A174" s="61" t="s">
        <v>1123</v>
      </c>
      <c r="B174" s="47">
        <v>14.953542634136152</v>
      </c>
      <c r="C174" s="62">
        <v>7.3474096903093145</v>
      </c>
      <c r="D174" s="47">
        <v>3.6765193824640718</v>
      </c>
      <c r="E174" s="47">
        <v>-2.5012514161847577</v>
      </c>
      <c r="F174" s="47">
        <v>0.5</v>
      </c>
      <c r="G174" s="47">
        <v>1.636789</v>
      </c>
    </row>
    <row r="175" spans="1:7" x14ac:dyDescent="0.45">
      <c r="A175" s="61" t="s">
        <v>1124</v>
      </c>
      <c r="B175" s="47">
        <v>34.084839211400109</v>
      </c>
      <c r="C175" s="62">
        <v>-4.5625578651933729</v>
      </c>
      <c r="D175" s="47">
        <v>2.8672255768876553</v>
      </c>
      <c r="E175" s="47">
        <v>-3.9054882876240704</v>
      </c>
      <c r="F175" s="47">
        <v>0.5</v>
      </c>
      <c r="G175" s="47">
        <v>1.319876</v>
      </c>
    </row>
    <row r="176" spans="1:7" x14ac:dyDescent="0.45">
      <c r="A176" s="61" t="s">
        <v>1125</v>
      </c>
      <c r="B176" s="47">
        <v>-10.862270237442928</v>
      </c>
      <c r="C176" s="62">
        <v>5.5407162600420445</v>
      </c>
      <c r="D176" s="47">
        <v>2.184793952586972</v>
      </c>
      <c r="E176" s="47">
        <v>-2.7374426178343292</v>
      </c>
      <c r="F176" s="47">
        <v>0.5</v>
      </c>
      <c r="G176" s="47">
        <v>1.0069710000000001</v>
      </c>
    </row>
    <row r="177" spans="1:7" x14ac:dyDescent="0.45">
      <c r="A177" s="61" t="s">
        <v>1126</v>
      </c>
      <c r="B177" s="47">
        <v>33.86237633573819</v>
      </c>
      <c r="C177" s="62">
        <v>9.8597725327226104</v>
      </c>
      <c r="D177" s="47">
        <v>1.0000083334583465</v>
      </c>
      <c r="E177" s="47">
        <v>2.1445130280940639</v>
      </c>
      <c r="F177" s="47">
        <v>0.75</v>
      </c>
      <c r="G177" s="47">
        <v>1.1636930000000001</v>
      </c>
    </row>
    <row r="178" spans="1:7" x14ac:dyDescent="0.45">
      <c r="A178" s="61" t="s">
        <v>1127</v>
      </c>
      <c r="B178" s="47">
        <v>9.9948952944637348</v>
      </c>
      <c r="C178" s="62">
        <v>15.928762207914504</v>
      </c>
      <c r="D178" s="47">
        <v>0.99701723198499792</v>
      </c>
      <c r="E178" s="47">
        <v>2.444870455456627</v>
      </c>
      <c r="F178" s="47">
        <v>0.75</v>
      </c>
      <c r="G178" s="47">
        <v>1.398601</v>
      </c>
    </row>
    <row r="179" spans="1:7" x14ac:dyDescent="0.45">
      <c r="A179" s="61" t="s">
        <v>1128</v>
      </c>
      <c r="B179" s="47">
        <v>6.4508608465637884</v>
      </c>
      <c r="C179" s="62">
        <v>11.251035482809835</v>
      </c>
      <c r="D179" s="47">
        <v>2.8929698300691697</v>
      </c>
      <c r="E179" s="47">
        <v>5.2352750881065724</v>
      </c>
      <c r="F179" s="47">
        <v>1</v>
      </c>
      <c r="G179" s="47">
        <v>1.5527949999999999</v>
      </c>
    </row>
    <row r="180" spans="1:7" x14ac:dyDescent="0.45">
      <c r="A180" s="61" t="s">
        <v>1129</v>
      </c>
      <c r="B180" s="47">
        <v>11.038484832503226</v>
      </c>
      <c r="C180" s="62">
        <v>29.161533773143589</v>
      </c>
      <c r="D180" s="47">
        <v>3.0559302575127845</v>
      </c>
      <c r="E180" s="47">
        <v>4.1410940384309036</v>
      </c>
      <c r="F180" s="47">
        <v>1</v>
      </c>
      <c r="G180" s="47">
        <v>1.3942680000000001</v>
      </c>
    </row>
    <row r="181" spans="1:7" x14ac:dyDescent="0.45">
      <c r="A181" s="61" t="s">
        <v>1130</v>
      </c>
      <c r="B181" s="47">
        <v>-21.13002172509395</v>
      </c>
      <c r="C181" s="62">
        <v>15.21407204889007</v>
      </c>
      <c r="D181" s="47">
        <v>2.2672237768778913</v>
      </c>
      <c r="E181" s="47">
        <v>3.3371085087671837</v>
      </c>
      <c r="F181" s="47">
        <v>1</v>
      </c>
      <c r="G181" s="47">
        <v>2.0995330000000001</v>
      </c>
    </row>
    <row r="182" spans="1:7" x14ac:dyDescent="0.45">
      <c r="A182" s="61" t="s">
        <v>1131</v>
      </c>
      <c r="B182" s="47">
        <v>-12.945816629120976</v>
      </c>
      <c r="C182" s="62">
        <v>21.232242483697927</v>
      </c>
      <c r="D182" s="47">
        <v>2.5441685345859888</v>
      </c>
      <c r="E182" s="47">
        <v>1.6330908933994692</v>
      </c>
      <c r="F182" s="47">
        <v>1</v>
      </c>
      <c r="G182" s="47">
        <v>1.869159</v>
      </c>
    </row>
    <row r="183" spans="1:7" x14ac:dyDescent="0.45">
      <c r="A183" s="61" t="s">
        <v>1132</v>
      </c>
      <c r="B183" s="47">
        <v>-57.14755519365422</v>
      </c>
      <c r="C183" s="62">
        <v>15.798114288218112</v>
      </c>
      <c r="D183" s="47">
        <v>3.0349857569842875</v>
      </c>
      <c r="E183" s="47">
        <v>2.2239323942790712</v>
      </c>
      <c r="F183" s="47">
        <v>1.25</v>
      </c>
      <c r="G183" s="47">
        <v>1.698842</v>
      </c>
    </row>
    <row r="184" spans="1:7" x14ac:dyDescent="0.45">
      <c r="A184" s="61" t="s">
        <v>1133</v>
      </c>
      <c r="B184" s="47">
        <v>14.721207175795126</v>
      </c>
      <c r="C184" s="62">
        <v>23.931133100798974</v>
      </c>
      <c r="D184" s="47">
        <v>2.8170876966696845</v>
      </c>
      <c r="E184" s="47">
        <v>0.28346629606250673</v>
      </c>
      <c r="F184" s="47">
        <v>1.25</v>
      </c>
      <c r="G184" s="47">
        <v>2.1588280000000002</v>
      </c>
    </row>
    <row r="185" spans="1:7" x14ac:dyDescent="0.45">
      <c r="A185" s="61" t="s">
        <v>1134</v>
      </c>
      <c r="B185" s="47">
        <v>3.1343184510302713</v>
      </c>
      <c r="C185" s="62">
        <v>28.715658810395396</v>
      </c>
      <c r="D185" s="47">
        <v>3.1871360074930521</v>
      </c>
      <c r="E185" s="47">
        <v>-1.0030593317988945E-2</v>
      </c>
      <c r="F185" s="47">
        <v>1.25</v>
      </c>
      <c r="G185" s="47">
        <v>2.309469</v>
      </c>
    </row>
    <row r="186" spans="1:7" x14ac:dyDescent="0.45">
      <c r="A186" s="61" t="s">
        <v>1135</v>
      </c>
      <c r="B186" s="47">
        <v>20.298988633879933</v>
      </c>
      <c r="C186" s="62">
        <v>40.381345417338068</v>
      </c>
      <c r="D186" s="47">
        <v>1.2603172153324849</v>
      </c>
      <c r="E186" s="47">
        <v>2.1166924449989466</v>
      </c>
      <c r="F186" s="47">
        <v>1.25</v>
      </c>
      <c r="G186" s="47">
        <v>2.2239260000000001</v>
      </c>
    </row>
    <row r="187" spans="1:7" x14ac:dyDescent="0.45">
      <c r="A187" s="61" t="s">
        <v>1136</v>
      </c>
      <c r="B187" s="47">
        <v>-19.843558714899867</v>
      </c>
      <c r="C187" s="62">
        <v>46.419612112898847</v>
      </c>
      <c r="D187" s="47">
        <v>2.8820438535491988</v>
      </c>
      <c r="E187" s="47">
        <v>4.0435962310518825</v>
      </c>
      <c r="F187" s="47">
        <v>1.25</v>
      </c>
      <c r="G187" s="47">
        <v>2.2222219999999999</v>
      </c>
    </row>
    <row r="188" spans="1:7" x14ac:dyDescent="0.45">
      <c r="A188" s="61" t="s">
        <v>1137</v>
      </c>
      <c r="B188" s="47">
        <v>6.7822469823292764</v>
      </c>
      <c r="C188" s="62">
        <v>42.356095612219313</v>
      </c>
      <c r="D188" s="47">
        <v>3.1902173766483521</v>
      </c>
      <c r="E188" s="47">
        <v>0.99413380878479174</v>
      </c>
      <c r="F188" s="47">
        <v>1.25</v>
      </c>
      <c r="G188" s="47">
        <v>2.4539879999999998</v>
      </c>
    </row>
    <row r="189" spans="1:7" x14ac:dyDescent="0.45">
      <c r="A189" s="61" t="s">
        <v>1138</v>
      </c>
      <c r="B189" s="47">
        <v>-20.599935625768939</v>
      </c>
      <c r="C189" s="62">
        <v>35.219887633828016</v>
      </c>
      <c r="D189" s="47">
        <v>4.0941390377360776</v>
      </c>
      <c r="E189" s="47">
        <v>-2.84975558359708</v>
      </c>
      <c r="F189" s="47">
        <v>1.5</v>
      </c>
      <c r="G189" s="47">
        <v>2.9907979999999998</v>
      </c>
    </row>
    <row r="190" spans="1:7" x14ac:dyDescent="0.45">
      <c r="A190" s="61" t="s">
        <v>1139</v>
      </c>
      <c r="B190" s="47">
        <v>-43.136207944507902</v>
      </c>
      <c r="C190" s="62">
        <v>35.408835469116795</v>
      </c>
      <c r="D190" s="47">
        <v>4.367506350266126</v>
      </c>
      <c r="E190" s="47">
        <v>-1.8920010444249513</v>
      </c>
      <c r="F190" s="47">
        <v>1.5</v>
      </c>
      <c r="G190" s="47">
        <v>2.8352490000000001</v>
      </c>
    </row>
    <row r="191" spans="1:7" x14ac:dyDescent="0.45">
      <c r="A191" s="61" t="s">
        <v>1140</v>
      </c>
      <c r="B191" s="47">
        <v>0.60487937783442192</v>
      </c>
      <c r="C191" s="62">
        <v>33.935530866645976</v>
      </c>
      <c r="D191" s="47">
        <v>3.7631068217646835</v>
      </c>
      <c r="E191" s="47">
        <v>-4.1069970857498639</v>
      </c>
      <c r="F191" s="47">
        <v>1.5</v>
      </c>
      <c r="G191" s="47">
        <v>2.2171249999999998</v>
      </c>
    </row>
    <row r="192" spans="1:7" x14ac:dyDescent="0.45">
      <c r="A192" s="61" t="s">
        <v>1141</v>
      </c>
      <c r="B192" s="47">
        <v>-14.113760189187463</v>
      </c>
      <c r="C192" s="62">
        <v>5.2578998187384762</v>
      </c>
      <c r="D192" s="47">
        <v>1.8278527172615355</v>
      </c>
      <c r="E192" s="47">
        <v>-1.6867402613887528</v>
      </c>
      <c r="F192" s="47">
        <v>1.75</v>
      </c>
      <c r="G192" s="47">
        <v>2.4446140000000001</v>
      </c>
    </row>
    <row r="193" spans="1:7" x14ac:dyDescent="0.45">
      <c r="A193" s="61" t="s">
        <v>1142</v>
      </c>
      <c r="B193" s="47">
        <v>9.1098519060881067</v>
      </c>
      <c r="C193" s="62">
        <v>-10.033934332102845</v>
      </c>
      <c r="D193" s="47">
        <v>1.5474196582597521</v>
      </c>
      <c r="E193" s="47">
        <v>-1.4518599149574207</v>
      </c>
      <c r="F193" s="47">
        <v>1.75</v>
      </c>
      <c r="G193" s="47">
        <v>1.6755519999999999</v>
      </c>
    </row>
    <row r="194" spans="1:7" x14ac:dyDescent="0.45">
      <c r="A194" s="61" t="s">
        <v>1143</v>
      </c>
      <c r="B194" s="47">
        <v>-5.5645833428091152</v>
      </c>
      <c r="C194" s="62">
        <v>-13.907455836779992</v>
      </c>
      <c r="D194" s="47">
        <v>1.2482159181518071</v>
      </c>
      <c r="E194" s="47">
        <v>-3.2328050715576317</v>
      </c>
      <c r="F194" s="47">
        <v>1.75</v>
      </c>
      <c r="G194" s="47">
        <v>1.987768</v>
      </c>
    </row>
    <row r="195" spans="1:7" x14ac:dyDescent="0.45">
      <c r="A195" s="61" t="s">
        <v>1144</v>
      </c>
      <c r="B195" s="47">
        <v>40.611724663843148</v>
      </c>
      <c r="C195" s="62">
        <v>-2.0180496583785512</v>
      </c>
      <c r="D195" s="47">
        <v>0.4810014083784786</v>
      </c>
      <c r="E195" s="47">
        <v>-4.6090201134382447</v>
      </c>
      <c r="F195" s="47">
        <v>1.75</v>
      </c>
      <c r="G195" s="47">
        <v>1.4426730000000001</v>
      </c>
    </row>
    <row r="196" spans="1:7" x14ac:dyDescent="0.45">
      <c r="A196" s="61" t="s">
        <v>1145</v>
      </c>
      <c r="B196" s="47">
        <v>-30.744734198292445</v>
      </c>
      <c r="C196" s="62">
        <v>7.4848971280605525E-2</v>
      </c>
      <c r="D196" s="47">
        <v>0.47778399537126148</v>
      </c>
      <c r="E196" s="47">
        <v>-2.1508327149074802</v>
      </c>
      <c r="F196" s="47">
        <v>1.75</v>
      </c>
      <c r="G196" s="47">
        <v>1.5094339999999999</v>
      </c>
    </row>
    <row r="197" spans="1:7" x14ac:dyDescent="0.45">
      <c r="A197" s="61" t="s">
        <v>1146</v>
      </c>
      <c r="B197" s="47">
        <v>-44.167319965978805</v>
      </c>
      <c r="C197" s="62">
        <v>-0.63726871150118214</v>
      </c>
      <c r="D197" s="47">
        <v>-1.1472401162237134</v>
      </c>
      <c r="E197" s="47">
        <v>-0.53306638676229312</v>
      </c>
      <c r="F197" s="47">
        <v>1.75</v>
      </c>
      <c r="G197" s="47">
        <v>1.881114</v>
      </c>
    </row>
    <row r="198" spans="1:7" x14ac:dyDescent="0.45">
      <c r="A198" s="61" t="s">
        <v>1147</v>
      </c>
      <c r="B198" s="47">
        <v>-16.575140487671458</v>
      </c>
      <c r="C198" s="62">
        <v>-8.8913578516154779</v>
      </c>
      <c r="D198" s="47">
        <v>2.2858138076050416</v>
      </c>
      <c r="E198" s="47">
        <v>-2.0662510820126379</v>
      </c>
      <c r="F198" s="47">
        <v>1.75</v>
      </c>
      <c r="G198" s="47">
        <v>2.025506</v>
      </c>
    </row>
    <row r="199" spans="1:7" x14ac:dyDescent="0.45">
      <c r="A199" s="61" t="s">
        <v>1148</v>
      </c>
      <c r="B199" s="47">
        <v>2.4886373477372103</v>
      </c>
      <c r="C199" s="62">
        <v>-18.169719933525741</v>
      </c>
      <c r="D199" s="47">
        <v>-0.37950709685512507</v>
      </c>
      <c r="E199" s="47">
        <v>-2.4246635554492357</v>
      </c>
      <c r="F199" s="47">
        <v>1.75</v>
      </c>
      <c r="G199" s="47">
        <v>2.3988010000000002</v>
      </c>
    </row>
    <row r="200" spans="1:7" x14ac:dyDescent="0.45">
      <c r="A200" s="61" t="s">
        <v>1149</v>
      </c>
      <c r="B200" s="47">
        <v>-16.255001886931453</v>
      </c>
      <c r="C200" s="62">
        <v>-15.663358064620159</v>
      </c>
      <c r="D200" s="47">
        <v>-0.57252064780399792</v>
      </c>
      <c r="E200" s="47">
        <v>7.9904119313223276E-2</v>
      </c>
      <c r="F200" s="47">
        <v>1.75</v>
      </c>
      <c r="G200" s="47">
        <v>2.0209579999999998</v>
      </c>
    </row>
    <row r="201" spans="1:7" x14ac:dyDescent="0.45">
      <c r="A201" s="61" t="s">
        <v>1150</v>
      </c>
      <c r="B201" s="47">
        <v>-8.6451521633803097</v>
      </c>
      <c r="C201" s="62">
        <v>-21.409307933281507</v>
      </c>
      <c r="D201" s="47">
        <v>-0.47869885572247028</v>
      </c>
      <c r="E201" s="47">
        <v>1.2481588488488349</v>
      </c>
      <c r="F201" s="47">
        <v>1.75</v>
      </c>
      <c r="G201" s="47">
        <v>2.010424</v>
      </c>
    </row>
    <row r="202" spans="1:7" x14ac:dyDescent="0.45">
      <c r="A202" s="61" t="s">
        <v>1151</v>
      </c>
      <c r="B202" s="47">
        <v>18.568345010954346</v>
      </c>
      <c r="C202" s="62">
        <v>-23.744783380616852</v>
      </c>
      <c r="D202" s="47">
        <v>-0.95420571332027748</v>
      </c>
      <c r="E202" s="47">
        <v>-0.53307135117686144</v>
      </c>
      <c r="F202" s="47">
        <v>1.75</v>
      </c>
      <c r="G202" s="47">
        <v>1.9374070000000001</v>
      </c>
    </row>
    <row r="203" spans="1:7" x14ac:dyDescent="0.45">
      <c r="A203" s="61" t="s">
        <v>1152</v>
      </c>
      <c r="B203" s="47">
        <v>6.1332392765816479</v>
      </c>
      <c r="C203" s="62">
        <v>-30.359179073334008</v>
      </c>
      <c r="D203" s="47">
        <v>-1.7192400540372965</v>
      </c>
      <c r="E203" s="47">
        <v>-0.19702498738851659</v>
      </c>
      <c r="F203" s="47">
        <v>1.75</v>
      </c>
      <c r="G203" s="47">
        <v>1.869858</v>
      </c>
    </row>
    <row r="204" spans="1:7" x14ac:dyDescent="0.45">
      <c r="A204" s="61" t="s">
        <v>1153</v>
      </c>
      <c r="B204" s="47">
        <v>-9.5575890344813175</v>
      </c>
      <c r="C204" s="62">
        <v>-5.496417069803794</v>
      </c>
      <c r="D204" s="47">
        <v>-0.76555397813278248</v>
      </c>
      <c r="E204" s="47">
        <v>-0.64731493192411449</v>
      </c>
      <c r="F204" s="47">
        <v>1.75</v>
      </c>
      <c r="G204" s="47">
        <v>1.8642799999999999</v>
      </c>
    </row>
    <row r="205" spans="1:7" x14ac:dyDescent="0.45">
      <c r="A205" s="61" t="s">
        <v>1154</v>
      </c>
      <c r="B205" s="47">
        <v>-19.869854123678099</v>
      </c>
      <c r="C205" s="62">
        <v>12.018191727947602</v>
      </c>
      <c r="D205" s="47">
        <v>-1.2554486479262827</v>
      </c>
      <c r="E205" s="47">
        <v>-0.10875476873986045</v>
      </c>
      <c r="F205" s="47">
        <v>1.75</v>
      </c>
      <c r="G205" s="47">
        <v>2.172285</v>
      </c>
    </row>
    <row r="206" spans="1:7" x14ac:dyDescent="0.45">
      <c r="A206" s="61" t="s">
        <v>1155</v>
      </c>
      <c r="B206" s="47">
        <v>45.952834256531183</v>
      </c>
      <c r="C206" s="62">
        <v>6.3875100205776469</v>
      </c>
      <c r="D206" s="47">
        <v>-2.708095860267079</v>
      </c>
      <c r="E206" s="47">
        <v>2.1930703493969972</v>
      </c>
      <c r="F206" s="47">
        <v>1.75</v>
      </c>
      <c r="G206" s="47">
        <v>2.2488760000000001</v>
      </c>
    </row>
    <row r="207" spans="1:7" x14ac:dyDescent="0.45">
      <c r="A207" s="61" t="s">
        <v>1156</v>
      </c>
      <c r="B207" s="47">
        <v>-24.25002646292338</v>
      </c>
      <c r="C207" s="62">
        <v>-14.504660105169798</v>
      </c>
      <c r="D207" s="47">
        <v>-1.1583141089630544</v>
      </c>
      <c r="E207" s="47">
        <v>2.4047263680833098</v>
      </c>
      <c r="F207" s="47">
        <v>1.75</v>
      </c>
      <c r="G207" s="47">
        <v>2.3952100000000001</v>
      </c>
    </row>
    <row r="208" spans="1:7" x14ac:dyDescent="0.45">
      <c r="A208" s="61" t="s">
        <v>1157</v>
      </c>
      <c r="B208" s="47">
        <v>-0.96207427160353021</v>
      </c>
      <c r="C208" s="62">
        <v>-67.901663140357286</v>
      </c>
      <c r="D208" s="47">
        <v>-11.504607910760978</v>
      </c>
      <c r="E208" s="47">
        <v>0.55693828692895408</v>
      </c>
      <c r="F208" s="47">
        <v>1.75</v>
      </c>
      <c r="G208" s="47">
        <v>2.1561340000000002</v>
      </c>
    </row>
    <row r="209" spans="1:7" x14ac:dyDescent="0.45">
      <c r="A209" s="61" t="s">
        <v>1158</v>
      </c>
      <c r="B209" s="47">
        <v>-13.363762067159435</v>
      </c>
      <c r="C209" s="62">
        <v>-97.914542466932758</v>
      </c>
      <c r="D209" s="47">
        <v>-33.762674896803802</v>
      </c>
      <c r="E209" s="47">
        <v>-2.0272685315641858</v>
      </c>
      <c r="F209" s="47">
        <v>0.25</v>
      </c>
      <c r="G209" s="47">
        <v>0.88626300000000002</v>
      </c>
    </row>
    <row r="210" spans="1:7" x14ac:dyDescent="0.45">
      <c r="A210" s="61" t="s">
        <v>1159</v>
      </c>
      <c r="B210" s="47">
        <v>-44.094200607084666</v>
      </c>
      <c r="C210" s="62">
        <v>-77.518989954869525</v>
      </c>
      <c r="D210" s="47">
        <v>-25.738609234945553</v>
      </c>
      <c r="E210" s="47">
        <v>-2.0377679142356442</v>
      </c>
      <c r="F210" s="47">
        <v>0.25</v>
      </c>
      <c r="G210" s="47">
        <v>-0.22058800000000001</v>
      </c>
    </row>
    <row r="211" spans="1:7" x14ac:dyDescent="0.45">
      <c r="A211" s="61" t="s">
        <v>1160</v>
      </c>
      <c r="B211" s="47">
        <v>-40.309117872396882</v>
      </c>
      <c r="C211" s="62">
        <v>-43.627607199216989</v>
      </c>
      <c r="D211" s="47">
        <v>-12.649482773180054</v>
      </c>
      <c r="E211" s="47">
        <v>-1.413846467542168</v>
      </c>
      <c r="F211" s="47">
        <v>0.25</v>
      </c>
      <c r="G211" s="47">
        <v>-0.36603200000000002</v>
      </c>
    </row>
    <row r="212" spans="1:7" x14ac:dyDescent="0.45">
      <c r="A212" s="61" t="s">
        <v>1161</v>
      </c>
      <c r="B212" s="47">
        <v>-34.138865154452347</v>
      </c>
      <c r="C212" s="62">
        <v>-39.5852204419934</v>
      </c>
      <c r="D212" s="47">
        <v>-7.7573668945617236</v>
      </c>
      <c r="E212" s="47">
        <v>-0.44026486964305889</v>
      </c>
      <c r="F212" s="47">
        <v>0.25</v>
      </c>
      <c r="G212" s="47">
        <v>0.66030800000000001</v>
      </c>
    </row>
    <row r="213" spans="1:7" x14ac:dyDescent="0.45">
      <c r="A213" s="61" t="s">
        <v>1162</v>
      </c>
      <c r="B213" s="47">
        <v>-45.711602222680625</v>
      </c>
      <c r="C213" s="62">
        <v>-27.949021324819689</v>
      </c>
      <c r="D213" s="47">
        <v>-5.7271325261059047</v>
      </c>
      <c r="E213" s="47">
        <v>-1.8781294338486632</v>
      </c>
      <c r="F213" s="47">
        <v>0.25</v>
      </c>
      <c r="G213" s="47">
        <v>0.145985</v>
      </c>
    </row>
    <row r="214" spans="1:7" x14ac:dyDescent="0.45">
      <c r="A214" s="61" t="s">
        <v>1163</v>
      </c>
      <c r="B214" s="47">
        <v>-11.715729819586862</v>
      </c>
      <c r="C214" s="62">
        <v>-39.81355098841761</v>
      </c>
      <c r="D214" s="47">
        <v>-5.114192067078438</v>
      </c>
      <c r="E214" s="47">
        <v>3.9584364693023844E-2</v>
      </c>
      <c r="F214" s="47">
        <v>0.25</v>
      </c>
      <c r="G214" s="47">
        <v>0.146199</v>
      </c>
    </row>
    <row r="215" spans="1:7" x14ac:dyDescent="0.45">
      <c r="A215" s="61" t="s">
        <v>1164</v>
      </c>
      <c r="B215" s="47">
        <v>-25.14730205487572</v>
      </c>
      <c r="C215" s="62">
        <v>-35.991662447729979</v>
      </c>
      <c r="D215" s="47">
        <v>-4.1303806141235633</v>
      </c>
      <c r="E215" s="47">
        <v>-0.50417782643412679</v>
      </c>
      <c r="F215" s="47">
        <v>0.25</v>
      </c>
      <c r="G215" s="47">
        <v>0.51395000000000002</v>
      </c>
    </row>
    <row r="216" spans="1:7" x14ac:dyDescent="0.45">
      <c r="A216" s="61" t="s">
        <v>1165</v>
      </c>
      <c r="B216" s="47">
        <v>-4.2074035583497427</v>
      </c>
      <c r="C216" s="62">
        <v>-35.282341979863304</v>
      </c>
      <c r="D216" s="47">
        <v>-3.122204826135988</v>
      </c>
      <c r="E216" s="47">
        <v>-0.94909264083433698</v>
      </c>
      <c r="F216" s="47">
        <v>0.25</v>
      </c>
      <c r="G216" s="47">
        <v>0.65885800000000005</v>
      </c>
    </row>
    <row r="217" spans="1:7" x14ac:dyDescent="0.45">
      <c r="A217" s="61" t="s">
        <v>1166</v>
      </c>
      <c r="B217" s="47">
        <v>-14.7906325159191</v>
      </c>
      <c r="C217" s="62">
        <v>-26.019575881329573</v>
      </c>
      <c r="D217" s="47">
        <v>-2.3599915340873245</v>
      </c>
      <c r="E217" s="47">
        <v>-2.9680930220443713E-2</v>
      </c>
      <c r="F217" s="47">
        <v>0.25</v>
      </c>
      <c r="G217" s="47">
        <v>0.95307900000000001</v>
      </c>
    </row>
    <row r="218" spans="1:7" x14ac:dyDescent="0.45">
      <c r="A218" s="61" t="s">
        <v>1232</v>
      </c>
      <c r="B218" s="47">
        <v>-56.821260616351751</v>
      </c>
      <c r="C218" s="62">
        <v>-14.588751091613972</v>
      </c>
      <c r="D218" s="47">
        <v>-9.8087305559158011E-2</v>
      </c>
      <c r="E218" s="47">
        <v>0.84438400561133165</v>
      </c>
      <c r="F218" s="47">
        <v>0.25</v>
      </c>
      <c r="G218" s="47">
        <v>0.73313799999999996</v>
      </c>
    </row>
    <row r="219" spans="1:7" x14ac:dyDescent="0.45">
      <c r="A219" s="61" t="s">
        <v>1233</v>
      </c>
      <c r="B219" s="47">
        <v>-2.1283599086397764</v>
      </c>
      <c r="C219" s="62">
        <v>11.314557920163448</v>
      </c>
      <c r="D219" s="47">
        <v>-2.5566780972006597</v>
      </c>
      <c r="E219" s="47">
        <v>0.89923389641670681</v>
      </c>
      <c r="F219" s="47">
        <v>0.25</v>
      </c>
      <c r="G219" s="47">
        <v>1.0233920000000001</v>
      </c>
    </row>
    <row r="220" spans="1:7" x14ac:dyDescent="0.45">
      <c r="A220" s="61" t="s">
        <v>1234</v>
      </c>
      <c r="B220" s="47">
        <v>-1.9797466195442759</v>
      </c>
      <c r="C220" s="62">
        <v>66.175184907824658</v>
      </c>
      <c r="D220" s="47">
        <v>8.2097362187200318</v>
      </c>
      <c r="E220" s="47">
        <v>2.3814149046379463</v>
      </c>
      <c r="F220" s="47">
        <v>0.25</v>
      </c>
      <c r="G220" s="47">
        <v>1.0917030000000001</v>
      </c>
    </row>
    <row r="221" spans="1:7" x14ac:dyDescent="0.45">
      <c r="A221" s="61" t="s">
        <v>1235</v>
      </c>
      <c r="B221" s="47">
        <v>26.719100978346688</v>
      </c>
      <c r="C221" s="62">
        <v>89.232076599600646</v>
      </c>
      <c r="D221" s="47">
        <v>29.037386411749289</v>
      </c>
      <c r="E221" s="47">
        <v>7.6450160122164768</v>
      </c>
      <c r="F221" s="47">
        <v>0.25</v>
      </c>
      <c r="G221" s="47">
        <v>2.1961930000000001</v>
      </c>
    </row>
    <row r="222" spans="1:7" x14ac:dyDescent="0.45">
      <c r="A222" s="61" t="s">
        <v>1236</v>
      </c>
      <c r="B222" s="47">
        <v>31.65636800559346</v>
      </c>
      <c r="C222" s="62">
        <v>74.616178847172861</v>
      </c>
      <c r="D222" s="47">
        <v>18.313324515020657</v>
      </c>
      <c r="E222" s="47">
        <v>8.0462272045219052</v>
      </c>
      <c r="F222" s="47">
        <v>0.25</v>
      </c>
      <c r="G222" s="47">
        <v>3.389831</v>
      </c>
    </row>
    <row r="223" spans="1:7" x14ac:dyDescent="0.45">
      <c r="A223" s="61" t="s">
        <v>1237</v>
      </c>
      <c r="B223" s="47">
        <v>5.9257524456497457</v>
      </c>
      <c r="C223" s="62">
        <v>58.729583761339477</v>
      </c>
      <c r="D223" s="47">
        <v>8.0789254927321252</v>
      </c>
      <c r="E223" s="47">
        <v>10.16042379569182</v>
      </c>
      <c r="F223" s="47">
        <v>0.25</v>
      </c>
      <c r="G223" s="47">
        <v>3.6002939999999999</v>
      </c>
    </row>
    <row r="224" spans="1:7" x14ac:dyDescent="0.45">
      <c r="A224" s="61" t="s">
        <v>1238</v>
      </c>
      <c r="B224" s="47">
        <v>-9.2478091930831674</v>
      </c>
      <c r="C224" s="62">
        <v>54.144648901907019</v>
      </c>
      <c r="D224" s="47">
        <v>3.1554780858169984</v>
      </c>
      <c r="E224" s="47">
        <v>7.4473214023093703</v>
      </c>
      <c r="F224" s="47">
        <v>0.25</v>
      </c>
      <c r="G224" s="47">
        <v>3.0612240000000002</v>
      </c>
    </row>
    <row r="225" spans="1:7" x14ac:dyDescent="0.45">
      <c r="A225" s="61" t="s">
        <v>1239</v>
      </c>
      <c r="B225" s="47">
        <v>32.501379995660074</v>
      </c>
      <c r="C225" s="62">
        <v>44.839235577985107</v>
      </c>
      <c r="D225" s="47">
        <v>1.712888226296716</v>
      </c>
      <c r="E225" s="47">
        <v>5.455809654239463</v>
      </c>
      <c r="F225" s="47">
        <v>0.25</v>
      </c>
      <c r="G225" s="47">
        <v>3.7172010000000002</v>
      </c>
    </row>
    <row r="226" spans="1:7" x14ac:dyDescent="0.45">
      <c r="A226" s="61" t="s">
        <v>1316</v>
      </c>
      <c r="B226" s="47">
        <v>1.5517469360530889</v>
      </c>
      <c r="C226" s="62">
        <v>57.821745712250163</v>
      </c>
      <c r="D226" s="47">
        <v>-0.20202027072757645</v>
      </c>
      <c r="E226" s="47">
        <v>3.6049567893502221</v>
      </c>
      <c r="F226" s="47">
        <v>0.25</v>
      </c>
      <c r="G226" s="47">
        <v>4.0875909999999998</v>
      </c>
    </row>
    <row r="227" spans="1:7" x14ac:dyDescent="0.45">
      <c r="A227" s="61" t="s">
        <v>1317</v>
      </c>
      <c r="B227" s="47">
        <v>6.201749620928787</v>
      </c>
      <c r="C227" s="62">
        <v>70.094714973382693</v>
      </c>
      <c r="D227" s="47">
        <v>1.5936592262812965</v>
      </c>
      <c r="E227" s="47">
        <v>3.1798251100696007</v>
      </c>
      <c r="F227" s="47">
        <v>0.25</v>
      </c>
      <c r="G227" s="47">
        <v>4.3827610000000004</v>
      </c>
    </row>
    <row r="228" spans="1:7" x14ac:dyDescent="0.45">
      <c r="A228" s="61" t="s">
        <v>1318</v>
      </c>
      <c r="B228" s="47">
        <v>24.073596354930515</v>
      </c>
      <c r="C228" s="62">
        <v>60.777047393531532</v>
      </c>
      <c r="D228" s="47">
        <v>1.2801750410040391</v>
      </c>
      <c r="E228" s="47">
        <v>5.5545688426891893</v>
      </c>
      <c r="F228" s="47">
        <v>0.25</v>
      </c>
      <c r="G228" s="47">
        <v>4.6545449999999997</v>
      </c>
    </row>
    <row r="229" spans="1:7" x14ac:dyDescent="0.45">
      <c r="A229" s="61" t="s">
        <v>1319</v>
      </c>
      <c r="B229" s="47">
        <v>52.704704011812794</v>
      </c>
      <c r="C229" s="62">
        <v>39.36551719815715</v>
      </c>
      <c r="D229" s="47">
        <v>2.1654389435382448</v>
      </c>
      <c r="E229" s="47">
        <v>4.5268850943541494</v>
      </c>
      <c r="F229" s="47">
        <v>0.25</v>
      </c>
      <c r="G229" s="47">
        <v>4.7204069999999998</v>
      </c>
    </row>
    <row r="230" spans="1:7" x14ac:dyDescent="0.45">
      <c r="A230" s="61" t="s">
        <v>1320</v>
      </c>
      <c r="B230" s="47">
        <v>58.80098189767304</v>
      </c>
      <c r="C230" s="62">
        <v>43.853527076716773</v>
      </c>
      <c r="D230" s="47">
        <v>1.6545389596703153</v>
      </c>
      <c r="E230" s="47">
        <v>1.7445683781263988</v>
      </c>
      <c r="F230" s="47">
        <v>0.25</v>
      </c>
      <c r="G230" s="47">
        <v>4.8034929999999996</v>
      </c>
    </row>
    <row r="231" spans="1:7" x14ac:dyDescent="0.45">
      <c r="A231" s="61" t="s">
        <v>1321</v>
      </c>
      <c r="B231" s="47">
        <v>108.05144100308422</v>
      </c>
      <c r="C231" s="62">
        <v>41.316704822879302</v>
      </c>
      <c r="D231" s="47">
        <v>3.7149922061637142</v>
      </c>
      <c r="E231" s="47">
        <v>2.4414899755523578</v>
      </c>
      <c r="F231" s="47">
        <v>0.25</v>
      </c>
      <c r="G231" s="47">
        <v>5.1374820000000003</v>
      </c>
    </row>
    <row r="232" spans="1:7" x14ac:dyDescent="0.45">
      <c r="A232" s="61" t="s">
        <v>1322</v>
      </c>
      <c r="B232" s="47">
        <v>140.01439450947836</v>
      </c>
      <c r="C232" s="62">
        <v>53.585937822126617</v>
      </c>
      <c r="D232" s="47">
        <v>4.1491720942357091</v>
      </c>
      <c r="E232" s="47">
        <v>1.1745586076617798</v>
      </c>
      <c r="F232" s="47">
        <v>0.25</v>
      </c>
      <c r="G232" s="47">
        <v>5.6875450000000001</v>
      </c>
    </row>
    <row r="233" spans="1:7" x14ac:dyDescent="0.45">
      <c r="A233" s="61" t="s">
        <v>1323</v>
      </c>
      <c r="B233" s="47">
        <v>76.376723257643505</v>
      </c>
      <c r="C233" s="62">
        <v>48.237122041900449</v>
      </c>
      <c r="D233" s="47">
        <v>6.1572938625293894</v>
      </c>
      <c r="E233" s="47">
        <v>0.70302398615584849</v>
      </c>
      <c r="F233" s="47">
        <v>0.5</v>
      </c>
      <c r="G233" s="47">
        <v>6.6618909999999998</v>
      </c>
    </row>
    <row r="234" spans="1:7" x14ac:dyDescent="0.45">
      <c r="A234" s="61" t="s">
        <v>1324</v>
      </c>
      <c r="B234" s="47">
        <v>42.558927838041782</v>
      </c>
      <c r="C234" s="62">
        <v>49.450222438212506</v>
      </c>
      <c r="D234" s="47">
        <v>5.9072290022233354</v>
      </c>
      <c r="E234" s="47">
        <v>1.0862998240820154</v>
      </c>
      <c r="F234" s="47">
        <v>1</v>
      </c>
      <c r="G234" s="47">
        <v>6.7712050000000001</v>
      </c>
    </row>
    <row r="235" spans="1:7" x14ac:dyDescent="0.45">
      <c r="A235" s="61" t="s">
        <v>1325</v>
      </c>
      <c r="B235" s="47">
        <v>57.480901996158451</v>
      </c>
      <c r="C235" s="62">
        <v>47.06186705795163</v>
      </c>
      <c r="D235" s="47">
        <v>5.1392791925068515</v>
      </c>
      <c r="E235" s="47">
        <v>-2.2081735539727809</v>
      </c>
      <c r="F235" s="47">
        <v>1</v>
      </c>
      <c r="G235" s="47">
        <v>7.7304959999999996</v>
      </c>
    </row>
    <row r="236" spans="1:7" x14ac:dyDescent="0.45">
      <c r="A236" s="61" t="s">
        <v>1326</v>
      </c>
      <c r="B236" s="47">
        <v>67.311705799465756</v>
      </c>
      <c r="C236" s="62">
        <v>34.68669111464591</v>
      </c>
      <c r="D236" s="47">
        <v>4.6018888087447252</v>
      </c>
      <c r="E236" s="47">
        <v>-1.1515363870612916</v>
      </c>
      <c r="F236" s="47">
        <v>1.5</v>
      </c>
      <c r="G236" s="47">
        <v>8.1329560000000001</v>
      </c>
    </row>
    <row r="237" spans="1:7" x14ac:dyDescent="0.45">
      <c r="A237" s="61" t="s">
        <v>1327</v>
      </c>
      <c r="B237" s="47">
        <v>39.779502894359538</v>
      </c>
      <c r="C237" s="62">
        <v>32.445568129928844</v>
      </c>
      <c r="D237" s="47">
        <v>4.110167568555223</v>
      </c>
      <c r="E237" s="47">
        <v>0.7475785940371793</v>
      </c>
      <c r="F237" s="47">
        <v>2.5</v>
      </c>
      <c r="G237" s="47">
        <v>7.5895989999999998</v>
      </c>
    </row>
    <row r="238" spans="1:7" x14ac:dyDescent="0.45">
      <c r="A238" s="61" t="s">
        <v>1328</v>
      </c>
      <c r="B238" s="47">
        <v>49.299810498699159</v>
      </c>
      <c r="C238" s="62">
        <v>19.240138463878687</v>
      </c>
      <c r="D238" s="47">
        <v>5.4120436819871998</v>
      </c>
      <c r="E238" s="47">
        <v>1.5060668283500611</v>
      </c>
      <c r="F238" s="47">
        <v>2.5</v>
      </c>
      <c r="G238" s="47">
        <v>7.0126229999999996</v>
      </c>
    </row>
    <row r="239" spans="1:7" x14ac:dyDescent="0.45">
      <c r="A239" s="61" t="s">
        <v>1329</v>
      </c>
      <c r="B239" s="47">
        <v>58.779530417501213</v>
      </c>
      <c r="C239" s="62">
        <v>11.108516837789484</v>
      </c>
      <c r="D239" s="47">
        <v>1.9570096194096998</v>
      </c>
      <c r="E239" s="47">
        <v>0.18224550629497571</v>
      </c>
      <c r="F239" s="47">
        <v>3.25</v>
      </c>
      <c r="G239" s="47">
        <v>6.8579429999999997</v>
      </c>
    </row>
    <row r="240" spans="1:7" x14ac:dyDescent="0.45">
      <c r="A240" s="61" t="s">
        <v>1330</v>
      </c>
      <c r="B240" s="47">
        <v>28.38552386032358</v>
      </c>
      <c r="C240" s="62">
        <v>11.70891270652028</v>
      </c>
      <c r="D240" s="47">
        <v>1.070569835598878</v>
      </c>
      <c r="E240" s="47">
        <v>-4.2126641481010196</v>
      </c>
      <c r="F240" s="47">
        <v>3.75</v>
      </c>
      <c r="G240" s="47">
        <v>6.8797779999999999</v>
      </c>
    </row>
    <row r="241" spans="1:7" x14ac:dyDescent="0.45">
      <c r="A241" s="61" t="s">
        <v>1331</v>
      </c>
      <c r="B241" s="47">
        <v>4.494470926668992</v>
      </c>
      <c r="C241" s="62">
        <v>8.7453029563213214</v>
      </c>
      <c r="D241" s="47">
        <v>9.7323608655219829E-2</v>
      </c>
      <c r="E241" s="47">
        <v>-2.4992922479325941</v>
      </c>
      <c r="F241" s="47">
        <v>3.75</v>
      </c>
      <c r="G241" s="47">
        <v>6.7961169999999997</v>
      </c>
    </row>
    <row r="242" spans="1:7" x14ac:dyDescent="0.45">
      <c r="A242" s="63" t="s">
        <v>1332</v>
      </c>
      <c r="B242" s="47">
        <v>-29.117274543477567</v>
      </c>
      <c r="C242" s="62">
        <v>-1.8156357935291467</v>
      </c>
      <c r="D242" s="47">
        <v>0</v>
      </c>
      <c r="E242" s="47">
        <v>-3.102990684468665</v>
      </c>
      <c r="F242" s="47">
        <v>4.25</v>
      </c>
      <c r="G242" s="47">
        <v>6.3194439999999998</v>
      </c>
    </row>
    <row r="243" spans="1:7" x14ac:dyDescent="0.45">
      <c r="A243" s="63" t="s">
        <v>1333</v>
      </c>
      <c r="B243" s="47">
        <v>-54.840102874315377</v>
      </c>
      <c r="C243" s="62">
        <v>-11.969898089045916</v>
      </c>
      <c r="D243" s="47">
        <v>-0.28832312140849581</v>
      </c>
      <c r="E243" s="47">
        <v>-4.1688859551412882</v>
      </c>
      <c r="F243" s="47">
        <v>4.5</v>
      </c>
      <c r="G243" s="47">
        <v>5.9187890000000003</v>
      </c>
    </row>
    <row r="244" spans="1:7" x14ac:dyDescent="0.45">
      <c r="A244" s="63" t="s">
        <v>1334</v>
      </c>
      <c r="B244" s="47">
        <v>-108.16488818999926</v>
      </c>
      <c r="C244" s="62">
        <v>-34.973004342860477</v>
      </c>
      <c r="D244" s="47">
        <v>-1.1406967793376133</v>
      </c>
      <c r="E244" s="47">
        <v>-3.1798099327311036</v>
      </c>
      <c r="F244" s="47">
        <v>4.5</v>
      </c>
      <c r="G244" s="47">
        <v>5.2452319999999997</v>
      </c>
    </row>
    <row r="245" spans="1:7" x14ac:dyDescent="0.45">
      <c r="A245" s="63" t="s">
        <v>1335</v>
      </c>
      <c r="B245" s="47">
        <v>-56.635777920538821</v>
      </c>
      <c r="C245" s="62">
        <v>-23.962934221035059</v>
      </c>
      <c r="D245" s="47">
        <v>-1.4320053774748764</v>
      </c>
      <c r="E245" s="47">
        <v>-5.8880663891522467</v>
      </c>
      <c r="F245" s="47">
        <v>4.5</v>
      </c>
      <c r="G245" s="47">
        <v>4.2981870000000004</v>
      </c>
    </row>
    <row r="246" spans="1:7" x14ac:dyDescent="0.45">
      <c r="A246" s="63" t="s">
        <v>1336</v>
      </c>
      <c r="B246" s="47">
        <v>-27.245018871005833</v>
      </c>
      <c r="C246" s="62">
        <v>-39.210896174543649</v>
      </c>
      <c r="D246" s="47">
        <v>1.3295542481244205</v>
      </c>
      <c r="E246" s="47">
        <v>-5.6727443653099563</v>
      </c>
      <c r="F246" s="47">
        <v>4.5</v>
      </c>
      <c r="G246" s="47">
        <v>4.405875</v>
      </c>
    </row>
    <row r="247" spans="1:7" x14ac:dyDescent="0.45">
      <c r="A247" s="63" t="s">
        <v>1337</v>
      </c>
      <c r="B247" s="47">
        <v>-16.096886156230461</v>
      </c>
      <c r="C247" s="62">
        <v>-45.092249734590339</v>
      </c>
      <c r="D247" s="47">
        <v>-0.47371002842693244</v>
      </c>
      <c r="E247" s="47">
        <v>-4.8856391527977827</v>
      </c>
      <c r="F247" s="47">
        <v>4.5</v>
      </c>
      <c r="G247" s="47">
        <v>3.357472</v>
      </c>
    </row>
    <row r="248" spans="1:7" x14ac:dyDescent="0.45">
      <c r="A248" s="63" t="s">
        <v>1338</v>
      </c>
      <c r="B248" s="47">
        <v>-9.9363010418957565</v>
      </c>
      <c r="C248" s="62">
        <v>-27.297681670343721</v>
      </c>
      <c r="D248" s="47">
        <v>-0.28749420855991303</v>
      </c>
      <c r="E248" s="47">
        <v>-3.3998965342895815</v>
      </c>
      <c r="F248" s="47">
        <v>4.75</v>
      </c>
      <c r="G248" s="47">
        <v>2.8122959999999999</v>
      </c>
    </row>
    <row r="249" spans="1:7" x14ac:dyDescent="0.45">
      <c r="A249" s="63" t="s">
        <v>1339</v>
      </c>
      <c r="B249" s="47">
        <v>-24.934686882573853</v>
      </c>
      <c r="C249" s="62">
        <v>-13.668957601762965</v>
      </c>
      <c r="D249" s="47">
        <v>-1.0602508959264512</v>
      </c>
      <c r="E249" s="47">
        <v>-2.9952959292770309</v>
      </c>
      <c r="F249" s="47">
        <v>5</v>
      </c>
      <c r="G249" s="47">
        <v>3.2658390000000002</v>
      </c>
    </row>
    <row r="250" spans="1:7" x14ac:dyDescent="0.45">
      <c r="A250" s="63" t="s">
        <v>1340</v>
      </c>
      <c r="B250" s="47">
        <v>-29.504932321469024</v>
      </c>
      <c r="C250" s="62">
        <v>2.2536248865389297</v>
      </c>
      <c r="D250" s="47">
        <v>-0.5763704716750695</v>
      </c>
      <c r="E250" s="47">
        <v>-4.647077274432565</v>
      </c>
      <c r="F250" s="47">
        <v>5</v>
      </c>
      <c r="G250" s="47">
        <v>3.997379</v>
      </c>
    </row>
    <row r="251" spans="1:7" x14ac:dyDescent="0.45">
      <c r="A251" s="63"/>
      <c r="C251" s="62"/>
    </row>
    <row r="252" spans="1:7" ht="15.5" customHeight="1" x14ac:dyDescent="0.45">
      <c r="F252"/>
      <c r="G252"/>
    </row>
    <row r="253" spans="1:7" x14ac:dyDescent="0.45">
      <c r="F253"/>
      <c r="G253"/>
    </row>
    <row r="254" spans="1:7" x14ac:dyDescent="0.45">
      <c r="F25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97DC"/>
  </sheetPr>
  <dimension ref="A1:N289"/>
  <sheetViews>
    <sheetView zoomScale="145" zoomScaleNormal="145" workbookViewId="0">
      <selection activeCell="N6" sqref="N6"/>
    </sheetView>
  </sheetViews>
  <sheetFormatPr defaultRowHeight="14.25" x14ac:dyDescent="0.45"/>
  <sheetData>
    <row r="1" spans="1:14" x14ac:dyDescent="0.45">
      <c r="B1" s="36" t="s">
        <v>1168</v>
      </c>
      <c r="C1" s="36" t="s">
        <v>1170</v>
      </c>
      <c r="D1" s="36" t="s">
        <v>1240</v>
      </c>
      <c r="E1" s="36" t="s">
        <v>1241</v>
      </c>
      <c r="F1" s="36" t="s">
        <v>1242</v>
      </c>
      <c r="G1" s="36" t="s">
        <v>1243</v>
      </c>
    </row>
    <row r="2" spans="1:14" x14ac:dyDescent="0.45">
      <c r="A2" t="s">
        <v>1244</v>
      </c>
      <c r="B2" s="59">
        <v>2.5879356473349273</v>
      </c>
      <c r="C2" s="59">
        <v>-28.99379162303606</v>
      </c>
      <c r="D2" s="59">
        <v>-0.29047471506319827</v>
      </c>
      <c r="E2" s="59">
        <v>18.657616322865287</v>
      </c>
      <c r="F2" s="59">
        <v>-0.75922502787838742</v>
      </c>
      <c r="G2">
        <v>6.4702805589471248</v>
      </c>
    </row>
    <row r="3" spans="1:14" x14ac:dyDescent="0.45">
      <c r="A3" t="s">
        <v>1245</v>
      </c>
      <c r="B3" s="59">
        <v>2.4016429155702363</v>
      </c>
      <c r="C3" s="59">
        <v>-29.028535755960228</v>
      </c>
      <c r="D3" s="59">
        <v>-3.7644536798908876E-2</v>
      </c>
      <c r="E3" s="59">
        <v>-28.56536600782702</v>
      </c>
      <c r="F3" s="59">
        <v>-0.86776204943732227</v>
      </c>
      <c r="G3">
        <v>6.240140261815367</v>
      </c>
    </row>
    <row r="4" spans="1:14" x14ac:dyDescent="0.45">
      <c r="A4" t="s">
        <v>1246</v>
      </c>
      <c r="B4" s="59">
        <v>2.447909540493844</v>
      </c>
      <c r="C4" s="59">
        <v>-2.9468643893301394</v>
      </c>
      <c r="D4" s="59">
        <v>-0.29664469375960761</v>
      </c>
      <c r="E4" s="59">
        <v>37.622187625831046</v>
      </c>
      <c r="F4" s="59">
        <v>-0.38772646394944338</v>
      </c>
      <c r="G4">
        <v>6.4580170916456954</v>
      </c>
    </row>
    <row r="5" spans="1:14" x14ac:dyDescent="0.45">
      <c r="A5" t="s">
        <v>1247</v>
      </c>
      <c r="B5" s="59">
        <v>2.5929561988231655</v>
      </c>
      <c r="C5" s="59">
        <v>12.005828683799402</v>
      </c>
      <c r="D5" s="59">
        <v>-0.32015607551600483</v>
      </c>
      <c r="E5" s="59">
        <v>73.354679004652866</v>
      </c>
      <c r="F5" s="59">
        <v>4.8668036080755157E-2</v>
      </c>
      <c r="G5">
        <v>5.9534224487017022</v>
      </c>
    </row>
    <row r="6" spans="1:14" x14ac:dyDescent="0.45">
      <c r="A6" t="s">
        <v>1248</v>
      </c>
      <c r="B6" s="59">
        <v>2.4463617085270264</v>
      </c>
      <c r="C6" s="59">
        <v>17.230892235944182</v>
      </c>
      <c r="D6" s="59">
        <v>-0.33179856323200718</v>
      </c>
      <c r="E6" s="59">
        <v>-10.049162391800159</v>
      </c>
      <c r="F6" s="59">
        <v>-0.34860814074187835</v>
      </c>
      <c r="G6">
        <v>5.7687100873785493</v>
      </c>
    </row>
    <row r="7" spans="1:14" x14ac:dyDescent="0.45">
      <c r="A7" t="s">
        <v>1249</v>
      </c>
      <c r="B7" s="59">
        <v>2.3699288837738828</v>
      </c>
      <c r="C7" s="59">
        <v>26.710781454526831</v>
      </c>
      <c r="D7" s="59">
        <v>-0.3873095084286457</v>
      </c>
      <c r="E7" s="59">
        <v>3.9839310615048973</v>
      </c>
      <c r="F7" s="59">
        <v>-0.46403049943310803</v>
      </c>
      <c r="G7">
        <v>5.6932392915211878</v>
      </c>
    </row>
    <row r="8" spans="1:14" x14ac:dyDescent="0.45">
      <c r="A8" t="s">
        <v>1250</v>
      </c>
      <c r="B8" s="59">
        <v>2.4294516352449311</v>
      </c>
      <c r="C8" s="59">
        <v>34.956613552942571</v>
      </c>
      <c r="D8" s="59">
        <v>-0.60608285122430949</v>
      </c>
      <c r="E8" s="59">
        <v>13.955587880220888</v>
      </c>
      <c r="F8" s="59">
        <v>-0.79452500252177494</v>
      </c>
      <c r="G8">
        <v>5.6649217455959384</v>
      </c>
    </row>
    <row r="9" spans="1:14" x14ac:dyDescent="0.45">
      <c r="A9" t="s">
        <v>1251</v>
      </c>
      <c r="B9" s="59">
        <v>2.6358652586587543</v>
      </c>
      <c r="C9" s="59">
        <v>45.709719362506938</v>
      </c>
      <c r="D9" s="59">
        <v>-0.45448444431456686</v>
      </c>
      <c r="E9" s="59">
        <v>-43.403755742684957</v>
      </c>
      <c r="F9" s="59">
        <v>-0.78082551434174075</v>
      </c>
      <c r="G9">
        <v>5.6991908572914882</v>
      </c>
    </row>
    <row r="10" spans="1:14" x14ac:dyDescent="0.45">
      <c r="A10" t="s">
        <v>1252</v>
      </c>
      <c r="B10" s="59">
        <v>2.6385464164967245</v>
      </c>
      <c r="C10" s="59">
        <v>45.940226759891175</v>
      </c>
      <c r="D10" s="59">
        <v>-0.29738735332431138</v>
      </c>
      <c r="E10" s="59">
        <v>10.711728484916794</v>
      </c>
      <c r="F10" s="59">
        <v>-0.65215319846802244</v>
      </c>
      <c r="G10">
        <v>5.6870024128076944</v>
      </c>
    </row>
    <row r="11" spans="1:14" x14ac:dyDescent="0.45">
      <c r="A11" t="s">
        <v>1253</v>
      </c>
      <c r="B11" s="59">
        <v>2.5813961423814495</v>
      </c>
      <c r="C11" s="59">
        <v>45.053817309583842</v>
      </c>
      <c r="D11" s="59">
        <v>-9.977554388187182E-2</v>
      </c>
      <c r="E11" s="59">
        <v>28.513240466991483</v>
      </c>
      <c r="F11" s="59">
        <v>-0.59909904927969959</v>
      </c>
      <c r="G11">
        <v>5.6533236390902681</v>
      </c>
    </row>
    <row r="12" spans="1:14" x14ac:dyDescent="0.45">
      <c r="A12" t="s">
        <v>1254</v>
      </c>
      <c r="B12" s="59">
        <v>2.5563964406964939</v>
      </c>
      <c r="C12" s="59">
        <v>65.385977075860865</v>
      </c>
      <c r="D12" s="59">
        <v>-5.4855315238341258E-2</v>
      </c>
      <c r="E12" s="59">
        <v>-15.918667100400974</v>
      </c>
      <c r="F12" s="59">
        <v>-0.87450903002578906</v>
      </c>
      <c r="G12">
        <v>5.9877632973630721</v>
      </c>
    </row>
    <row r="13" spans="1:14" x14ac:dyDescent="0.45">
      <c r="A13" t="s">
        <v>1255</v>
      </c>
      <c r="B13" s="59">
        <v>2.6708687532186266</v>
      </c>
      <c r="C13" s="59">
        <v>83.304910768959985</v>
      </c>
      <c r="D13" s="59">
        <v>-2.5109365051594116E-2</v>
      </c>
      <c r="E13" s="59">
        <v>12.512899284720902</v>
      </c>
      <c r="F13" s="59">
        <v>-0.33628601203377817</v>
      </c>
      <c r="G13">
        <v>5.9422161922444783</v>
      </c>
      <c r="J13" s="36" t="s">
        <v>1168</v>
      </c>
      <c r="K13" s="36" t="s">
        <v>1170</v>
      </c>
      <c r="L13" s="36" t="s">
        <v>1240</v>
      </c>
      <c r="M13" s="36" t="s">
        <v>1242</v>
      </c>
      <c r="N13" s="36" t="s">
        <v>1243</v>
      </c>
    </row>
    <row r="14" spans="1:14" x14ac:dyDescent="0.45">
      <c r="A14" t="s">
        <v>1256</v>
      </c>
      <c r="B14" s="59">
        <v>2.6132241410268175</v>
      </c>
      <c r="C14" s="59">
        <v>77.849422156237452</v>
      </c>
      <c r="D14" s="59">
        <v>-0.47611282560834101</v>
      </c>
      <c r="E14" s="59">
        <v>0.73274452138916146</v>
      </c>
      <c r="F14" s="59">
        <v>-0.75021827241497596</v>
      </c>
      <c r="G14">
        <v>6.1500547632136842</v>
      </c>
      <c r="I14" t="str">
        <f>A14</f>
        <v>2000m1</v>
      </c>
      <c r="J14" s="60">
        <f>B14</f>
        <v>2.6132241410268175</v>
      </c>
      <c r="K14" s="60">
        <f>C14</f>
        <v>77.849422156237452</v>
      </c>
      <c r="L14" s="60">
        <f>D14-D2</f>
        <v>-0.18563811054514273</v>
      </c>
      <c r="M14" s="60">
        <f>F14-F2</f>
        <v>9.0067554634114533E-3</v>
      </c>
      <c r="N14">
        <f>G14-G2</f>
        <v>-0.32022579573344068</v>
      </c>
    </row>
    <row r="15" spans="1:14" x14ac:dyDescent="0.45">
      <c r="A15" t="s">
        <v>1257</v>
      </c>
      <c r="B15" s="59">
        <v>2.8286598959444462</v>
      </c>
      <c r="C15" s="59">
        <v>89.379119158173253</v>
      </c>
      <c r="D15" s="59">
        <v>-0.27912260614384282</v>
      </c>
      <c r="E15" s="59">
        <v>8.5813647097642054</v>
      </c>
      <c r="F15" s="59">
        <v>-0.76775173359210536</v>
      </c>
      <c r="G15">
        <v>6.319307995303987</v>
      </c>
      <c r="I15" t="str">
        <f t="shared" ref="I15:K78" si="0">A15</f>
        <v>2000m2</v>
      </c>
      <c r="J15" s="60">
        <f t="shared" si="0"/>
        <v>2.8286598959444462</v>
      </c>
      <c r="K15" s="60">
        <f t="shared" si="0"/>
        <v>89.379119158173253</v>
      </c>
      <c r="L15" s="60">
        <f t="shared" ref="L15:L78" si="1">D15-D3</f>
        <v>-0.24147806934493393</v>
      </c>
      <c r="M15" s="60">
        <f t="shared" ref="M15:N30" si="2">F15-F3</f>
        <v>0.10001031584521691</v>
      </c>
      <c r="N15">
        <f t="shared" si="2"/>
        <v>7.9167733488620051E-2</v>
      </c>
    </row>
    <row r="16" spans="1:14" x14ac:dyDescent="0.45">
      <c r="A16" t="s">
        <v>1258</v>
      </c>
      <c r="B16" s="59">
        <v>2.9784479904868237</v>
      </c>
      <c r="C16" s="59">
        <v>70.965899912765408</v>
      </c>
      <c r="D16" s="59">
        <v>-0.25705854806088135</v>
      </c>
      <c r="E16" s="59">
        <v>-50.955502227387313</v>
      </c>
      <c r="F16" s="59">
        <v>-1.0249814454450907</v>
      </c>
      <c r="G16">
        <v>6.2675709458747395</v>
      </c>
      <c r="I16" t="str">
        <f t="shared" si="0"/>
        <v>2000m3</v>
      </c>
      <c r="J16" s="60">
        <f t="shared" si="0"/>
        <v>2.9784479904868237</v>
      </c>
      <c r="K16" s="60">
        <f t="shared" si="0"/>
        <v>70.965899912765408</v>
      </c>
      <c r="L16" s="60">
        <f t="shared" si="1"/>
        <v>3.9586145698726261E-2</v>
      </c>
      <c r="M16" s="60">
        <f t="shared" si="2"/>
        <v>-0.63725498149564741</v>
      </c>
      <c r="N16">
        <f t="shared" si="2"/>
        <v>-0.19044614577095587</v>
      </c>
    </row>
    <row r="17" spans="1:14" x14ac:dyDescent="0.45">
      <c r="A17" t="s">
        <v>1259</v>
      </c>
      <c r="B17" s="59">
        <v>2.6515629215144387</v>
      </c>
      <c r="C17" s="59">
        <v>39.592884164792473</v>
      </c>
      <c r="D17" s="59">
        <v>0.10308770300188214</v>
      </c>
      <c r="E17" s="59">
        <v>-77.998086429088914</v>
      </c>
      <c r="F17" s="59">
        <v>-1.0521451061635985</v>
      </c>
      <c r="G17">
        <v>6.3339769429542105</v>
      </c>
      <c r="I17" t="str">
        <f t="shared" si="0"/>
        <v>2000m4</v>
      </c>
      <c r="J17" s="60">
        <f t="shared" si="0"/>
        <v>2.6515629215144387</v>
      </c>
      <c r="K17" s="60">
        <f t="shared" si="0"/>
        <v>39.592884164792473</v>
      </c>
      <c r="L17" s="60">
        <f t="shared" si="1"/>
        <v>0.42324377851788697</v>
      </c>
      <c r="M17" s="60">
        <f t="shared" si="2"/>
        <v>-1.1008131422443537</v>
      </c>
      <c r="N17">
        <f t="shared" si="2"/>
        <v>0.38055449425250831</v>
      </c>
    </row>
    <row r="18" spans="1:14" x14ac:dyDescent="0.45">
      <c r="A18" t="s">
        <v>1260</v>
      </c>
      <c r="B18" s="59">
        <v>2.7370968493682617</v>
      </c>
      <c r="C18" s="59">
        <v>48.535565790744961</v>
      </c>
      <c r="D18" s="59">
        <v>0.19032457773860995</v>
      </c>
      <c r="E18" s="59">
        <v>-7.2285971398102333</v>
      </c>
      <c r="F18" s="59">
        <v>-0.46264605785840285</v>
      </c>
      <c r="G18">
        <v>6.6110821042201531</v>
      </c>
      <c r="I18" t="str">
        <f t="shared" si="0"/>
        <v>2000m5</v>
      </c>
      <c r="J18" s="60">
        <f t="shared" si="0"/>
        <v>2.7370968493682617</v>
      </c>
      <c r="K18" s="60">
        <f t="shared" si="0"/>
        <v>48.535565790744961</v>
      </c>
      <c r="L18" s="60">
        <f t="shared" si="1"/>
        <v>0.52212314097061707</v>
      </c>
      <c r="M18" s="60">
        <f t="shared" si="2"/>
        <v>-0.1140379171165245</v>
      </c>
      <c r="N18">
        <f t="shared" si="2"/>
        <v>0.84237201684160379</v>
      </c>
    </row>
    <row r="19" spans="1:14" x14ac:dyDescent="0.45">
      <c r="A19" t="s">
        <v>1261</v>
      </c>
      <c r="B19" s="59">
        <v>3.0053809637316178</v>
      </c>
      <c r="C19" s="59">
        <v>57.407149624544253</v>
      </c>
      <c r="D19" s="59">
        <v>-0.10039586674181061</v>
      </c>
      <c r="E19" s="59">
        <v>-20.459459591955476</v>
      </c>
      <c r="F19" s="59">
        <v>-0.74524181751929475</v>
      </c>
      <c r="G19">
        <v>6.7767114113633102</v>
      </c>
      <c r="I19" t="str">
        <f t="shared" si="0"/>
        <v>2000m6</v>
      </c>
      <c r="J19" s="60">
        <f t="shared" si="0"/>
        <v>3.0053809637316178</v>
      </c>
      <c r="K19" s="60">
        <f t="shared" si="0"/>
        <v>57.407149624544253</v>
      </c>
      <c r="L19" s="60">
        <f t="shared" si="1"/>
        <v>0.28691364168683509</v>
      </c>
      <c r="M19" s="60">
        <f t="shared" si="2"/>
        <v>-0.28121131808618671</v>
      </c>
      <c r="N19">
        <f t="shared" si="2"/>
        <v>1.0834721198421224</v>
      </c>
    </row>
    <row r="20" spans="1:14" x14ac:dyDescent="0.45">
      <c r="A20" t="s">
        <v>1262</v>
      </c>
      <c r="B20" s="59">
        <v>3.0535113596747117</v>
      </c>
      <c r="C20" s="59">
        <v>39.015507493869748</v>
      </c>
      <c r="D20" s="59">
        <v>-0.11924804533289897</v>
      </c>
      <c r="E20" s="59">
        <v>-18.003983227848465</v>
      </c>
      <c r="F20" s="59">
        <v>-0.99049138591552044</v>
      </c>
      <c r="G20">
        <v>6.5974315410626154</v>
      </c>
      <c r="I20" t="str">
        <f t="shared" si="0"/>
        <v>2000m7</v>
      </c>
      <c r="J20" s="60">
        <f t="shared" si="0"/>
        <v>3.0535113596747117</v>
      </c>
      <c r="K20" s="60">
        <f t="shared" si="0"/>
        <v>39.015507493869748</v>
      </c>
      <c r="L20" s="60">
        <f t="shared" si="1"/>
        <v>0.48683480589141054</v>
      </c>
      <c r="M20" s="60">
        <f t="shared" si="2"/>
        <v>-0.1959663833937455</v>
      </c>
      <c r="N20">
        <f t="shared" si="2"/>
        <v>0.93250979546667701</v>
      </c>
    </row>
    <row r="21" spans="1:14" x14ac:dyDescent="0.45">
      <c r="A21" t="s">
        <v>1263</v>
      </c>
      <c r="B21" s="59">
        <v>2.9190869565710145</v>
      </c>
      <c r="C21" s="59">
        <v>38.476091272985435</v>
      </c>
      <c r="D21" s="59">
        <v>-7.7066618977732884E-2</v>
      </c>
      <c r="E21" s="59">
        <v>-30.16026721405245</v>
      </c>
      <c r="F21" s="59">
        <v>-1.094069840364124</v>
      </c>
      <c r="G21">
        <v>6.6638478638372671</v>
      </c>
      <c r="I21" t="str">
        <f t="shared" si="0"/>
        <v>2000m8</v>
      </c>
      <c r="J21" s="60">
        <f t="shared" si="0"/>
        <v>2.9190869565710145</v>
      </c>
      <c r="K21" s="60">
        <f t="shared" si="0"/>
        <v>38.476091272985435</v>
      </c>
      <c r="L21" s="60">
        <f t="shared" si="1"/>
        <v>0.37741782533683399</v>
      </c>
      <c r="M21" s="60">
        <f t="shared" si="2"/>
        <v>-0.31324432602238328</v>
      </c>
      <c r="N21">
        <f t="shared" si="2"/>
        <v>0.96465700654577891</v>
      </c>
    </row>
    <row r="22" spans="1:14" x14ac:dyDescent="0.45">
      <c r="A22" t="s">
        <v>1264</v>
      </c>
      <c r="B22" s="59">
        <v>2.9791796075692596</v>
      </c>
      <c r="C22" s="59">
        <v>35.339741172304471</v>
      </c>
      <c r="D22" s="59">
        <v>-0.19069751813787697</v>
      </c>
      <c r="E22" s="59">
        <v>-27.807324819646961</v>
      </c>
      <c r="F22" s="59">
        <v>-0.97544819650455727</v>
      </c>
      <c r="G22">
        <v>6.7449448618155108</v>
      </c>
      <c r="I22" t="str">
        <f t="shared" si="0"/>
        <v>2000m9</v>
      </c>
      <c r="J22" s="60">
        <f t="shared" si="0"/>
        <v>2.9791796075692596</v>
      </c>
      <c r="K22" s="60">
        <f t="shared" si="0"/>
        <v>35.339741172304471</v>
      </c>
      <c r="L22" s="60">
        <f t="shared" si="1"/>
        <v>0.10668983518643441</v>
      </c>
      <c r="M22" s="60">
        <f t="shared" si="2"/>
        <v>-0.32329499803653483</v>
      </c>
      <c r="N22">
        <f t="shared" si="2"/>
        <v>1.0579424490078164</v>
      </c>
    </row>
    <row r="23" spans="1:14" x14ac:dyDescent="0.45">
      <c r="A23" t="s">
        <v>1265</v>
      </c>
      <c r="B23" s="59">
        <v>2.8400693810835169</v>
      </c>
      <c r="C23" s="59">
        <v>37.780690847267671</v>
      </c>
      <c r="D23" s="59">
        <v>-0.64824474486822004</v>
      </c>
      <c r="E23" s="59">
        <v>5.5158692052496683</v>
      </c>
      <c r="F23" s="59">
        <v>-0.52056889716209542</v>
      </c>
      <c r="G23">
        <v>6.8598566038975139</v>
      </c>
      <c r="I23" t="str">
        <f t="shared" si="0"/>
        <v>2000m10</v>
      </c>
      <c r="J23" s="60">
        <f t="shared" si="0"/>
        <v>2.8400693810835169</v>
      </c>
      <c r="K23" s="60">
        <f t="shared" si="0"/>
        <v>37.780690847267671</v>
      </c>
      <c r="L23" s="60">
        <f t="shared" si="1"/>
        <v>-0.54846920098634822</v>
      </c>
      <c r="M23" s="60">
        <f t="shared" si="2"/>
        <v>7.8530152117604168E-2</v>
      </c>
      <c r="N23">
        <f t="shared" si="2"/>
        <v>1.2065329648072458</v>
      </c>
    </row>
    <row r="24" spans="1:14" x14ac:dyDescent="0.45">
      <c r="A24" t="s">
        <v>1266</v>
      </c>
      <c r="B24" s="59">
        <v>2.9813638737797228</v>
      </c>
      <c r="C24" s="59">
        <v>31.958372069162742</v>
      </c>
      <c r="D24" s="59">
        <v>-0.88612869584623044</v>
      </c>
      <c r="E24" s="59">
        <v>-25.181242673355619</v>
      </c>
      <c r="F24" s="59">
        <v>-1.1214717371789433</v>
      </c>
      <c r="G24">
        <v>6.8509872254010364</v>
      </c>
      <c r="I24" t="str">
        <f t="shared" si="0"/>
        <v>2000m11</v>
      </c>
      <c r="J24" s="60">
        <f t="shared" si="0"/>
        <v>2.9813638737797228</v>
      </c>
      <c r="K24" s="60">
        <f t="shared" si="0"/>
        <v>31.958372069162742</v>
      </c>
      <c r="L24" s="60">
        <f t="shared" si="1"/>
        <v>-0.83127338060788913</v>
      </c>
      <c r="M24" s="60">
        <f t="shared" si="2"/>
        <v>-0.24696270715315427</v>
      </c>
      <c r="N24">
        <f t="shared" si="2"/>
        <v>0.86322392803796433</v>
      </c>
    </row>
    <row r="25" spans="1:14" x14ac:dyDescent="0.45">
      <c r="A25" t="s">
        <v>1267</v>
      </c>
      <c r="B25" s="59">
        <v>2.9547254420988356</v>
      </c>
      <c r="C25" s="59">
        <v>8.564699686058086</v>
      </c>
      <c r="D25" s="59">
        <v>-1.103330463925279</v>
      </c>
      <c r="E25" s="59">
        <v>-63.993029880833198</v>
      </c>
      <c r="F25" s="59">
        <v>-1.1150688591715117</v>
      </c>
      <c r="G25">
        <v>6.8527383053627684</v>
      </c>
      <c r="I25" t="str">
        <f t="shared" si="0"/>
        <v>2000m12</v>
      </c>
      <c r="J25" s="60">
        <f t="shared" si="0"/>
        <v>2.9547254420988356</v>
      </c>
      <c r="K25" s="60">
        <f t="shared" si="0"/>
        <v>8.564699686058086</v>
      </c>
      <c r="L25" s="60">
        <f t="shared" si="1"/>
        <v>-1.0782210988736849</v>
      </c>
      <c r="M25" s="60">
        <f t="shared" si="2"/>
        <v>-0.77878284713773349</v>
      </c>
      <c r="N25">
        <f t="shared" si="2"/>
        <v>0.91052211311829012</v>
      </c>
    </row>
    <row r="26" spans="1:14" x14ac:dyDescent="0.45">
      <c r="A26" t="s">
        <v>1268</v>
      </c>
      <c r="B26" s="59">
        <v>2.9902476238205451</v>
      </c>
      <c r="C26" s="59">
        <v>8.1890500519892662</v>
      </c>
      <c r="D26" s="59">
        <v>-1.1193089200183439</v>
      </c>
      <c r="E26" s="59">
        <v>-31.800270115925812</v>
      </c>
      <c r="F26" s="59">
        <v>-1.0862743435086841</v>
      </c>
      <c r="G26">
        <v>6.4075485817706594</v>
      </c>
      <c r="I26" t="str">
        <f t="shared" si="0"/>
        <v>2001m1</v>
      </c>
      <c r="J26" s="60">
        <f t="shared" si="0"/>
        <v>2.9902476238205451</v>
      </c>
      <c r="K26" s="60">
        <f t="shared" si="0"/>
        <v>8.1890500519892662</v>
      </c>
      <c r="L26" s="60">
        <f t="shared" si="1"/>
        <v>-0.64319609441000292</v>
      </c>
      <c r="M26" s="60">
        <f t="shared" si="2"/>
        <v>-0.33605607109370816</v>
      </c>
      <c r="N26">
        <f t="shared" si="2"/>
        <v>0.25749381855697528</v>
      </c>
    </row>
    <row r="27" spans="1:14" x14ac:dyDescent="0.45">
      <c r="A27" t="s">
        <v>1269</v>
      </c>
      <c r="B27" s="59">
        <v>2.8776772019682979</v>
      </c>
      <c r="C27" s="59">
        <v>0.82568244809895219</v>
      </c>
      <c r="D27" s="59">
        <v>-0.94024553167488589</v>
      </c>
      <c r="E27" s="59">
        <v>-14.277005269083975</v>
      </c>
      <c r="F27" s="59">
        <v>-0.92955719270671677</v>
      </c>
      <c r="G27">
        <v>6.3364783162400702</v>
      </c>
      <c r="I27" t="str">
        <f t="shared" si="0"/>
        <v>2001m2</v>
      </c>
      <c r="J27" s="60">
        <f t="shared" si="0"/>
        <v>2.8776772019682979</v>
      </c>
      <c r="K27" s="60">
        <f t="shared" si="0"/>
        <v>0.82568244809895219</v>
      </c>
      <c r="L27" s="60">
        <f t="shared" si="1"/>
        <v>-0.66112292553104313</v>
      </c>
      <c r="M27" s="60">
        <f t="shared" si="2"/>
        <v>-0.16180545911461142</v>
      </c>
      <c r="N27">
        <f t="shared" si="2"/>
        <v>1.7170320936083172E-2</v>
      </c>
    </row>
    <row r="28" spans="1:14" x14ac:dyDescent="0.45">
      <c r="A28" t="s">
        <v>1270</v>
      </c>
      <c r="B28" s="59">
        <v>2.6507440938369689</v>
      </c>
      <c r="C28" s="59">
        <v>-9.1054721220737544</v>
      </c>
      <c r="D28" s="59">
        <v>-0.92303738823295411</v>
      </c>
      <c r="E28" s="59">
        <v>20.836839297321763</v>
      </c>
      <c r="F28" s="59">
        <v>-0.8028299727085243</v>
      </c>
      <c r="G28">
        <v>6.0618759915089928</v>
      </c>
      <c r="I28" t="str">
        <f t="shared" si="0"/>
        <v>2001m3</v>
      </c>
      <c r="J28" s="60">
        <f t="shared" si="0"/>
        <v>2.6507440938369689</v>
      </c>
      <c r="K28" s="60">
        <f t="shared" si="0"/>
        <v>-9.1054721220737544</v>
      </c>
      <c r="L28" s="60">
        <f t="shared" si="1"/>
        <v>-0.66597884017207276</v>
      </c>
      <c r="M28" s="60">
        <f t="shared" si="2"/>
        <v>0.22215147273656644</v>
      </c>
      <c r="N28">
        <f t="shared" si="2"/>
        <v>-0.2056949543657467</v>
      </c>
    </row>
    <row r="29" spans="1:14" x14ac:dyDescent="0.45">
      <c r="A29" t="s">
        <v>1271</v>
      </c>
      <c r="B29" s="59">
        <v>2.9624996069248981</v>
      </c>
      <c r="C29" s="59">
        <v>6.6471553002083184</v>
      </c>
      <c r="D29" s="59">
        <v>-1.1446472577792279</v>
      </c>
      <c r="E29" s="59">
        <v>3.8009002853053975</v>
      </c>
      <c r="F29" s="59">
        <v>-1.0160480664072977</v>
      </c>
      <c r="G29">
        <v>5.8271866851118386</v>
      </c>
      <c r="I29" t="str">
        <f t="shared" si="0"/>
        <v>2001m4</v>
      </c>
      <c r="J29" s="60">
        <f t="shared" si="0"/>
        <v>2.9624996069248981</v>
      </c>
      <c r="K29" s="60">
        <f t="shared" si="0"/>
        <v>6.6471553002083184</v>
      </c>
      <c r="L29" s="60">
        <f t="shared" si="1"/>
        <v>-1.2477349607811101</v>
      </c>
      <c r="M29" s="60">
        <f t="shared" si="2"/>
        <v>3.6097039756300742E-2</v>
      </c>
      <c r="N29">
        <f t="shared" si="2"/>
        <v>-0.50679025784237197</v>
      </c>
    </row>
    <row r="30" spans="1:14" x14ac:dyDescent="0.45">
      <c r="A30" t="s">
        <v>1272</v>
      </c>
      <c r="B30" s="59">
        <v>3.2480240839060319</v>
      </c>
      <c r="C30" s="59">
        <v>-0.55415838705985543</v>
      </c>
      <c r="D30" s="59">
        <v>-1.239415694571905</v>
      </c>
      <c r="E30" s="59">
        <v>-27.493570301961245</v>
      </c>
      <c r="F30" s="59">
        <v>-0.82832554268463732</v>
      </c>
      <c r="G30">
        <v>5.4365492227772494</v>
      </c>
      <c r="I30" t="str">
        <f t="shared" si="0"/>
        <v>2001m5</v>
      </c>
      <c r="J30" s="60">
        <f t="shared" si="0"/>
        <v>3.2480240839060319</v>
      </c>
      <c r="K30" s="60">
        <f t="shared" si="0"/>
        <v>-0.55415838705985543</v>
      </c>
      <c r="L30" s="60">
        <f t="shared" si="1"/>
        <v>-1.429740272310515</v>
      </c>
      <c r="M30" s="60">
        <f t="shared" si="2"/>
        <v>-0.36567948482623447</v>
      </c>
      <c r="N30">
        <f t="shared" si="2"/>
        <v>-1.1745328814429037</v>
      </c>
    </row>
    <row r="31" spans="1:14" x14ac:dyDescent="0.45">
      <c r="A31" t="s">
        <v>1273</v>
      </c>
      <c r="B31" s="59">
        <v>3.082022736355198</v>
      </c>
      <c r="C31" s="59">
        <v>-14.238517927756877</v>
      </c>
      <c r="D31" s="59">
        <v>-0.81767514434150801</v>
      </c>
      <c r="E31" s="59">
        <v>10.752273635824139</v>
      </c>
      <c r="F31" s="59">
        <v>-0.60463316501008169</v>
      </c>
      <c r="G31">
        <v>5.3123276309092722</v>
      </c>
      <c r="I31" t="str">
        <f t="shared" si="0"/>
        <v>2001m6</v>
      </c>
      <c r="J31" s="60">
        <f t="shared" si="0"/>
        <v>3.082022736355198</v>
      </c>
      <c r="K31" s="60">
        <f t="shared" si="0"/>
        <v>-14.238517927756877</v>
      </c>
      <c r="L31" s="60">
        <f t="shared" si="1"/>
        <v>-0.71727927759969745</v>
      </c>
      <c r="M31" s="60">
        <f t="shared" ref="M31:N46" si="3">F31-F19</f>
        <v>0.14060865250921306</v>
      </c>
      <c r="N31">
        <f t="shared" si="3"/>
        <v>-1.4643837804540381</v>
      </c>
    </row>
    <row r="32" spans="1:14" x14ac:dyDescent="0.45">
      <c r="A32" t="s">
        <v>1274</v>
      </c>
      <c r="B32" s="59">
        <v>2.8021334611952398</v>
      </c>
      <c r="C32" s="59">
        <v>-11.673919224438167</v>
      </c>
      <c r="D32" s="59">
        <v>-0.79356085815036392</v>
      </c>
      <c r="E32" s="59">
        <v>16.267261455572559</v>
      </c>
      <c r="F32" s="59">
        <v>-0.81500293919021782</v>
      </c>
      <c r="G32">
        <v>5.2873663809743681</v>
      </c>
      <c r="I32" t="str">
        <f t="shared" si="0"/>
        <v>2001m7</v>
      </c>
      <c r="J32" s="60">
        <f t="shared" si="0"/>
        <v>2.8021334611952398</v>
      </c>
      <c r="K32" s="60">
        <f t="shared" si="0"/>
        <v>-11.673919224438167</v>
      </c>
      <c r="L32" s="60">
        <f t="shared" si="1"/>
        <v>-0.67431281281746491</v>
      </c>
      <c r="M32" s="60">
        <f t="shared" si="3"/>
        <v>0.17548844672530262</v>
      </c>
      <c r="N32">
        <f t="shared" si="3"/>
        <v>-1.3100651600882474</v>
      </c>
    </row>
    <row r="33" spans="1:14" x14ac:dyDescent="0.45">
      <c r="A33" t="s">
        <v>1275</v>
      </c>
      <c r="B33" s="59">
        <v>2.7857939143446266</v>
      </c>
      <c r="C33" s="59">
        <v>-13.287401331981519</v>
      </c>
      <c r="D33" s="59">
        <v>-0.67825227006472233</v>
      </c>
      <c r="E33" s="59">
        <v>32.127925785517689</v>
      </c>
      <c r="F33" s="59">
        <v>-0.75691852572742691</v>
      </c>
      <c r="G33">
        <v>5.0756572616473594</v>
      </c>
      <c r="I33" t="str">
        <f t="shared" si="0"/>
        <v>2001m8</v>
      </c>
      <c r="J33" s="60">
        <f t="shared" si="0"/>
        <v>2.7857939143446266</v>
      </c>
      <c r="K33" s="60">
        <f t="shared" si="0"/>
        <v>-13.287401331981519</v>
      </c>
      <c r="L33" s="60">
        <f t="shared" si="1"/>
        <v>-0.6011856510869894</v>
      </c>
      <c r="M33" s="60">
        <f t="shared" si="3"/>
        <v>0.33715131463669712</v>
      </c>
      <c r="N33">
        <f t="shared" si="3"/>
        <v>-1.5881906021899077</v>
      </c>
    </row>
    <row r="34" spans="1:14" x14ac:dyDescent="0.45">
      <c r="A34" t="s">
        <v>1276</v>
      </c>
      <c r="B34" s="59">
        <v>2.5951408402375029</v>
      </c>
      <c r="C34" s="59">
        <v>-25.720360439293888</v>
      </c>
      <c r="D34" s="59">
        <v>-0.61604455516691825</v>
      </c>
      <c r="E34" s="59">
        <v>224.74745536138192</v>
      </c>
      <c r="F34" s="59">
        <v>7.5599593772008564</v>
      </c>
      <c r="G34">
        <v>4.7072951135974943</v>
      </c>
      <c r="I34" t="str">
        <f t="shared" si="0"/>
        <v>2001m9</v>
      </c>
      <c r="J34" s="60">
        <f t="shared" si="0"/>
        <v>2.5951408402375029</v>
      </c>
      <c r="K34" s="60">
        <f t="shared" si="0"/>
        <v>-25.720360439293888</v>
      </c>
      <c r="L34" s="60">
        <f t="shared" si="1"/>
        <v>-0.42534703702904131</v>
      </c>
      <c r="M34" s="60">
        <f t="shared" si="3"/>
        <v>8.5354075737054131</v>
      </c>
      <c r="N34">
        <f t="shared" si="3"/>
        <v>-2.0376497482180165</v>
      </c>
    </row>
    <row r="35" spans="1:14" x14ac:dyDescent="0.45">
      <c r="A35" t="s">
        <v>1277</v>
      </c>
      <c r="B35" s="59">
        <v>2.4397995239825954</v>
      </c>
      <c r="C35" s="59">
        <v>-40.107375354845367</v>
      </c>
      <c r="D35" s="59">
        <v>-1.1174472710387975</v>
      </c>
      <c r="E35" s="59">
        <v>190.26363935364472</v>
      </c>
      <c r="F35" s="59">
        <v>7.8256506686266132</v>
      </c>
      <c r="G35">
        <v>4.3771044088227082</v>
      </c>
      <c r="I35" t="str">
        <f t="shared" si="0"/>
        <v>2001m10</v>
      </c>
      <c r="J35" s="60">
        <f t="shared" si="0"/>
        <v>2.4397995239825954</v>
      </c>
      <c r="K35" s="60">
        <f t="shared" si="0"/>
        <v>-40.107375354845367</v>
      </c>
      <c r="L35" s="60">
        <f t="shared" si="1"/>
        <v>-0.46920252617057745</v>
      </c>
      <c r="M35" s="60">
        <f t="shared" si="3"/>
        <v>8.3462195657887079</v>
      </c>
      <c r="N35">
        <f t="shared" si="3"/>
        <v>-2.4827521950748057</v>
      </c>
    </row>
    <row r="36" spans="1:14" x14ac:dyDescent="0.45">
      <c r="A36" t="s">
        <v>1278</v>
      </c>
      <c r="B36" s="59">
        <v>2.150632239795943</v>
      </c>
      <c r="C36" s="59">
        <v>-56.124109109023394</v>
      </c>
      <c r="D36" s="59">
        <v>-1.2116014623412432</v>
      </c>
      <c r="E36" s="59">
        <v>191.81426630781706</v>
      </c>
      <c r="F36" s="59">
        <v>3.887818123313028</v>
      </c>
      <c r="G36">
        <v>3.9492714832449018</v>
      </c>
      <c r="I36" t="str">
        <f t="shared" si="0"/>
        <v>2001m11</v>
      </c>
      <c r="J36" s="60">
        <f t="shared" si="0"/>
        <v>2.150632239795943</v>
      </c>
      <c r="K36" s="60">
        <f t="shared" si="0"/>
        <v>-56.124109109023394</v>
      </c>
      <c r="L36" s="60">
        <f t="shared" si="1"/>
        <v>-0.32547276649501278</v>
      </c>
      <c r="M36" s="60">
        <f t="shared" si="3"/>
        <v>5.0092898604919718</v>
      </c>
      <c r="N36">
        <f t="shared" si="3"/>
        <v>-2.9017157421561346</v>
      </c>
    </row>
    <row r="37" spans="1:14" x14ac:dyDescent="0.45">
      <c r="A37" t="s">
        <v>1279</v>
      </c>
      <c r="B37" s="59">
        <v>2.0713640237718192</v>
      </c>
      <c r="C37" s="59">
        <v>-38.297035081966378</v>
      </c>
      <c r="D37" s="59">
        <v>-1.03027177189424</v>
      </c>
      <c r="E37" s="59">
        <v>164.88502094834402</v>
      </c>
      <c r="F37" s="59">
        <v>2.5349212565096653</v>
      </c>
      <c r="G37">
        <v>3.8424292734954917</v>
      </c>
      <c r="I37" t="str">
        <f t="shared" si="0"/>
        <v>2001m12</v>
      </c>
      <c r="J37" s="60">
        <f t="shared" si="0"/>
        <v>2.0713640237718192</v>
      </c>
      <c r="K37" s="60">
        <f t="shared" si="0"/>
        <v>-38.297035081966378</v>
      </c>
      <c r="L37" s="60">
        <f t="shared" si="1"/>
        <v>7.3058692031038985E-2</v>
      </c>
      <c r="M37" s="60">
        <f t="shared" si="3"/>
        <v>3.6499901156811769</v>
      </c>
      <c r="N37">
        <f t="shared" si="3"/>
        <v>-3.0103090318672767</v>
      </c>
    </row>
    <row r="38" spans="1:14" x14ac:dyDescent="0.45">
      <c r="A38" t="s">
        <v>1280</v>
      </c>
      <c r="B38" s="59">
        <v>1.9190276408882856</v>
      </c>
      <c r="C38" s="59">
        <v>-40.592392894667917</v>
      </c>
      <c r="D38" s="59">
        <v>-0.77785357660238197</v>
      </c>
      <c r="E38" s="59">
        <v>130.22568818234254</v>
      </c>
      <c r="F38" s="59">
        <v>1.3172180810389738</v>
      </c>
      <c r="G38">
        <v>3.812160549799108</v>
      </c>
      <c r="I38" t="str">
        <f t="shared" si="0"/>
        <v>2002m1</v>
      </c>
      <c r="J38" s="60">
        <f t="shared" si="0"/>
        <v>1.9190276408882856</v>
      </c>
      <c r="K38" s="60">
        <f t="shared" si="0"/>
        <v>-40.592392894667917</v>
      </c>
      <c r="L38" s="60">
        <f t="shared" si="1"/>
        <v>0.34145534341596195</v>
      </c>
      <c r="M38" s="60">
        <f t="shared" si="3"/>
        <v>2.4034924245476579</v>
      </c>
      <c r="N38">
        <f t="shared" si="3"/>
        <v>-2.5953880319715514</v>
      </c>
    </row>
    <row r="39" spans="1:14" x14ac:dyDescent="0.45">
      <c r="A39" t="s">
        <v>1281</v>
      </c>
      <c r="B39" s="59">
        <v>1.9058188070200131</v>
      </c>
      <c r="C39" s="59">
        <v>-35.681715604833286</v>
      </c>
      <c r="D39" s="59">
        <v>-0.30614027404070637</v>
      </c>
      <c r="E39" s="59">
        <v>97.595116552166587</v>
      </c>
      <c r="F39" s="59">
        <v>0.814012337670455</v>
      </c>
      <c r="G39">
        <v>3.7627519756541523</v>
      </c>
      <c r="I39" t="str">
        <f t="shared" si="0"/>
        <v>2002m2</v>
      </c>
      <c r="J39" s="60">
        <f t="shared" si="0"/>
        <v>1.9058188070200131</v>
      </c>
      <c r="K39" s="60">
        <f t="shared" si="0"/>
        <v>-35.681715604833286</v>
      </c>
      <c r="L39" s="60">
        <f t="shared" si="1"/>
        <v>0.63410525763417946</v>
      </c>
      <c r="M39" s="60">
        <f t="shared" si="3"/>
        <v>1.7435695303771719</v>
      </c>
      <c r="N39">
        <f t="shared" si="3"/>
        <v>-2.5737263405859179</v>
      </c>
    </row>
    <row r="40" spans="1:14" x14ac:dyDescent="0.45">
      <c r="A40" t="s">
        <v>1282</v>
      </c>
      <c r="B40" s="59">
        <v>2.0510034791540326</v>
      </c>
      <c r="C40" s="59">
        <v>-10.491571041958281</v>
      </c>
      <c r="D40" s="59">
        <v>-0.31232620372142916</v>
      </c>
      <c r="E40" s="59">
        <v>90.129597002042772</v>
      </c>
      <c r="F40" s="59">
        <v>0.92484242728849586</v>
      </c>
      <c r="G40">
        <v>3.7354674949128204</v>
      </c>
      <c r="I40" t="str">
        <f t="shared" si="0"/>
        <v>2002m3</v>
      </c>
      <c r="J40" s="60">
        <f t="shared" si="0"/>
        <v>2.0510034791540326</v>
      </c>
      <c r="K40" s="60">
        <f t="shared" si="0"/>
        <v>-10.491571041958281</v>
      </c>
      <c r="L40" s="60">
        <f t="shared" si="1"/>
        <v>0.61071118451152495</v>
      </c>
      <c r="M40" s="60">
        <f t="shared" si="3"/>
        <v>1.72767239999702</v>
      </c>
      <c r="N40">
        <f t="shared" si="3"/>
        <v>-2.3264084965961724</v>
      </c>
    </row>
    <row r="41" spans="1:14" x14ac:dyDescent="0.45">
      <c r="A41" t="s">
        <v>1283</v>
      </c>
      <c r="B41" s="59">
        <v>2.029547991485618</v>
      </c>
      <c r="C41" s="59">
        <v>-4.8861266931969904</v>
      </c>
      <c r="D41" s="59">
        <v>-0.41176249942441862</v>
      </c>
      <c r="E41" s="59">
        <v>113.60700227826479</v>
      </c>
      <c r="F41" s="59">
        <v>1.0304960108604129</v>
      </c>
      <c r="G41">
        <v>3.66301122765825</v>
      </c>
      <c r="I41" t="str">
        <f t="shared" si="0"/>
        <v>2002m4</v>
      </c>
      <c r="J41" s="60">
        <f t="shared" si="0"/>
        <v>2.029547991485618</v>
      </c>
      <c r="K41" s="60">
        <f t="shared" si="0"/>
        <v>-4.8861266931969904</v>
      </c>
      <c r="L41" s="60">
        <f t="shared" si="1"/>
        <v>0.73288475835480926</v>
      </c>
      <c r="M41" s="60">
        <f t="shared" si="3"/>
        <v>2.0465440772677104</v>
      </c>
      <c r="N41">
        <f t="shared" si="3"/>
        <v>-2.1641754574535885</v>
      </c>
    </row>
    <row r="42" spans="1:14" x14ac:dyDescent="0.45">
      <c r="A42" t="s">
        <v>1284</v>
      </c>
      <c r="B42" s="59">
        <v>1.7308870961826841</v>
      </c>
      <c r="C42" s="59">
        <v>-5.7055685275807733</v>
      </c>
      <c r="D42" s="59">
        <v>-0.17433005561884418</v>
      </c>
      <c r="E42" s="59">
        <v>99.511967395100683</v>
      </c>
      <c r="F42" s="59">
        <v>1.1419980971166557</v>
      </c>
      <c r="G42">
        <v>3.7202898067185979</v>
      </c>
      <c r="I42" t="str">
        <f t="shared" si="0"/>
        <v>2002m5</v>
      </c>
      <c r="J42" s="60">
        <f t="shared" si="0"/>
        <v>1.7308870961826841</v>
      </c>
      <c r="K42" s="60">
        <f t="shared" si="0"/>
        <v>-5.7055685275807733</v>
      </c>
      <c r="L42" s="60">
        <f t="shared" si="1"/>
        <v>1.065085638953061</v>
      </c>
      <c r="M42" s="60">
        <f t="shared" si="3"/>
        <v>1.9703236398012929</v>
      </c>
      <c r="N42">
        <f t="shared" si="3"/>
        <v>-1.7162594160586515</v>
      </c>
    </row>
    <row r="43" spans="1:14" x14ac:dyDescent="0.45">
      <c r="A43" t="s">
        <v>1285</v>
      </c>
      <c r="B43" s="59">
        <v>1.6527575177493605</v>
      </c>
      <c r="C43" s="59">
        <v>-7.8377586251832554</v>
      </c>
      <c r="D43" s="59">
        <v>-0.43488814587253621</v>
      </c>
      <c r="E43" s="59">
        <v>72.86021825795234</v>
      </c>
      <c r="F43" s="59">
        <v>0.87420057372448789</v>
      </c>
      <c r="G43">
        <v>3.7674853458803272</v>
      </c>
      <c r="I43" t="str">
        <f t="shared" si="0"/>
        <v>2002m6</v>
      </c>
      <c r="J43" s="60">
        <f t="shared" si="0"/>
        <v>1.6527575177493605</v>
      </c>
      <c r="K43" s="60">
        <f t="shared" si="0"/>
        <v>-7.8377586251832554</v>
      </c>
      <c r="L43" s="60">
        <f t="shared" si="1"/>
        <v>0.3827869984689718</v>
      </c>
      <c r="M43" s="60">
        <f t="shared" si="3"/>
        <v>1.4788337387345696</v>
      </c>
      <c r="N43">
        <f t="shared" si="3"/>
        <v>-1.5448422850289449</v>
      </c>
    </row>
    <row r="44" spans="1:14" x14ac:dyDescent="0.45">
      <c r="A44" t="s">
        <v>1286</v>
      </c>
      <c r="B44" s="59">
        <v>1.8117761030999742</v>
      </c>
      <c r="C44" s="59">
        <v>2.0282355266419749</v>
      </c>
      <c r="D44" s="59">
        <v>-0.82540169769368488</v>
      </c>
      <c r="E44" s="59">
        <v>69.831174077457007</v>
      </c>
      <c r="F44" s="59">
        <v>0.36600713170949667</v>
      </c>
      <c r="G44">
        <v>3.683186482951804</v>
      </c>
      <c r="I44" t="str">
        <f t="shared" si="0"/>
        <v>2002m7</v>
      </c>
      <c r="J44" s="60">
        <f t="shared" si="0"/>
        <v>1.8117761030999742</v>
      </c>
      <c r="K44" s="60">
        <f t="shared" si="0"/>
        <v>2.0282355266419749</v>
      </c>
      <c r="L44" s="60">
        <f t="shared" si="1"/>
        <v>-3.1840839543320953E-2</v>
      </c>
      <c r="M44" s="60">
        <f t="shared" si="3"/>
        <v>1.1810100708997144</v>
      </c>
      <c r="N44">
        <f t="shared" si="3"/>
        <v>-1.6041798980225641</v>
      </c>
    </row>
    <row r="45" spans="1:14" x14ac:dyDescent="0.45">
      <c r="A45" t="s">
        <v>1287</v>
      </c>
      <c r="B45" s="59">
        <v>1.9291339814134296</v>
      </c>
      <c r="C45" s="59">
        <v>3.6270355448645653</v>
      </c>
      <c r="D45" s="59">
        <v>-0.9490522700060311</v>
      </c>
      <c r="E45" s="59">
        <v>68.412992050620687</v>
      </c>
      <c r="F45" s="59">
        <v>0.4480422675964974</v>
      </c>
      <c r="G45">
        <v>3.6885303506913329</v>
      </c>
      <c r="I45" t="str">
        <f t="shared" si="0"/>
        <v>2002m8</v>
      </c>
      <c r="J45" s="60">
        <f t="shared" si="0"/>
        <v>1.9291339814134296</v>
      </c>
      <c r="K45" s="60">
        <f t="shared" si="0"/>
        <v>3.6270355448645653</v>
      </c>
      <c r="L45" s="60">
        <f t="shared" si="1"/>
        <v>-0.27079999994130877</v>
      </c>
      <c r="M45" s="60">
        <f t="shared" si="3"/>
        <v>1.2049607933239244</v>
      </c>
      <c r="N45">
        <f t="shared" si="3"/>
        <v>-1.3871269109560265</v>
      </c>
    </row>
    <row r="46" spans="1:14" x14ac:dyDescent="0.45">
      <c r="A46" t="s">
        <v>1288</v>
      </c>
      <c r="B46" s="59">
        <v>1.9157628407866727</v>
      </c>
      <c r="C46" s="59">
        <v>12.417801161734365</v>
      </c>
      <c r="D46" s="59">
        <v>-0.97244562954603819</v>
      </c>
      <c r="E46" s="59">
        <v>-104.76667586234586</v>
      </c>
      <c r="F46" s="59">
        <v>1.3636530195341856</v>
      </c>
      <c r="G46">
        <v>3.7290698273483609</v>
      </c>
      <c r="I46" t="str">
        <f t="shared" si="0"/>
        <v>2002m9</v>
      </c>
      <c r="J46" s="60">
        <f t="shared" si="0"/>
        <v>1.9157628407866727</v>
      </c>
      <c r="K46" s="60">
        <f t="shared" si="0"/>
        <v>12.417801161734365</v>
      </c>
      <c r="L46" s="60">
        <f t="shared" si="1"/>
        <v>-0.35640107437911994</v>
      </c>
      <c r="M46" s="60">
        <f t="shared" si="3"/>
        <v>-6.1963063576666713</v>
      </c>
      <c r="N46">
        <f t="shared" si="3"/>
        <v>-0.97822528624913341</v>
      </c>
    </row>
    <row r="47" spans="1:14" x14ac:dyDescent="0.45">
      <c r="A47" t="s">
        <v>1289</v>
      </c>
      <c r="B47" s="59">
        <v>2.0912102461219981</v>
      </c>
      <c r="C47" s="59">
        <v>26.292228757206182</v>
      </c>
      <c r="D47" s="59">
        <v>-1.1475092716946171</v>
      </c>
      <c r="E47" s="59">
        <v>-109.16786585642609</v>
      </c>
      <c r="F47" s="59">
        <v>1.3086956099846447</v>
      </c>
      <c r="G47">
        <v>3.7717384557950879</v>
      </c>
      <c r="I47" t="str">
        <f t="shared" si="0"/>
        <v>2002m10</v>
      </c>
      <c r="J47" s="60">
        <f t="shared" si="0"/>
        <v>2.0912102461219981</v>
      </c>
      <c r="K47" s="60">
        <f t="shared" si="0"/>
        <v>26.292228757206182</v>
      </c>
      <c r="L47" s="60">
        <f t="shared" si="1"/>
        <v>-3.0062000655819654E-2</v>
      </c>
      <c r="M47" s="60">
        <f t="shared" ref="M47:N62" si="4">F47-F35</f>
        <v>-6.5169550586419689</v>
      </c>
      <c r="N47">
        <f t="shared" si="4"/>
        <v>-0.60536595302762031</v>
      </c>
    </row>
    <row r="48" spans="1:14" x14ac:dyDescent="0.45">
      <c r="A48" t="s">
        <v>1290</v>
      </c>
      <c r="B48" s="59">
        <v>2.3517948610428054</v>
      </c>
      <c r="C48" s="59">
        <v>29.42344799008967</v>
      </c>
      <c r="D48" s="59">
        <v>-0.74811388889147823</v>
      </c>
      <c r="E48" s="59">
        <v>-65.644371487527039</v>
      </c>
      <c r="F48" s="59">
        <v>1.0617133357846589</v>
      </c>
      <c r="G48">
        <v>3.55241559343844</v>
      </c>
      <c r="I48" t="str">
        <f t="shared" si="0"/>
        <v>2002m11</v>
      </c>
      <c r="J48" s="60">
        <f t="shared" si="0"/>
        <v>2.3517948610428054</v>
      </c>
      <c r="K48" s="60">
        <f t="shared" si="0"/>
        <v>29.42344799008967</v>
      </c>
      <c r="L48" s="60">
        <f t="shared" si="1"/>
        <v>0.46348757344976499</v>
      </c>
      <c r="M48" s="60">
        <f t="shared" si="4"/>
        <v>-2.8261047875283691</v>
      </c>
      <c r="N48">
        <f t="shared" si="4"/>
        <v>-0.3968558898064618</v>
      </c>
    </row>
    <row r="49" spans="1:14" x14ac:dyDescent="0.45">
      <c r="A49" t="s">
        <v>1291</v>
      </c>
      <c r="B49" s="59">
        <v>2.3957021649831014</v>
      </c>
      <c r="C49" s="59">
        <v>41.83625580084729</v>
      </c>
      <c r="D49" s="59">
        <v>-0.56443891655080647</v>
      </c>
      <c r="E49" s="59">
        <v>-29.484071131393375</v>
      </c>
      <c r="F49" s="59">
        <v>1.3810390707577589</v>
      </c>
      <c r="G49">
        <v>3.5006380719772561</v>
      </c>
      <c r="I49" t="str">
        <f t="shared" si="0"/>
        <v>2002m12</v>
      </c>
      <c r="J49" s="60">
        <f t="shared" si="0"/>
        <v>2.3957021649831014</v>
      </c>
      <c r="K49" s="60">
        <f t="shared" si="0"/>
        <v>41.83625580084729</v>
      </c>
      <c r="L49" s="60">
        <f t="shared" si="1"/>
        <v>0.46583285534343355</v>
      </c>
      <c r="M49" s="60">
        <f t="shared" si="4"/>
        <v>-1.1538821857519064</v>
      </c>
      <c r="N49">
        <f t="shared" si="4"/>
        <v>-0.34179120151823561</v>
      </c>
    </row>
    <row r="50" spans="1:14" x14ac:dyDescent="0.45">
      <c r="A50" t="s">
        <v>1292</v>
      </c>
      <c r="B50" s="59">
        <v>2.5414562369045757</v>
      </c>
      <c r="C50" s="59">
        <v>51.353685532172207</v>
      </c>
      <c r="D50" s="59">
        <v>-0.46940206872868612</v>
      </c>
      <c r="E50" s="59">
        <v>17.971858588159595</v>
      </c>
      <c r="F50" s="59">
        <v>1.9671454267787334</v>
      </c>
      <c r="G50">
        <v>3.5723412879110739</v>
      </c>
      <c r="I50" t="str">
        <f t="shared" si="0"/>
        <v>2003m1</v>
      </c>
      <c r="J50" s="60">
        <f t="shared" si="0"/>
        <v>2.5414562369045757</v>
      </c>
      <c r="K50" s="60">
        <f t="shared" si="0"/>
        <v>51.353685532172207</v>
      </c>
      <c r="L50" s="60">
        <f t="shared" si="1"/>
        <v>0.30845150787369585</v>
      </c>
      <c r="M50" s="60">
        <f t="shared" si="4"/>
        <v>0.64992734573975963</v>
      </c>
      <c r="N50">
        <f t="shared" si="4"/>
        <v>-0.23981926188803415</v>
      </c>
    </row>
    <row r="51" spans="1:14" x14ac:dyDescent="0.45">
      <c r="A51" t="s">
        <v>1293</v>
      </c>
      <c r="B51" s="59">
        <v>2.7803461937265035</v>
      </c>
      <c r="C51" s="59">
        <v>54.746425162563206</v>
      </c>
      <c r="D51" s="59">
        <v>-0.34090808868440114</v>
      </c>
      <c r="E51" s="59">
        <v>49.413865670546464</v>
      </c>
      <c r="F51" s="59">
        <v>2.6021235487391423</v>
      </c>
      <c r="G51">
        <v>3.5362500415043083</v>
      </c>
      <c r="I51" t="str">
        <f t="shared" si="0"/>
        <v>2003m2</v>
      </c>
      <c r="J51" s="60">
        <f t="shared" si="0"/>
        <v>2.7803461937265035</v>
      </c>
      <c r="K51" s="60">
        <f t="shared" si="0"/>
        <v>54.746425162563206</v>
      </c>
      <c r="L51" s="60">
        <f t="shared" si="1"/>
        <v>-3.4767814643694772E-2</v>
      </c>
      <c r="M51" s="60">
        <f t="shared" si="4"/>
        <v>1.7881112110686872</v>
      </c>
      <c r="N51">
        <f t="shared" si="4"/>
        <v>-0.22650193414984399</v>
      </c>
    </row>
    <row r="52" spans="1:14" x14ac:dyDescent="0.45">
      <c r="A52" t="s">
        <v>1294</v>
      </c>
      <c r="B52" s="59">
        <v>2.8201096287664167</v>
      </c>
      <c r="C52" s="59">
        <v>31.200574574836935</v>
      </c>
      <c r="D52" s="59">
        <v>-0.23343888684643316</v>
      </c>
      <c r="E52" s="59">
        <v>85.879254708516314</v>
      </c>
      <c r="F52" s="59">
        <v>4.8816418659823633</v>
      </c>
      <c r="G52">
        <v>3.4386837635018259</v>
      </c>
      <c r="I52" t="str">
        <f t="shared" si="0"/>
        <v>2003m3</v>
      </c>
      <c r="J52" s="60">
        <f t="shared" si="0"/>
        <v>2.8201096287664167</v>
      </c>
      <c r="K52" s="60">
        <f t="shared" si="0"/>
        <v>31.200574574836935</v>
      </c>
      <c r="L52" s="60">
        <f t="shared" si="1"/>
        <v>7.8887316874996005E-2</v>
      </c>
      <c r="M52" s="60">
        <f t="shared" si="4"/>
        <v>3.9567994386938672</v>
      </c>
      <c r="N52">
        <f t="shared" si="4"/>
        <v>-0.29678373141099446</v>
      </c>
    </row>
    <row r="53" spans="1:14" x14ac:dyDescent="0.45">
      <c r="A53" t="s">
        <v>1295</v>
      </c>
      <c r="B53" s="59">
        <v>2.3730988370816823</v>
      </c>
      <c r="C53" s="59">
        <v>7.3313450670481561</v>
      </c>
      <c r="D53" s="59">
        <v>-0.49706033366640578</v>
      </c>
      <c r="E53" s="59">
        <v>48.489528091217068</v>
      </c>
      <c r="F53" s="59">
        <v>2.9114990023301561</v>
      </c>
      <c r="G53">
        <v>3.374168161481697</v>
      </c>
      <c r="I53" t="str">
        <f t="shared" si="0"/>
        <v>2003m4</v>
      </c>
      <c r="J53" s="60">
        <f t="shared" si="0"/>
        <v>2.3730988370816823</v>
      </c>
      <c r="K53" s="60">
        <f t="shared" si="0"/>
        <v>7.3313450670481561</v>
      </c>
      <c r="L53" s="60">
        <f t="shared" si="1"/>
        <v>-8.5297834241987169E-2</v>
      </c>
      <c r="M53" s="60">
        <f t="shared" si="4"/>
        <v>1.8810029914697433</v>
      </c>
      <c r="N53">
        <f t="shared" si="4"/>
        <v>-0.28884306617655309</v>
      </c>
    </row>
    <row r="54" spans="1:14" x14ac:dyDescent="0.45">
      <c r="A54" t="s">
        <v>1296</v>
      </c>
      <c r="B54" s="59">
        <v>2.1954471147030832</v>
      </c>
      <c r="C54" s="59">
        <v>3.8706882629737649</v>
      </c>
      <c r="D54" s="59">
        <v>-0.21246912230789247</v>
      </c>
      <c r="E54" s="59">
        <v>-0.73772705670744898</v>
      </c>
      <c r="F54" s="59">
        <v>1.119022295499694</v>
      </c>
      <c r="G54">
        <v>3.3329515584754961</v>
      </c>
      <c r="I54" t="str">
        <f t="shared" si="0"/>
        <v>2003m5</v>
      </c>
      <c r="J54" s="60">
        <f t="shared" si="0"/>
        <v>2.1954471147030832</v>
      </c>
      <c r="K54" s="60">
        <f t="shared" si="0"/>
        <v>3.8706882629737649</v>
      </c>
      <c r="L54" s="60">
        <f t="shared" si="1"/>
        <v>-3.813906668904829E-2</v>
      </c>
      <c r="M54" s="60">
        <f t="shared" si="4"/>
        <v>-2.2975801616961666E-2</v>
      </c>
      <c r="N54">
        <f t="shared" si="4"/>
        <v>-0.38733824824310181</v>
      </c>
    </row>
    <row r="55" spans="1:14" x14ac:dyDescent="0.45">
      <c r="A55" t="s">
        <v>1297</v>
      </c>
      <c r="B55" s="59">
        <v>2.1968484959129198</v>
      </c>
      <c r="C55" s="59">
        <v>18.363284774231616</v>
      </c>
      <c r="D55" s="59">
        <v>-0.1655323169510495</v>
      </c>
      <c r="E55" s="59">
        <v>-2.4133313208669627</v>
      </c>
      <c r="F55" s="59">
        <v>0.80605059392831535</v>
      </c>
      <c r="G55">
        <v>3.0260005558912271</v>
      </c>
      <c r="I55" t="str">
        <f t="shared" si="0"/>
        <v>2003m6</v>
      </c>
      <c r="J55" s="60">
        <f t="shared" si="0"/>
        <v>2.1968484959129198</v>
      </c>
      <c r="K55" s="60">
        <f t="shared" si="0"/>
        <v>18.363284774231616</v>
      </c>
      <c r="L55" s="60">
        <f t="shared" si="1"/>
        <v>0.26935582892148668</v>
      </c>
      <c r="M55" s="60">
        <f t="shared" si="4"/>
        <v>-6.8149979796172544E-2</v>
      </c>
      <c r="N55">
        <f t="shared" si="4"/>
        <v>-0.74148478998910017</v>
      </c>
    </row>
    <row r="56" spans="1:14" x14ac:dyDescent="0.45">
      <c r="A56" t="s">
        <v>1298</v>
      </c>
      <c r="B56" s="59">
        <v>2.1696680915513604</v>
      </c>
      <c r="C56" s="59">
        <v>13.145392623277097</v>
      </c>
      <c r="D56" s="59">
        <v>-7.557926566026503E-2</v>
      </c>
      <c r="E56" s="59">
        <v>9.4145045135277883</v>
      </c>
      <c r="F56" s="59">
        <v>0.5979886361037775</v>
      </c>
      <c r="G56">
        <v>2.9563611001236785</v>
      </c>
      <c r="I56" t="str">
        <f t="shared" si="0"/>
        <v>2003m7</v>
      </c>
      <c r="J56" s="60">
        <f t="shared" si="0"/>
        <v>2.1696680915513604</v>
      </c>
      <c r="K56" s="60">
        <f t="shared" si="0"/>
        <v>13.145392623277097</v>
      </c>
      <c r="L56" s="60">
        <f t="shared" si="1"/>
        <v>0.74982243203341981</v>
      </c>
      <c r="M56" s="60">
        <f t="shared" si="4"/>
        <v>0.23198150439428084</v>
      </c>
      <c r="N56">
        <f t="shared" si="4"/>
        <v>-0.72682538282812548</v>
      </c>
    </row>
    <row r="57" spans="1:14" x14ac:dyDescent="0.45">
      <c r="A57" t="s">
        <v>1299</v>
      </c>
      <c r="B57" s="59">
        <v>2.202298086661779</v>
      </c>
      <c r="C57" s="59">
        <v>10.646712777749556</v>
      </c>
      <c r="D57" s="59">
        <v>-0.13521089808485168</v>
      </c>
      <c r="E57" s="59">
        <v>8.4230724159159998</v>
      </c>
      <c r="F57" s="59">
        <v>0.66176173036464647</v>
      </c>
      <c r="G57">
        <v>2.906352451187221</v>
      </c>
      <c r="I57" t="str">
        <f t="shared" si="0"/>
        <v>2003m8</v>
      </c>
      <c r="J57" s="60">
        <f t="shared" si="0"/>
        <v>2.202298086661779</v>
      </c>
      <c r="K57" s="60">
        <f t="shared" si="0"/>
        <v>10.646712777749556</v>
      </c>
      <c r="L57" s="60">
        <f t="shared" si="1"/>
        <v>0.81384137192117945</v>
      </c>
      <c r="M57" s="60">
        <f t="shared" si="4"/>
        <v>0.21371946276814907</v>
      </c>
      <c r="N57">
        <f t="shared" si="4"/>
        <v>-0.78217789950411198</v>
      </c>
    </row>
    <row r="58" spans="1:14" x14ac:dyDescent="0.45">
      <c r="A58" t="s">
        <v>1300</v>
      </c>
      <c r="B58" s="59">
        <v>2.2268950382242783</v>
      </c>
      <c r="C58" s="59">
        <v>-4.6651774218269271</v>
      </c>
      <c r="D58" s="59">
        <v>9.671843168050193E-3</v>
      </c>
      <c r="E58" s="59">
        <v>-39.188680862763903</v>
      </c>
      <c r="F58" s="59">
        <v>0.27830879599212027</v>
      </c>
      <c r="G58">
        <v>2.8449234505280514</v>
      </c>
      <c r="I58" t="str">
        <f t="shared" si="0"/>
        <v>2003m9</v>
      </c>
      <c r="J58" s="60">
        <f t="shared" si="0"/>
        <v>2.2268950382242783</v>
      </c>
      <c r="K58" s="60">
        <f t="shared" si="0"/>
        <v>-4.6651774218269271</v>
      </c>
      <c r="L58" s="60">
        <f t="shared" si="1"/>
        <v>0.98211747271408834</v>
      </c>
      <c r="M58" s="60">
        <f t="shared" si="4"/>
        <v>-1.0853442235420654</v>
      </c>
      <c r="N58">
        <f t="shared" si="4"/>
        <v>-0.8841463768203095</v>
      </c>
    </row>
    <row r="59" spans="1:14" x14ac:dyDescent="0.45">
      <c r="A59" t="s">
        <v>1301</v>
      </c>
      <c r="B59" s="59">
        <v>2.1782409267087375</v>
      </c>
      <c r="C59" s="59">
        <v>5.0766951201157706</v>
      </c>
      <c r="D59" s="59">
        <v>-0.21781527508078513</v>
      </c>
      <c r="E59" s="59">
        <v>-46.261440180704483</v>
      </c>
      <c r="F59" s="59">
        <v>8.9231692344583433E-2</v>
      </c>
      <c r="G59">
        <v>2.8253528692098699</v>
      </c>
      <c r="I59" t="str">
        <f t="shared" si="0"/>
        <v>2003m10</v>
      </c>
      <c r="J59" s="60">
        <f t="shared" si="0"/>
        <v>2.1782409267087375</v>
      </c>
      <c r="K59" s="60">
        <f t="shared" si="0"/>
        <v>5.0766951201157706</v>
      </c>
      <c r="L59" s="60">
        <f t="shared" si="1"/>
        <v>0.92969399661383201</v>
      </c>
      <c r="M59" s="60">
        <f t="shared" si="4"/>
        <v>-1.2194639176400612</v>
      </c>
      <c r="N59">
        <f t="shared" si="4"/>
        <v>-0.94638558658521799</v>
      </c>
    </row>
    <row r="60" spans="1:14" x14ac:dyDescent="0.45">
      <c r="A60" t="s">
        <v>1302</v>
      </c>
      <c r="B60" s="59">
        <v>1.9959776083619896</v>
      </c>
      <c r="C60" s="59">
        <v>16.592756820166834</v>
      </c>
      <c r="D60" s="59">
        <v>-0.2911583933518363</v>
      </c>
      <c r="E60" s="59">
        <v>-29.828731880964376</v>
      </c>
      <c r="F60" s="59">
        <v>0.27621132538996168</v>
      </c>
      <c r="G60">
        <v>2.8613062278259869</v>
      </c>
      <c r="I60" t="str">
        <f t="shared" si="0"/>
        <v>2003m11</v>
      </c>
      <c r="J60" s="60">
        <f t="shared" si="0"/>
        <v>1.9959776083619896</v>
      </c>
      <c r="K60" s="60">
        <f t="shared" si="0"/>
        <v>16.592756820166834</v>
      </c>
      <c r="L60" s="60">
        <f t="shared" si="1"/>
        <v>0.45695549553964193</v>
      </c>
      <c r="M60" s="60">
        <f t="shared" si="4"/>
        <v>-0.78550201039469725</v>
      </c>
      <c r="N60">
        <f t="shared" si="4"/>
        <v>-0.69110936561245317</v>
      </c>
    </row>
    <row r="61" spans="1:14" x14ac:dyDescent="0.45">
      <c r="A61" t="s">
        <v>1303</v>
      </c>
      <c r="B61" s="59">
        <v>2.0758970189087478</v>
      </c>
      <c r="C61" s="59">
        <v>8.6694792755709127</v>
      </c>
      <c r="D61" s="59">
        <v>-0.21642321685737786</v>
      </c>
      <c r="E61" s="59">
        <v>-30.600252458904631</v>
      </c>
      <c r="F61" s="59">
        <v>0.49398773787544381</v>
      </c>
      <c r="G61">
        <v>2.8374784887729074</v>
      </c>
      <c r="I61" t="str">
        <f t="shared" si="0"/>
        <v>2003m12</v>
      </c>
      <c r="J61" s="60">
        <f t="shared" si="0"/>
        <v>2.0758970189087478</v>
      </c>
      <c r="K61" s="60">
        <f t="shared" si="0"/>
        <v>8.6694792755709127</v>
      </c>
      <c r="L61" s="60">
        <f t="shared" si="1"/>
        <v>0.3480156996934286</v>
      </c>
      <c r="M61" s="60">
        <f t="shared" si="4"/>
        <v>-0.88705133288231508</v>
      </c>
      <c r="N61">
        <f t="shared" si="4"/>
        <v>-0.66315958320434865</v>
      </c>
    </row>
    <row r="62" spans="1:14" x14ac:dyDescent="0.45">
      <c r="A62" t="s">
        <v>1304</v>
      </c>
      <c r="B62" s="59">
        <v>1.9513005100332099</v>
      </c>
      <c r="C62" s="59">
        <v>4.0532311149090283</v>
      </c>
      <c r="D62" s="59">
        <v>-0.36899994154312687</v>
      </c>
      <c r="E62" s="59">
        <v>-59.846641082852514</v>
      </c>
      <c r="F62" s="59">
        <v>0.18780404928178332</v>
      </c>
      <c r="G62">
        <v>2.8805356216529709</v>
      </c>
      <c r="I62" t="str">
        <f t="shared" si="0"/>
        <v>2004m1</v>
      </c>
      <c r="J62" s="60">
        <f t="shared" si="0"/>
        <v>1.9513005100332099</v>
      </c>
      <c r="K62" s="60">
        <f t="shared" si="0"/>
        <v>4.0532311149090283</v>
      </c>
      <c r="L62" s="60">
        <f t="shared" si="1"/>
        <v>0.10040212718555924</v>
      </c>
      <c r="M62" s="60">
        <f t="shared" si="4"/>
        <v>-1.77934137749695</v>
      </c>
      <c r="N62">
        <f t="shared" si="4"/>
        <v>-0.69180566625810291</v>
      </c>
    </row>
    <row r="63" spans="1:14" x14ac:dyDescent="0.45">
      <c r="A63" t="s">
        <v>1305</v>
      </c>
      <c r="B63" s="59">
        <v>1.8090181092613948</v>
      </c>
      <c r="C63" s="59">
        <v>-3.2441732871270723</v>
      </c>
      <c r="D63" s="59">
        <v>-0.2331466252518028</v>
      </c>
      <c r="E63" s="59">
        <v>-73.342393926406572</v>
      </c>
      <c r="F63" s="59">
        <v>0.21858768667550768</v>
      </c>
      <c r="G63">
        <v>2.9273765062987325</v>
      </c>
      <c r="I63" t="str">
        <f t="shared" si="0"/>
        <v>2004m2</v>
      </c>
      <c r="J63" s="60">
        <f t="shared" si="0"/>
        <v>1.8090181092613948</v>
      </c>
      <c r="K63" s="60">
        <f t="shared" si="0"/>
        <v>-3.2441732871270723</v>
      </c>
      <c r="L63" s="60">
        <f t="shared" si="1"/>
        <v>0.10776146343259835</v>
      </c>
      <c r="M63" s="60">
        <f t="shared" ref="M63:N78" si="5">F63-F51</f>
        <v>-2.3835358620636344</v>
      </c>
      <c r="N63">
        <f t="shared" si="5"/>
        <v>-0.60887353520557586</v>
      </c>
    </row>
    <row r="64" spans="1:14" x14ac:dyDescent="0.45">
      <c r="A64" t="s">
        <v>1306</v>
      </c>
      <c r="B64" s="59">
        <v>1.839909258790547</v>
      </c>
      <c r="C64" s="59">
        <v>9.1958211678767832</v>
      </c>
      <c r="D64" s="59">
        <v>0.11947273346685353</v>
      </c>
      <c r="E64" s="59">
        <v>-95.141567687248767</v>
      </c>
      <c r="F64" s="59">
        <v>0.66752553986119367</v>
      </c>
      <c r="G64">
        <v>2.8783830379576409</v>
      </c>
      <c r="I64" t="str">
        <f t="shared" si="0"/>
        <v>2004m3</v>
      </c>
      <c r="J64" s="60">
        <f t="shared" si="0"/>
        <v>1.839909258790547</v>
      </c>
      <c r="K64" s="60">
        <f t="shared" si="0"/>
        <v>9.1958211678767832</v>
      </c>
      <c r="L64" s="60">
        <f t="shared" si="1"/>
        <v>0.35291162031328671</v>
      </c>
      <c r="M64" s="60">
        <f t="shared" si="5"/>
        <v>-4.2141163261211698</v>
      </c>
      <c r="N64">
        <f t="shared" si="5"/>
        <v>-0.56030072554418497</v>
      </c>
    </row>
    <row r="65" spans="1:14" x14ac:dyDescent="0.45">
      <c r="A65" t="s">
        <v>1307</v>
      </c>
      <c r="B65" s="59">
        <v>2.1078987057436351</v>
      </c>
      <c r="C65" s="59">
        <v>26.586373974317958</v>
      </c>
      <c r="D65" s="59">
        <v>0.51800591490887515</v>
      </c>
      <c r="E65" s="59">
        <v>-53.612395111323167</v>
      </c>
      <c r="F65" s="59">
        <v>0.8799608786753339</v>
      </c>
      <c r="G65">
        <v>2.8563746546953235</v>
      </c>
      <c r="I65" t="str">
        <f t="shared" si="0"/>
        <v>2004m4</v>
      </c>
      <c r="J65" s="60">
        <f t="shared" si="0"/>
        <v>2.1078987057436351</v>
      </c>
      <c r="K65" s="60">
        <f t="shared" si="0"/>
        <v>26.586373974317958</v>
      </c>
      <c r="L65" s="60">
        <f t="shared" si="1"/>
        <v>1.0150662485752808</v>
      </c>
      <c r="M65" s="60">
        <f t="shared" si="5"/>
        <v>-2.0315381236548222</v>
      </c>
      <c r="N65">
        <f t="shared" si="5"/>
        <v>-0.51779350678637348</v>
      </c>
    </row>
    <row r="66" spans="1:14" x14ac:dyDescent="0.45">
      <c r="A66" t="s">
        <v>1308</v>
      </c>
      <c r="B66" s="59">
        <v>2.5300025132491513</v>
      </c>
      <c r="C66" s="59">
        <v>35.96563661912122</v>
      </c>
      <c r="D66" s="59">
        <v>0.46887203180024806</v>
      </c>
      <c r="E66" s="59">
        <v>-29.180447896760153</v>
      </c>
      <c r="F66" s="59">
        <v>0.33371580955057545</v>
      </c>
      <c r="G66">
        <v>2.8743473329374405</v>
      </c>
      <c r="I66" t="str">
        <f t="shared" si="0"/>
        <v>2004m5</v>
      </c>
      <c r="J66" s="60">
        <f t="shared" si="0"/>
        <v>2.5300025132491513</v>
      </c>
      <c r="K66" s="60">
        <f t="shared" si="0"/>
        <v>35.96563661912122</v>
      </c>
      <c r="L66" s="60">
        <f t="shared" si="1"/>
        <v>0.68134115410814056</v>
      </c>
      <c r="M66" s="60">
        <f t="shared" si="5"/>
        <v>-0.78530648594911856</v>
      </c>
      <c r="N66">
        <f t="shared" si="5"/>
        <v>-0.45860422553805558</v>
      </c>
    </row>
    <row r="67" spans="1:14" x14ac:dyDescent="0.45">
      <c r="A67" t="s">
        <v>1309</v>
      </c>
      <c r="B67" s="59">
        <v>2.6631632917857959</v>
      </c>
      <c r="C67" s="59">
        <v>21.521357260849872</v>
      </c>
      <c r="D67" s="59">
        <v>0.443001956161581</v>
      </c>
      <c r="E67" s="59">
        <v>-6.0341287287290157</v>
      </c>
      <c r="F67" s="59">
        <v>0.64267947902170008</v>
      </c>
      <c r="G67">
        <v>2.9695427373272887</v>
      </c>
      <c r="I67" t="str">
        <f t="shared" si="0"/>
        <v>2004m6</v>
      </c>
      <c r="J67" s="60">
        <f t="shared" si="0"/>
        <v>2.6631632917857959</v>
      </c>
      <c r="K67" s="60">
        <f t="shared" si="0"/>
        <v>21.521357260849872</v>
      </c>
      <c r="L67" s="60">
        <f t="shared" si="1"/>
        <v>0.60853427311263053</v>
      </c>
      <c r="M67" s="60">
        <f t="shared" si="5"/>
        <v>-0.16337111490661527</v>
      </c>
      <c r="N67">
        <f t="shared" si="5"/>
        <v>-5.6457818563938389E-2</v>
      </c>
    </row>
    <row r="68" spans="1:14" x14ac:dyDescent="0.45">
      <c r="A68" t="s">
        <v>1310</v>
      </c>
      <c r="B68" s="59">
        <v>2.6239383453508784</v>
      </c>
      <c r="C68" s="59">
        <v>28.210725283015581</v>
      </c>
      <c r="D68" s="59">
        <v>-0.35411633518141794</v>
      </c>
      <c r="E68" s="59">
        <v>-2.9176835697682257</v>
      </c>
      <c r="F68" s="59">
        <v>0.52374541951514664</v>
      </c>
      <c r="G68">
        <v>2.9823325089036929</v>
      </c>
      <c r="I68" t="str">
        <f t="shared" si="0"/>
        <v>2004m7</v>
      </c>
      <c r="J68" s="60">
        <f t="shared" si="0"/>
        <v>2.6239383453508784</v>
      </c>
      <c r="K68" s="60">
        <f t="shared" si="0"/>
        <v>28.210725283015581</v>
      </c>
      <c r="L68" s="60">
        <f t="shared" si="1"/>
        <v>-0.27853706952115292</v>
      </c>
      <c r="M68" s="60">
        <f t="shared" si="5"/>
        <v>-7.4243216588630867E-2</v>
      </c>
      <c r="N68">
        <f t="shared" si="5"/>
        <v>2.5971408780014471E-2</v>
      </c>
    </row>
    <row r="69" spans="1:14" x14ac:dyDescent="0.45">
      <c r="A69" t="s">
        <v>1311</v>
      </c>
      <c r="B69" s="59">
        <v>2.5582861766478322</v>
      </c>
      <c r="C69" s="59">
        <v>35.218069238472971</v>
      </c>
      <c r="D69" s="59">
        <v>0.17989963695186201</v>
      </c>
      <c r="E69" s="59">
        <v>1.5326414961032597</v>
      </c>
      <c r="F69" s="59">
        <v>0.7026226889221252</v>
      </c>
      <c r="G69">
        <v>3.091370820885845</v>
      </c>
      <c r="I69" t="str">
        <f t="shared" si="0"/>
        <v>2004m8</v>
      </c>
      <c r="J69" s="60">
        <f t="shared" si="0"/>
        <v>2.5582861766478322</v>
      </c>
      <c r="K69" s="60">
        <f t="shared" si="0"/>
        <v>35.218069238472971</v>
      </c>
      <c r="L69" s="60">
        <f t="shared" si="1"/>
        <v>0.31511053503671371</v>
      </c>
      <c r="M69" s="60">
        <f t="shared" si="5"/>
        <v>4.0860958557478733E-2</v>
      </c>
      <c r="N69">
        <f t="shared" si="5"/>
        <v>0.18501836969862406</v>
      </c>
    </row>
    <row r="70" spans="1:14" x14ac:dyDescent="0.45">
      <c r="A70" t="s">
        <v>1312</v>
      </c>
      <c r="B70" s="59">
        <v>2.4607370412409542</v>
      </c>
      <c r="C70" s="59">
        <v>48.397734395011895</v>
      </c>
      <c r="D70" s="59">
        <v>-3.8402033769597728E-2</v>
      </c>
      <c r="E70" s="59">
        <v>26.377192543704719</v>
      </c>
      <c r="F70" s="59">
        <v>0.96111651961407507</v>
      </c>
      <c r="G70">
        <v>3.2069616843357229</v>
      </c>
      <c r="I70" t="str">
        <f t="shared" si="0"/>
        <v>2004m9</v>
      </c>
      <c r="J70" s="60">
        <f t="shared" si="0"/>
        <v>2.4607370412409542</v>
      </c>
      <c r="K70" s="60">
        <f t="shared" si="0"/>
        <v>48.397734395011895</v>
      </c>
      <c r="L70" s="60">
        <f t="shared" si="1"/>
        <v>-4.8073876937647919E-2</v>
      </c>
      <c r="M70" s="60">
        <f t="shared" si="5"/>
        <v>0.68280772362195474</v>
      </c>
      <c r="N70">
        <f t="shared" si="5"/>
        <v>0.36203823380767153</v>
      </c>
    </row>
    <row r="71" spans="1:14" x14ac:dyDescent="0.45">
      <c r="A71" t="s">
        <v>1313</v>
      </c>
      <c r="B71" s="59">
        <v>2.740313193599774</v>
      </c>
      <c r="C71" s="59">
        <v>56.316031279595215</v>
      </c>
      <c r="D71" s="59">
        <v>-0.61090835507361474</v>
      </c>
      <c r="E71" s="59">
        <v>10.128204943923347</v>
      </c>
      <c r="F71" s="59">
        <v>0.31020498062323298</v>
      </c>
      <c r="G71">
        <v>3.2427551234315439</v>
      </c>
      <c r="I71" t="str">
        <f t="shared" si="0"/>
        <v>2004m10</v>
      </c>
      <c r="J71" s="60">
        <f t="shared" si="0"/>
        <v>2.740313193599774</v>
      </c>
      <c r="K71" s="60">
        <f t="shared" si="0"/>
        <v>56.316031279595215</v>
      </c>
      <c r="L71" s="60">
        <f t="shared" si="1"/>
        <v>-0.39309307999282961</v>
      </c>
      <c r="M71" s="60">
        <f t="shared" si="5"/>
        <v>0.22097328827864954</v>
      </c>
      <c r="N71">
        <f t="shared" si="5"/>
        <v>0.41740225422167399</v>
      </c>
    </row>
    <row r="72" spans="1:14" x14ac:dyDescent="0.45">
      <c r="A72" t="s">
        <v>1314</v>
      </c>
      <c r="B72" s="59">
        <v>2.8579640296487039</v>
      </c>
      <c r="C72" s="59">
        <v>44.344868219357679</v>
      </c>
      <c r="D72" s="59">
        <v>-1.7677796291741286E-2</v>
      </c>
      <c r="E72" s="59">
        <v>3.8383537181363003</v>
      </c>
      <c r="F72" s="59">
        <v>0.36464912025028789</v>
      </c>
      <c r="G72">
        <v>3.3441988233749589</v>
      </c>
      <c r="I72" t="str">
        <f t="shared" si="0"/>
        <v>2004m11</v>
      </c>
      <c r="J72" s="60">
        <f t="shared" si="0"/>
        <v>2.8579640296487039</v>
      </c>
      <c r="K72" s="60">
        <f t="shared" si="0"/>
        <v>44.344868219357679</v>
      </c>
      <c r="L72" s="60">
        <f t="shared" si="1"/>
        <v>0.27348059706009503</v>
      </c>
      <c r="M72" s="60">
        <f t="shared" si="5"/>
        <v>8.8437794860326213E-2</v>
      </c>
      <c r="N72">
        <f t="shared" si="5"/>
        <v>0.48289259554897201</v>
      </c>
    </row>
    <row r="73" spans="1:14" x14ac:dyDescent="0.45">
      <c r="A73" t="s">
        <v>1315</v>
      </c>
      <c r="B73" s="59">
        <v>2.6438649010330839</v>
      </c>
      <c r="C73" s="59">
        <v>29.491085056582691</v>
      </c>
      <c r="D73" s="59">
        <v>0.14416145685219312</v>
      </c>
      <c r="E73" s="59">
        <v>-16.388371870237606</v>
      </c>
      <c r="F73" s="59">
        <v>0.11943080071989785</v>
      </c>
      <c r="G73">
        <v>3.4505965500786671</v>
      </c>
      <c r="I73" t="str">
        <f t="shared" si="0"/>
        <v>2004m12</v>
      </c>
      <c r="J73" s="60">
        <f t="shared" si="0"/>
        <v>2.6438649010330839</v>
      </c>
      <c r="K73" s="60">
        <f t="shared" si="0"/>
        <v>29.491085056582691</v>
      </c>
      <c r="L73" s="60">
        <f t="shared" si="1"/>
        <v>0.36058467370957098</v>
      </c>
      <c r="M73" s="60">
        <f t="shared" si="5"/>
        <v>-0.37455693715554594</v>
      </c>
      <c r="N73">
        <f t="shared" si="5"/>
        <v>0.61311806130575963</v>
      </c>
    </row>
    <row r="74" spans="1:14" x14ac:dyDescent="0.45">
      <c r="A74" t="s">
        <v>1172</v>
      </c>
      <c r="B74" s="59">
        <v>2.4705360771847893</v>
      </c>
      <c r="C74" s="59">
        <v>31.123663198563499</v>
      </c>
      <c r="D74" s="59">
        <v>-0.15872808876685071</v>
      </c>
      <c r="E74" s="59">
        <v>-11.751033653502763</v>
      </c>
      <c r="F74" s="59">
        <v>-5.2970798344980648E-2</v>
      </c>
      <c r="G74">
        <v>3.6013195837881917</v>
      </c>
      <c r="I74" t="str">
        <f t="shared" si="0"/>
        <v>2005m1</v>
      </c>
      <c r="J74" s="60">
        <f t="shared" si="0"/>
        <v>2.4705360771847893</v>
      </c>
      <c r="K74" s="60">
        <f t="shared" si="0"/>
        <v>31.123663198563499</v>
      </c>
      <c r="L74" s="60">
        <f t="shared" si="1"/>
        <v>0.21027185277627616</v>
      </c>
      <c r="M74" s="60">
        <f t="shared" si="5"/>
        <v>-0.24077484762676396</v>
      </c>
      <c r="N74">
        <f t="shared" si="5"/>
        <v>0.72078396213522078</v>
      </c>
    </row>
    <row r="75" spans="1:14" x14ac:dyDescent="0.45">
      <c r="A75" t="s">
        <v>1173</v>
      </c>
      <c r="B75" s="59">
        <v>2.5090181025209568</v>
      </c>
      <c r="C75" s="59">
        <v>32.799954677005339</v>
      </c>
      <c r="D75" s="59">
        <v>-0.22118381986992167</v>
      </c>
      <c r="E75" s="59">
        <v>-5.4446831623621961</v>
      </c>
      <c r="F75" s="59">
        <v>0.10187492505255459</v>
      </c>
      <c r="G75">
        <v>3.7084093801501692</v>
      </c>
      <c r="I75" t="str">
        <f t="shared" si="0"/>
        <v>2005m2</v>
      </c>
      <c r="J75" s="60">
        <f t="shared" si="0"/>
        <v>2.5090181025209568</v>
      </c>
      <c r="K75" s="60">
        <f t="shared" si="0"/>
        <v>32.799954677005339</v>
      </c>
      <c r="L75" s="60">
        <f t="shared" si="1"/>
        <v>1.1962805381881131E-2</v>
      </c>
      <c r="M75" s="60">
        <f t="shared" si="5"/>
        <v>-0.11671276162295309</v>
      </c>
      <c r="N75">
        <f t="shared" si="5"/>
        <v>0.78103287385143672</v>
      </c>
    </row>
    <row r="76" spans="1:14" x14ac:dyDescent="0.45">
      <c r="A76" t="s">
        <v>1174</v>
      </c>
      <c r="B76" s="59">
        <v>2.6075321540044869</v>
      </c>
      <c r="C76" s="59">
        <v>38.853609061337615</v>
      </c>
      <c r="D76" s="59">
        <v>-0.28770731241347502</v>
      </c>
      <c r="E76" s="59">
        <v>-42.674164226303631</v>
      </c>
      <c r="F76" s="59">
        <v>-0.25349725279828533</v>
      </c>
      <c r="G76">
        <v>3.8145546366900072</v>
      </c>
      <c r="I76" t="str">
        <f t="shared" si="0"/>
        <v>2005m3</v>
      </c>
      <c r="J76" s="60">
        <f t="shared" si="0"/>
        <v>2.6075321540044869</v>
      </c>
      <c r="K76" s="60">
        <f t="shared" si="0"/>
        <v>38.853609061337615</v>
      </c>
      <c r="L76" s="60">
        <f t="shared" si="1"/>
        <v>-0.40718004588032852</v>
      </c>
      <c r="M76" s="60">
        <f t="shared" si="5"/>
        <v>-0.92102279265947895</v>
      </c>
      <c r="N76">
        <f t="shared" si="5"/>
        <v>0.93617159873236622</v>
      </c>
    </row>
    <row r="77" spans="1:14" x14ac:dyDescent="0.45">
      <c r="A77" t="s">
        <v>1175</v>
      </c>
      <c r="B77" s="59">
        <v>2.6802325359410673</v>
      </c>
      <c r="C77" s="59">
        <v>36.575828178808663</v>
      </c>
      <c r="D77" s="59">
        <v>-1.3467947498359372</v>
      </c>
      <c r="E77" s="59">
        <v>-54.189440613158801</v>
      </c>
      <c r="F77" s="59">
        <v>-0.31815203234847711</v>
      </c>
      <c r="G77">
        <v>3.813626658069138</v>
      </c>
      <c r="I77" t="str">
        <f t="shared" si="0"/>
        <v>2005m4</v>
      </c>
      <c r="J77" s="60">
        <f t="shared" si="0"/>
        <v>2.6802325359410673</v>
      </c>
      <c r="K77" s="60">
        <f t="shared" si="0"/>
        <v>36.575828178808663</v>
      </c>
      <c r="L77" s="60">
        <f t="shared" si="1"/>
        <v>-1.8648006647448123</v>
      </c>
      <c r="M77" s="60">
        <f t="shared" si="5"/>
        <v>-1.1981129110238111</v>
      </c>
      <c r="N77">
        <f t="shared" si="5"/>
        <v>0.95725200337381455</v>
      </c>
    </row>
    <row r="78" spans="1:14" x14ac:dyDescent="0.45">
      <c r="A78" t="s">
        <v>1176</v>
      </c>
      <c r="B78" s="59">
        <v>2.3497892827842981</v>
      </c>
      <c r="C78" s="59">
        <v>21.296273071566763</v>
      </c>
      <c r="D78" s="59">
        <v>-1.0747957879952104</v>
      </c>
      <c r="E78" s="59">
        <v>-20.947693150542346</v>
      </c>
      <c r="F78" s="59">
        <v>-0.10429574627524432</v>
      </c>
      <c r="G78">
        <v>3.9105371503963156</v>
      </c>
      <c r="I78" t="str">
        <f t="shared" si="0"/>
        <v>2005m5</v>
      </c>
      <c r="J78" s="60">
        <f t="shared" si="0"/>
        <v>2.3497892827842981</v>
      </c>
      <c r="K78" s="60">
        <f t="shared" si="0"/>
        <v>21.296273071566763</v>
      </c>
      <c r="L78" s="60">
        <f t="shared" si="1"/>
        <v>-1.5436678197954583</v>
      </c>
      <c r="M78" s="60">
        <f t="shared" si="5"/>
        <v>-0.43801155582581974</v>
      </c>
      <c r="N78">
        <f t="shared" si="5"/>
        <v>1.0361898174588751</v>
      </c>
    </row>
    <row r="79" spans="1:14" x14ac:dyDescent="0.45">
      <c r="A79" t="s">
        <v>1177</v>
      </c>
      <c r="B79" s="59">
        <v>2.2267969754569079</v>
      </c>
      <c r="C79" s="59">
        <v>39.337247234045101</v>
      </c>
      <c r="D79" s="59">
        <v>-0.96113543449187311</v>
      </c>
      <c r="E79" s="59">
        <v>-52.570738153213092</v>
      </c>
      <c r="F79" s="59">
        <v>-0.43123481473869141</v>
      </c>
      <c r="G79">
        <v>3.9872516064481527</v>
      </c>
      <c r="I79" t="str">
        <f t="shared" ref="I79:K142" si="6">A79</f>
        <v>2005m6</v>
      </c>
      <c r="J79" s="60">
        <f t="shared" si="6"/>
        <v>2.2267969754569079</v>
      </c>
      <c r="K79" s="60">
        <f t="shared" si="6"/>
        <v>39.337247234045101</v>
      </c>
      <c r="L79" s="60">
        <f t="shared" ref="L79:L142" si="7">D79-D67</f>
        <v>-1.404137390653454</v>
      </c>
      <c r="M79" s="60">
        <f t="shared" ref="M79:N94" si="8">F79-F67</f>
        <v>-1.0739142937603914</v>
      </c>
      <c r="N79">
        <f t="shared" si="8"/>
        <v>1.017708869120864</v>
      </c>
    </row>
    <row r="80" spans="1:14" x14ac:dyDescent="0.45">
      <c r="A80" t="s">
        <v>1178</v>
      </c>
      <c r="B80" s="59">
        <v>2.5036229027517392</v>
      </c>
      <c r="C80" s="59">
        <v>36.931611399203625</v>
      </c>
      <c r="D80" s="59">
        <v>-0.9842070655238091</v>
      </c>
      <c r="E80" s="59">
        <v>23.604789799600034</v>
      </c>
      <c r="F80" s="59">
        <v>1.1913704290004097</v>
      </c>
      <c r="G80">
        <v>3.9883062343614855</v>
      </c>
      <c r="I80" t="str">
        <f t="shared" si="6"/>
        <v>2005m7</v>
      </c>
      <c r="J80" s="60">
        <f t="shared" si="6"/>
        <v>2.5036229027517392</v>
      </c>
      <c r="K80" s="60">
        <f t="shared" si="6"/>
        <v>36.931611399203625</v>
      </c>
      <c r="L80" s="60">
        <f t="shared" si="7"/>
        <v>-0.63009073034239116</v>
      </c>
      <c r="M80" s="60">
        <f t="shared" si="8"/>
        <v>0.66762500948526304</v>
      </c>
      <c r="N80">
        <f t="shared" si="8"/>
        <v>1.0059737254577925</v>
      </c>
    </row>
    <row r="81" spans="1:14" x14ac:dyDescent="0.45">
      <c r="A81" t="s">
        <v>1179</v>
      </c>
      <c r="B81" s="59">
        <v>2.6286749483136802</v>
      </c>
      <c r="C81" s="59">
        <v>36.965116249662877</v>
      </c>
      <c r="D81" s="59">
        <v>-0.66373924226616532</v>
      </c>
      <c r="E81" s="59">
        <v>-18.870121840732423</v>
      </c>
      <c r="F81" s="59">
        <v>0.2406304029995292</v>
      </c>
      <c r="G81">
        <v>4.052675994141814</v>
      </c>
      <c r="I81" t="str">
        <f t="shared" si="6"/>
        <v>2005m8</v>
      </c>
      <c r="J81" s="60">
        <f t="shared" si="6"/>
        <v>2.6286749483136802</v>
      </c>
      <c r="K81" s="60">
        <f t="shared" si="6"/>
        <v>36.965116249662877</v>
      </c>
      <c r="L81" s="60">
        <f t="shared" si="7"/>
        <v>-0.84363887921802738</v>
      </c>
      <c r="M81" s="60">
        <f t="shared" si="8"/>
        <v>-0.461992285922596</v>
      </c>
      <c r="N81">
        <f t="shared" si="8"/>
        <v>0.96130517325596898</v>
      </c>
    </row>
    <row r="82" spans="1:14" x14ac:dyDescent="0.45">
      <c r="A82" t="s">
        <v>1180</v>
      </c>
      <c r="B82" s="59">
        <v>3.0249009793812296</v>
      </c>
      <c r="C82" s="59">
        <v>35.612951973347016</v>
      </c>
      <c r="D82" s="59">
        <v>2.1349328765692514E-2</v>
      </c>
      <c r="E82" s="59">
        <v>-39.3578777635744</v>
      </c>
      <c r="F82" s="59">
        <v>2.9179442246497819E-3</v>
      </c>
      <c r="G82">
        <v>4.1342961820453068</v>
      </c>
      <c r="I82" t="str">
        <f t="shared" si="6"/>
        <v>2005m9</v>
      </c>
      <c r="J82" s="60">
        <f t="shared" si="6"/>
        <v>3.0249009793812296</v>
      </c>
      <c r="K82" s="60">
        <f t="shared" si="6"/>
        <v>35.612951973347016</v>
      </c>
      <c r="L82" s="60">
        <f t="shared" si="7"/>
        <v>5.9751362535290245E-2</v>
      </c>
      <c r="M82" s="60">
        <f t="shared" si="8"/>
        <v>-0.95819857538942532</v>
      </c>
      <c r="N82">
        <f t="shared" si="8"/>
        <v>0.92733449770958387</v>
      </c>
    </row>
    <row r="83" spans="1:14" x14ac:dyDescent="0.45">
      <c r="A83" t="s">
        <v>1181</v>
      </c>
      <c r="B83" s="59">
        <v>2.8609209826983033</v>
      </c>
      <c r="C83" s="59">
        <v>15.574920131233005</v>
      </c>
      <c r="D83" s="59">
        <v>-6.4456648140166509E-2</v>
      </c>
      <c r="E83" s="59">
        <v>-31.972915672224111</v>
      </c>
      <c r="F83" s="59">
        <v>-0.31758882264974936</v>
      </c>
      <c r="G83">
        <v>4.1402262577594877</v>
      </c>
      <c r="I83" t="str">
        <f t="shared" si="6"/>
        <v>2005m10</v>
      </c>
      <c r="J83" s="60">
        <f t="shared" si="6"/>
        <v>2.8609209826983033</v>
      </c>
      <c r="K83" s="60">
        <f t="shared" si="6"/>
        <v>15.574920131233005</v>
      </c>
      <c r="L83" s="60">
        <f t="shared" si="7"/>
        <v>0.54645170693344824</v>
      </c>
      <c r="M83" s="60">
        <f t="shared" si="8"/>
        <v>-0.6277938032729824</v>
      </c>
      <c r="N83">
        <f t="shared" si="8"/>
        <v>0.89747113432794379</v>
      </c>
    </row>
    <row r="84" spans="1:14" x14ac:dyDescent="0.45">
      <c r="A84" t="s">
        <v>1182</v>
      </c>
      <c r="B84" s="59">
        <v>2.5133385787073941</v>
      </c>
      <c r="C84" s="59">
        <v>18.506353539654221</v>
      </c>
      <c r="D84" s="59">
        <v>-0.65787630040468759</v>
      </c>
      <c r="E84" s="59">
        <v>-38.519435760584564</v>
      </c>
      <c r="F84" s="59">
        <v>-0.38614138713334539</v>
      </c>
      <c r="G84">
        <v>4.2140905027728195</v>
      </c>
      <c r="I84" t="str">
        <f t="shared" si="6"/>
        <v>2005m11</v>
      </c>
      <c r="J84" s="60">
        <f t="shared" si="6"/>
        <v>2.5133385787073941</v>
      </c>
      <c r="K84" s="60">
        <f t="shared" si="6"/>
        <v>18.506353539654221</v>
      </c>
      <c r="L84" s="60">
        <f t="shared" si="7"/>
        <v>-0.64019850411294632</v>
      </c>
      <c r="M84" s="60">
        <f t="shared" si="8"/>
        <v>-0.75079050738363329</v>
      </c>
      <c r="N84">
        <f t="shared" si="8"/>
        <v>0.86989167939786061</v>
      </c>
    </row>
    <row r="85" spans="1:14" x14ac:dyDescent="0.45">
      <c r="A85" t="s">
        <v>1183</v>
      </c>
      <c r="B85" s="59">
        <v>2.5391625140260139</v>
      </c>
      <c r="C85" s="59">
        <v>31.982324138685357</v>
      </c>
      <c r="D85" s="59">
        <v>-0.67614772347842844</v>
      </c>
      <c r="E85" s="59">
        <v>-14.197046012972336</v>
      </c>
      <c r="F85" s="59">
        <v>-0.15895264103090861</v>
      </c>
      <c r="G85">
        <v>4.3490533581253938</v>
      </c>
      <c r="I85" t="str">
        <f t="shared" si="6"/>
        <v>2005m12</v>
      </c>
      <c r="J85" s="60">
        <f t="shared" si="6"/>
        <v>2.5391625140260139</v>
      </c>
      <c r="K85" s="60">
        <f t="shared" si="6"/>
        <v>31.982324138685357</v>
      </c>
      <c r="L85" s="60">
        <f t="shared" si="7"/>
        <v>-0.8203091803306215</v>
      </c>
      <c r="M85" s="60">
        <f t="shared" si="8"/>
        <v>-0.27838344175080648</v>
      </c>
      <c r="N85">
        <f t="shared" si="8"/>
        <v>0.89845680804672678</v>
      </c>
    </row>
    <row r="86" spans="1:14" x14ac:dyDescent="0.45">
      <c r="A86" t="s">
        <v>1184</v>
      </c>
      <c r="B86" s="59">
        <v>2.933394784222211</v>
      </c>
      <c r="C86" s="59">
        <v>33.514761992537288</v>
      </c>
      <c r="D86" s="59">
        <v>-0.32930057043132926</v>
      </c>
      <c r="E86" s="59">
        <v>-6.53010788127526</v>
      </c>
      <c r="F86" s="59">
        <v>-0.17503427113995385</v>
      </c>
      <c r="G86">
        <v>4.5175506390852371</v>
      </c>
      <c r="I86" t="str">
        <f t="shared" si="6"/>
        <v>2006m1</v>
      </c>
      <c r="J86" s="60">
        <f t="shared" si="6"/>
        <v>2.933394784222211</v>
      </c>
      <c r="K86" s="60">
        <f t="shared" si="6"/>
        <v>33.514761992537288</v>
      </c>
      <c r="L86" s="60">
        <f t="shared" si="7"/>
        <v>-0.17057248166447855</v>
      </c>
      <c r="M86" s="60">
        <f t="shared" si="8"/>
        <v>-0.1220634727949732</v>
      </c>
      <c r="N86">
        <f t="shared" si="8"/>
        <v>0.9162310552970454</v>
      </c>
    </row>
    <row r="87" spans="1:14" x14ac:dyDescent="0.45">
      <c r="A87" t="s">
        <v>1185</v>
      </c>
      <c r="B87" s="59">
        <v>2.7218178947951879</v>
      </c>
      <c r="C87" s="59">
        <v>24.686656818734587</v>
      </c>
      <c r="D87" s="59">
        <v>-0.62891287899929493</v>
      </c>
      <c r="E87" s="59">
        <v>-12.827578049229693</v>
      </c>
      <c r="F87" s="59">
        <v>-0.14923088523308689</v>
      </c>
      <c r="G87">
        <v>4.5194799725185026</v>
      </c>
      <c r="I87" t="str">
        <f t="shared" si="6"/>
        <v>2006m2</v>
      </c>
      <c r="J87" s="60">
        <f t="shared" si="6"/>
        <v>2.7218178947951879</v>
      </c>
      <c r="K87" s="60">
        <f t="shared" si="6"/>
        <v>24.686656818734587</v>
      </c>
      <c r="L87" s="60">
        <f t="shared" si="7"/>
        <v>-0.40772905912937329</v>
      </c>
      <c r="M87" s="60">
        <f t="shared" si="8"/>
        <v>-0.2511058102856415</v>
      </c>
      <c r="N87">
        <f t="shared" si="8"/>
        <v>0.81107059236833345</v>
      </c>
    </row>
    <row r="88" spans="1:14" x14ac:dyDescent="0.45">
      <c r="A88" t="s">
        <v>1186</v>
      </c>
      <c r="B88" s="59">
        <v>2.5467587354925367</v>
      </c>
      <c r="C88" s="59">
        <v>14.568798066911404</v>
      </c>
      <c r="D88" s="59">
        <v>-0.43602103239502865</v>
      </c>
      <c r="E88" s="59">
        <v>2.6060784201042075</v>
      </c>
      <c r="F88" s="59">
        <v>-0.20780863651468823</v>
      </c>
      <c r="G88">
        <v>4.662979634514878</v>
      </c>
      <c r="I88" t="str">
        <f t="shared" si="6"/>
        <v>2006m3</v>
      </c>
      <c r="J88" s="60">
        <f t="shared" si="6"/>
        <v>2.5467587354925367</v>
      </c>
      <c r="K88" s="60">
        <f t="shared" si="6"/>
        <v>14.568798066911404</v>
      </c>
      <c r="L88" s="60">
        <f t="shared" si="7"/>
        <v>-0.14831371998155363</v>
      </c>
      <c r="M88" s="60">
        <f t="shared" si="8"/>
        <v>4.5688616283597105E-2</v>
      </c>
      <c r="N88">
        <f t="shared" si="8"/>
        <v>0.8484249978248708</v>
      </c>
    </row>
    <row r="89" spans="1:14" x14ac:dyDescent="0.45">
      <c r="A89" t="s">
        <v>1187</v>
      </c>
      <c r="B89" s="59">
        <v>2.7330868023315378</v>
      </c>
      <c r="C89" s="59">
        <v>27.061961752490539</v>
      </c>
      <c r="D89" s="59">
        <v>1.3581044868193995E-2</v>
      </c>
      <c r="E89" s="59">
        <v>2.2533400871933118</v>
      </c>
      <c r="F89" s="59">
        <v>-0.28019079331325297</v>
      </c>
      <c r="G89">
        <v>4.6665387050634584</v>
      </c>
      <c r="I89" t="str">
        <f t="shared" si="6"/>
        <v>2006m4</v>
      </c>
      <c r="J89" s="60">
        <f t="shared" si="6"/>
        <v>2.7330868023315378</v>
      </c>
      <c r="K89" s="60">
        <f t="shared" si="6"/>
        <v>27.061961752490539</v>
      </c>
      <c r="L89" s="60">
        <f t="shared" si="7"/>
        <v>1.3603757947041311</v>
      </c>
      <c r="M89" s="60">
        <f t="shared" si="8"/>
        <v>3.7961239035224137E-2</v>
      </c>
      <c r="N89">
        <f t="shared" si="8"/>
        <v>0.85291204699432033</v>
      </c>
    </row>
    <row r="90" spans="1:14" x14ac:dyDescent="0.45">
      <c r="A90" t="s">
        <v>1188</v>
      </c>
      <c r="B90" s="59">
        <v>3.0171676693398313</v>
      </c>
      <c r="C90" s="59">
        <v>35.17879000440773</v>
      </c>
      <c r="D90" s="59">
        <v>7.9173293378009393E-2</v>
      </c>
      <c r="E90" s="59">
        <v>-14.196247673068729</v>
      </c>
      <c r="F90" s="59">
        <v>-0.3530552632139432</v>
      </c>
      <c r="G90">
        <v>4.7648116364003226</v>
      </c>
      <c r="I90" t="str">
        <f t="shared" si="6"/>
        <v>2006m5</v>
      </c>
      <c r="J90" s="60">
        <f t="shared" si="6"/>
        <v>3.0171676693398313</v>
      </c>
      <c r="K90" s="60">
        <f t="shared" si="6"/>
        <v>35.17879000440773</v>
      </c>
      <c r="L90" s="60">
        <f t="shared" si="7"/>
        <v>1.1539690813732197</v>
      </c>
      <c r="M90" s="60">
        <f t="shared" si="8"/>
        <v>-0.24875951693869888</v>
      </c>
      <c r="N90">
        <f t="shared" si="8"/>
        <v>0.85427448600400702</v>
      </c>
    </row>
    <row r="91" spans="1:14" x14ac:dyDescent="0.45">
      <c r="A91" t="s">
        <v>1189</v>
      </c>
      <c r="B91" s="59">
        <v>3.1320098619248844</v>
      </c>
      <c r="C91" s="59">
        <v>23.036564463367259</v>
      </c>
      <c r="D91" s="59">
        <v>7.5509773837388897E-2</v>
      </c>
      <c r="E91" s="59">
        <v>23.459297637607079</v>
      </c>
      <c r="F91" s="59">
        <v>-2.0717296075084716E-2</v>
      </c>
      <c r="G91">
        <v>4.9192627624233136</v>
      </c>
      <c r="I91" t="str">
        <f t="shared" si="6"/>
        <v>2006m6</v>
      </c>
      <c r="J91" s="60">
        <f t="shared" si="6"/>
        <v>3.1320098619248844</v>
      </c>
      <c r="K91" s="60">
        <f t="shared" si="6"/>
        <v>23.036564463367259</v>
      </c>
      <c r="L91" s="60">
        <f t="shared" si="7"/>
        <v>1.0366452083292621</v>
      </c>
      <c r="M91" s="60">
        <f t="shared" si="8"/>
        <v>0.4105175186636067</v>
      </c>
      <c r="N91">
        <f t="shared" si="8"/>
        <v>0.93201115597516093</v>
      </c>
    </row>
    <row r="92" spans="1:14" x14ac:dyDescent="0.45">
      <c r="A92" t="s">
        <v>1190</v>
      </c>
      <c r="B92" s="59">
        <v>3.0352061295321935</v>
      </c>
      <c r="C92" s="59">
        <v>23.21433178711434</v>
      </c>
      <c r="D92" s="59">
        <v>-0.15464410263923484</v>
      </c>
      <c r="E92" s="59">
        <v>-19.043217120396694</v>
      </c>
      <c r="F92" s="59">
        <v>0.64078293570640943</v>
      </c>
      <c r="G92">
        <v>4.9160535399669119</v>
      </c>
      <c r="I92" t="str">
        <f t="shared" si="6"/>
        <v>2006m7</v>
      </c>
      <c r="J92" s="60">
        <f t="shared" si="6"/>
        <v>3.0352061295321935</v>
      </c>
      <c r="K92" s="60">
        <f t="shared" si="6"/>
        <v>23.21433178711434</v>
      </c>
      <c r="L92" s="60">
        <f t="shared" si="7"/>
        <v>0.82956296288457421</v>
      </c>
      <c r="M92" s="60">
        <f t="shared" si="8"/>
        <v>-0.55058749329400025</v>
      </c>
      <c r="N92">
        <f t="shared" si="8"/>
        <v>0.9277473056054264</v>
      </c>
    </row>
    <row r="93" spans="1:14" x14ac:dyDescent="0.45">
      <c r="A93" t="s">
        <v>1191</v>
      </c>
      <c r="B93" s="59">
        <v>2.9316231547612213</v>
      </c>
      <c r="C93" s="59">
        <v>11.688908478794335</v>
      </c>
      <c r="D93" s="59">
        <v>3.8869621168231748E-2</v>
      </c>
      <c r="E93" s="59">
        <v>23.543337852246449</v>
      </c>
      <c r="F93" s="59">
        <v>0.83114985819471943</v>
      </c>
      <c r="G93">
        <v>5.0261536956062107</v>
      </c>
      <c r="I93" t="str">
        <f t="shared" si="6"/>
        <v>2006m8</v>
      </c>
      <c r="J93" s="60">
        <f t="shared" si="6"/>
        <v>2.9316231547612213</v>
      </c>
      <c r="K93" s="60">
        <f t="shared" si="6"/>
        <v>11.688908478794335</v>
      </c>
      <c r="L93" s="60">
        <f t="shared" si="7"/>
        <v>0.7026088634343971</v>
      </c>
      <c r="M93" s="60">
        <f t="shared" si="8"/>
        <v>0.59051945519519022</v>
      </c>
      <c r="N93">
        <f t="shared" si="8"/>
        <v>0.97347770146439672</v>
      </c>
    </row>
    <row r="94" spans="1:14" x14ac:dyDescent="0.45">
      <c r="A94" t="s">
        <v>1192</v>
      </c>
      <c r="B94" s="59">
        <v>2.2652220252108006</v>
      </c>
      <c r="C94" s="59">
        <v>-2.7650581362024695</v>
      </c>
      <c r="D94" s="59">
        <v>-0.58758857893176164</v>
      </c>
      <c r="E94" s="59">
        <v>7.3494064953839811</v>
      </c>
      <c r="F94" s="59">
        <v>0.15443756170628639</v>
      </c>
      <c r="G94">
        <v>5.0419298689281833</v>
      </c>
      <c r="I94" t="str">
        <f t="shared" si="6"/>
        <v>2006m9</v>
      </c>
      <c r="J94" s="60">
        <f t="shared" si="6"/>
        <v>2.2652220252108006</v>
      </c>
      <c r="K94" s="60">
        <f t="shared" si="6"/>
        <v>-2.7650581362024695</v>
      </c>
      <c r="L94" s="60">
        <f t="shared" si="7"/>
        <v>-0.60893790769745415</v>
      </c>
      <c r="M94" s="60">
        <f t="shared" si="8"/>
        <v>0.15151961748163661</v>
      </c>
      <c r="N94">
        <f t="shared" si="8"/>
        <v>0.90763368688287649</v>
      </c>
    </row>
    <row r="95" spans="1:14" x14ac:dyDescent="0.45">
      <c r="A95" t="s">
        <v>1193</v>
      </c>
      <c r="B95" s="59">
        <v>1.9007139284497614</v>
      </c>
      <c r="C95" s="59">
        <v>-5.5593839661188582</v>
      </c>
      <c r="D95" s="59">
        <v>-0.45305953941372756</v>
      </c>
      <c r="E95" s="59">
        <v>26.19659048322589</v>
      </c>
      <c r="F95" s="59">
        <v>0.18144417497055981</v>
      </c>
      <c r="G95">
        <v>5.0970077593282799</v>
      </c>
      <c r="I95" t="str">
        <f t="shared" si="6"/>
        <v>2006m10</v>
      </c>
      <c r="J95" s="60">
        <f t="shared" si="6"/>
        <v>1.9007139284497614</v>
      </c>
      <c r="K95" s="60">
        <f t="shared" si="6"/>
        <v>-5.5593839661188582</v>
      </c>
      <c r="L95" s="60">
        <f t="shared" si="7"/>
        <v>-0.38860289127356107</v>
      </c>
      <c r="M95" s="60">
        <f t="shared" ref="M95:N110" si="9">F95-F83</f>
        <v>0.49903299762030917</v>
      </c>
      <c r="N95">
        <f t="shared" si="9"/>
        <v>0.95678150156879216</v>
      </c>
    </row>
    <row r="96" spans="1:14" x14ac:dyDescent="0.45">
      <c r="A96" t="s">
        <v>1194</v>
      </c>
      <c r="B96" s="59">
        <v>2.1673324789338055</v>
      </c>
      <c r="C96" s="59">
        <v>1.2946818549647077</v>
      </c>
      <c r="D96" s="59">
        <v>-0.24194249888939293</v>
      </c>
      <c r="E96" s="59">
        <v>6.1541049488795352</v>
      </c>
      <c r="F96" s="59">
        <v>-0.28472450726868459</v>
      </c>
      <c r="G96">
        <v>5.1073292422991843</v>
      </c>
      <c r="I96" t="str">
        <f t="shared" si="6"/>
        <v>2006m11</v>
      </c>
      <c r="J96" s="60">
        <f t="shared" si="6"/>
        <v>2.1673324789338055</v>
      </c>
      <c r="K96" s="60">
        <f t="shared" si="6"/>
        <v>1.2946818549647077</v>
      </c>
      <c r="L96" s="60">
        <f t="shared" si="7"/>
        <v>0.41593380151529469</v>
      </c>
      <c r="M96" s="60">
        <f t="shared" si="9"/>
        <v>0.1014168798646608</v>
      </c>
      <c r="N96">
        <f t="shared" si="9"/>
        <v>0.89323873952636479</v>
      </c>
    </row>
    <row r="97" spans="1:14" x14ac:dyDescent="0.45">
      <c r="A97" t="s">
        <v>1195</v>
      </c>
      <c r="B97" s="59">
        <v>2.4576106905618809</v>
      </c>
      <c r="C97" s="59">
        <v>4.1978252818716477</v>
      </c>
      <c r="D97" s="59">
        <v>-0.48291721459462494</v>
      </c>
      <c r="E97" s="59">
        <v>-5.1030342635407955</v>
      </c>
      <c r="F97" s="59">
        <v>-0.24974446844326756</v>
      </c>
      <c r="G97">
        <v>5.1845450183821553</v>
      </c>
      <c r="I97" t="str">
        <f t="shared" si="6"/>
        <v>2006m12</v>
      </c>
      <c r="J97" s="60">
        <f t="shared" si="6"/>
        <v>2.4576106905618809</v>
      </c>
      <c r="K97" s="60">
        <f t="shared" si="6"/>
        <v>4.1978252818716477</v>
      </c>
      <c r="L97" s="60">
        <f t="shared" si="7"/>
        <v>0.1932305088838035</v>
      </c>
      <c r="M97" s="60">
        <f t="shared" si="9"/>
        <v>-9.0791827412358944E-2</v>
      </c>
      <c r="N97">
        <f t="shared" si="9"/>
        <v>0.83549166025676147</v>
      </c>
    </row>
    <row r="98" spans="1:14" x14ac:dyDescent="0.45">
      <c r="A98" t="s">
        <v>1196</v>
      </c>
      <c r="B98" s="59">
        <v>2.2702836101847552</v>
      </c>
      <c r="C98" s="59">
        <v>-18.350682684355981</v>
      </c>
      <c r="D98" s="59">
        <v>-0.87496702596909626</v>
      </c>
      <c r="E98" s="59">
        <v>3.5445434490076977</v>
      </c>
      <c r="F98" s="59">
        <v>-0.109768094387643</v>
      </c>
      <c r="G98">
        <v>5.24028953516755</v>
      </c>
      <c r="I98" t="str">
        <f t="shared" si="6"/>
        <v>2007m1</v>
      </c>
      <c r="J98" s="60">
        <f t="shared" si="6"/>
        <v>2.2702836101847552</v>
      </c>
      <c r="K98" s="60">
        <f t="shared" si="6"/>
        <v>-18.350682684355981</v>
      </c>
      <c r="L98" s="60">
        <f t="shared" si="7"/>
        <v>-0.54566645553776705</v>
      </c>
      <c r="M98" s="60">
        <f t="shared" si="9"/>
        <v>6.5266176752310848E-2</v>
      </c>
      <c r="N98">
        <f t="shared" si="9"/>
        <v>0.7227388960823129</v>
      </c>
    </row>
    <row r="99" spans="1:14" x14ac:dyDescent="0.45">
      <c r="A99" t="s">
        <v>1197</v>
      </c>
      <c r="B99" s="59">
        <v>2.454602787589296</v>
      </c>
      <c r="C99" s="59">
        <v>-3.8911620797953184</v>
      </c>
      <c r="D99" s="59">
        <v>-0.74425861550919858</v>
      </c>
      <c r="E99" s="59">
        <v>0.32408383976179067</v>
      </c>
      <c r="F99" s="59">
        <v>-0.14327534788213747</v>
      </c>
      <c r="G99">
        <v>5.2444010485126462</v>
      </c>
      <c r="I99" t="str">
        <f t="shared" si="6"/>
        <v>2007m2</v>
      </c>
      <c r="J99" s="60">
        <f t="shared" si="6"/>
        <v>2.454602787589296</v>
      </c>
      <c r="K99" s="60">
        <f t="shared" si="6"/>
        <v>-3.8911620797953184</v>
      </c>
      <c r="L99" s="60">
        <f t="shared" si="7"/>
        <v>-0.11534573650990365</v>
      </c>
      <c r="M99" s="60">
        <f t="shared" si="9"/>
        <v>5.9555373509494192E-3</v>
      </c>
      <c r="N99">
        <f t="shared" si="9"/>
        <v>0.72492107599414357</v>
      </c>
    </row>
    <row r="100" spans="1:14" x14ac:dyDescent="0.45">
      <c r="A100" t="s">
        <v>1198</v>
      </c>
      <c r="B100" s="59">
        <v>2.5983778075459649</v>
      </c>
      <c r="C100" s="59">
        <v>-3.6444433179658731</v>
      </c>
      <c r="D100" s="59">
        <v>-0.54768476770840124</v>
      </c>
      <c r="E100" s="59">
        <v>-6.0652524060231805</v>
      </c>
      <c r="F100" s="59">
        <v>-0.31233171205249838</v>
      </c>
      <c r="G100">
        <v>5.3307468330940377</v>
      </c>
      <c r="I100" t="str">
        <f t="shared" si="6"/>
        <v>2007m3</v>
      </c>
      <c r="J100" s="60">
        <f t="shared" si="6"/>
        <v>2.5983778075459649</v>
      </c>
      <c r="K100" s="60">
        <f t="shared" si="6"/>
        <v>-3.6444433179658731</v>
      </c>
      <c r="L100" s="60">
        <f t="shared" si="7"/>
        <v>-0.11166373531337259</v>
      </c>
      <c r="M100" s="60">
        <f t="shared" si="9"/>
        <v>-0.10452307553781015</v>
      </c>
      <c r="N100">
        <f t="shared" si="9"/>
        <v>0.66776719857915978</v>
      </c>
    </row>
    <row r="101" spans="1:14" x14ac:dyDescent="0.45">
      <c r="A101" t="s">
        <v>1199</v>
      </c>
      <c r="B101" s="59">
        <v>2.5203646723412261</v>
      </c>
      <c r="C101" s="59">
        <v>-8.1992481202836309</v>
      </c>
      <c r="D101" s="59">
        <v>-0.74583886397819676</v>
      </c>
      <c r="E101" s="59">
        <v>-15.004214665146964</v>
      </c>
      <c r="F101" s="59">
        <v>-0.51756681570081875</v>
      </c>
      <c r="G101">
        <v>5.3368015814344085</v>
      </c>
      <c r="I101" t="str">
        <f t="shared" si="6"/>
        <v>2007m4</v>
      </c>
      <c r="J101" s="60">
        <f t="shared" si="6"/>
        <v>2.5203646723412261</v>
      </c>
      <c r="K101" s="60">
        <f t="shared" si="6"/>
        <v>-8.1992481202836309</v>
      </c>
      <c r="L101" s="60">
        <f t="shared" si="7"/>
        <v>-0.75941990884639077</v>
      </c>
      <c r="M101" s="60">
        <f t="shared" si="9"/>
        <v>-0.23737602238756578</v>
      </c>
      <c r="N101">
        <f t="shared" si="9"/>
        <v>0.67026287637095017</v>
      </c>
    </row>
    <row r="102" spans="1:14" x14ac:dyDescent="0.45">
      <c r="A102" t="s">
        <v>1200</v>
      </c>
      <c r="B102" s="59">
        <v>2.5155050689480274</v>
      </c>
      <c r="C102" s="59">
        <v>-11.015772985878147</v>
      </c>
      <c r="D102" s="59">
        <v>-0.33109196808916058</v>
      </c>
      <c r="E102" s="59">
        <v>8.3180214884329473</v>
      </c>
      <c r="F102" s="59">
        <v>-0.21159894871325619</v>
      </c>
      <c r="G102">
        <v>5.3709481818718228</v>
      </c>
      <c r="I102" t="str">
        <f t="shared" si="6"/>
        <v>2007m5</v>
      </c>
      <c r="J102" s="60">
        <f t="shared" si="6"/>
        <v>2.5155050689480274</v>
      </c>
      <c r="K102" s="60">
        <f t="shared" si="6"/>
        <v>-11.015772985878147</v>
      </c>
      <c r="L102" s="60">
        <f t="shared" si="7"/>
        <v>-0.41026526146716996</v>
      </c>
      <c r="M102" s="60">
        <f t="shared" si="9"/>
        <v>0.14145631450068702</v>
      </c>
      <c r="N102">
        <f t="shared" si="9"/>
        <v>0.6061365454715002</v>
      </c>
    </row>
    <row r="103" spans="1:14" x14ac:dyDescent="0.45">
      <c r="A103" t="s">
        <v>1201</v>
      </c>
      <c r="B103" s="59">
        <v>2.5611451669049692</v>
      </c>
      <c r="C103" s="59">
        <v>-5.0022889426878159</v>
      </c>
      <c r="D103" s="59">
        <v>-0.37387533426206077</v>
      </c>
      <c r="E103" s="59">
        <v>-4.5887572158239465</v>
      </c>
      <c r="F103" s="59">
        <v>-0.10876769261269255</v>
      </c>
      <c r="G103">
        <v>5.4277939623698357</v>
      </c>
      <c r="I103" t="str">
        <f t="shared" si="6"/>
        <v>2007m6</v>
      </c>
      <c r="J103" s="60">
        <f t="shared" si="6"/>
        <v>2.5611451669049692</v>
      </c>
      <c r="K103" s="60">
        <f t="shared" si="6"/>
        <v>-5.0022889426878159</v>
      </c>
      <c r="L103" s="60">
        <f t="shared" si="7"/>
        <v>-0.44938510809944965</v>
      </c>
      <c r="M103" s="60">
        <f t="shared" si="9"/>
        <v>-8.8050396537607836E-2</v>
      </c>
      <c r="N103">
        <f t="shared" si="9"/>
        <v>0.50853119994652207</v>
      </c>
    </row>
    <row r="104" spans="1:14" x14ac:dyDescent="0.45">
      <c r="A104" t="s">
        <v>1202</v>
      </c>
      <c r="B104" s="59">
        <v>2.5424317746850358</v>
      </c>
      <c r="C104" s="59">
        <v>-0.39512097213405539</v>
      </c>
      <c r="D104" s="59">
        <v>-0.38697892159268338</v>
      </c>
      <c r="E104" s="59">
        <v>-19.937893612083801</v>
      </c>
      <c r="F104" s="59">
        <v>0.16634221140773303</v>
      </c>
      <c r="G104">
        <v>5.4636816779173181</v>
      </c>
      <c r="I104" t="str">
        <f t="shared" si="6"/>
        <v>2007m7</v>
      </c>
      <c r="J104" s="60">
        <f t="shared" si="6"/>
        <v>2.5424317746850358</v>
      </c>
      <c r="K104" s="60">
        <f t="shared" si="6"/>
        <v>-0.39512097213405539</v>
      </c>
      <c r="L104" s="60">
        <f t="shared" si="7"/>
        <v>-0.23233481895344854</v>
      </c>
      <c r="M104" s="60">
        <f t="shared" si="9"/>
        <v>-0.4744407242986764</v>
      </c>
      <c r="N104">
        <f t="shared" si="9"/>
        <v>0.54762813795040621</v>
      </c>
    </row>
    <row r="105" spans="1:14" x14ac:dyDescent="0.45">
      <c r="A105" t="s">
        <v>1203</v>
      </c>
      <c r="B105" s="59">
        <v>2.4841193413680589</v>
      </c>
      <c r="C105" s="59">
        <v>-0.94493224435225898</v>
      </c>
      <c r="D105" s="59">
        <v>-7.7445333757171275E-2</v>
      </c>
      <c r="E105" s="59">
        <v>-57.005903143988149</v>
      </c>
      <c r="F105" s="59">
        <v>-0.39201515175126717</v>
      </c>
      <c r="G105">
        <v>5.4994850481107571</v>
      </c>
      <c r="I105" t="str">
        <f t="shared" si="6"/>
        <v>2007m8</v>
      </c>
      <c r="J105" s="60">
        <f t="shared" si="6"/>
        <v>2.4841193413680589</v>
      </c>
      <c r="K105" s="60">
        <f t="shared" si="6"/>
        <v>-0.94493224435225898</v>
      </c>
      <c r="L105" s="60">
        <f t="shared" si="7"/>
        <v>-0.11631495492540303</v>
      </c>
      <c r="M105" s="60">
        <f t="shared" si="9"/>
        <v>-1.2231650099459865</v>
      </c>
      <c r="N105">
        <f t="shared" si="9"/>
        <v>0.47333135250454639</v>
      </c>
    </row>
    <row r="106" spans="1:14" x14ac:dyDescent="0.45">
      <c r="A106" t="s">
        <v>1204</v>
      </c>
      <c r="B106" s="59">
        <v>2.8288085029425099</v>
      </c>
      <c r="C106" s="59">
        <v>22.523843494572304</v>
      </c>
      <c r="D106" s="59">
        <v>-9.5271081458386558E-2</v>
      </c>
      <c r="E106" s="59">
        <v>-16.755182110652989</v>
      </c>
      <c r="F106" s="59">
        <v>-0.17543904616844058</v>
      </c>
      <c r="G106">
        <v>5.3623083481245102</v>
      </c>
      <c r="I106" t="str">
        <f t="shared" si="6"/>
        <v>2007m9</v>
      </c>
      <c r="J106" s="60">
        <f t="shared" si="6"/>
        <v>2.8288085029425099</v>
      </c>
      <c r="K106" s="60">
        <f t="shared" si="6"/>
        <v>22.523843494572304</v>
      </c>
      <c r="L106" s="60">
        <f t="shared" si="7"/>
        <v>0.49231749747337505</v>
      </c>
      <c r="M106" s="60">
        <f t="shared" si="9"/>
        <v>-0.32987660787472695</v>
      </c>
      <c r="N106">
        <f t="shared" si="9"/>
        <v>0.32037847919632689</v>
      </c>
    </row>
    <row r="107" spans="1:14" x14ac:dyDescent="0.45">
      <c r="A107" t="s">
        <v>1205</v>
      </c>
      <c r="B107" s="59">
        <v>3.2906697672897978</v>
      </c>
      <c r="C107" s="59">
        <v>37.62784788369737</v>
      </c>
      <c r="D107" s="59">
        <v>-0.62541488468685502</v>
      </c>
      <c r="E107" s="59">
        <v>-10.879154538855929</v>
      </c>
      <c r="F107" s="59">
        <v>-4.1766035624607935E-2</v>
      </c>
      <c r="G107">
        <v>5.2945145077696472</v>
      </c>
      <c r="I107" t="str">
        <f t="shared" si="6"/>
        <v>2007m10</v>
      </c>
      <c r="J107" s="60">
        <f t="shared" si="6"/>
        <v>3.2906697672897978</v>
      </c>
      <c r="K107" s="60">
        <f t="shared" si="6"/>
        <v>37.62784788369737</v>
      </c>
      <c r="L107" s="60">
        <f t="shared" si="7"/>
        <v>-0.17235534527312746</v>
      </c>
      <c r="M107" s="60">
        <f t="shared" si="9"/>
        <v>-0.22321021059516774</v>
      </c>
      <c r="N107">
        <f t="shared" si="9"/>
        <v>0.19750674844136729</v>
      </c>
    </row>
    <row r="108" spans="1:14" x14ac:dyDescent="0.45">
      <c r="A108" t="s">
        <v>1206</v>
      </c>
      <c r="B108" s="59">
        <v>3.7428371250131289</v>
      </c>
      <c r="C108" s="59">
        <v>47.254325437612366</v>
      </c>
      <c r="D108" s="59">
        <v>-0.47486249818714077</v>
      </c>
      <c r="E108" s="59">
        <v>1.1385018364809874</v>
      </c>
      <c r="F108" s="59">
        <v>-0.26526872976308696</v>
      </c>
      <c r="G108">
        <v>5.3022186414671539</v>
      </c>
      <c r="I108" t="str">
        <f t="shared" si="6"/>
        <v>2007m11</v>
      </c>
      <c r="J108" s="60">
        <f t="shared" si="6"/>
        <v>3.7428371250131289</v>
      </c>
      <c r="K108" s="60">
        <f t="shared" si="6"/>
        <v>47.254325437612366</v>
      </c>
      <c r="L108" s="60">
        <f t="shared" si="7"/>
        <v>-0.23291999929774784</v>
      </c>
      <c r="M108" s="60">
        <f t="shared" si="9"/>
        <v>1.9455777505597627E-2</v>
      </c>
      <c r="N108">
        <f t="shared" si="9"/>
        <v>0.19488939916796966</v>
      </c>
    </row>
    <row r="109" spans="1:14" x14ac:dyDescent="0.45">
      <c r="A109" t="s">
        <v>1207</v>
      </c>
      <c r="B109" s="59">
        <v>3.7213586566297505</v>
      </c>
      <c r="C109" s="59">
        <v>39.190772660864241</v>
      </c>
      <c r="D109" s="59">
        <v>-0.16715703209846036</v>
      </c>
      <c r="E109" s="59">
        <v>4.7008020727930422</v>
      </c>
      <c r="F109" s="59">
        <v>-0.16627845575102093</v>
      </c>
      <c r="G109">
        <v>5.2212689146785287</v>
      </c>
      <c r="I109" t="str">
        <f t="shared" si="6"/>
        <v>2007m12</v>
      </c>
      <c r="J109" s="60">
        <f t="shared" si="6"/>
        <v>3.7213586566297505</v>
      </c>
      <c r="K109" s="60">
        <f t="shared" si="6"/>
        <v>39.190772660864241</v>
      </c>
      <c r="L109" s="60">
        <f t="shared" si="7"/>
        <v>0.31576018249616455</v>
      </c>
      <c r="M109" s="60">
        <f t="shared" si="9"/>
        <v>8.3466012692246627E-2</v>
      </c>
      <c r="N109">
        <f t="shared" si="9"/>
        <v>3.6723896296373404E-2</v>
      </c>
    </row>
    <row r="110" spans="1:14" x14ac:dyDescent="0.45">
      <c r="A110" t="s">
        <v>1208</v>
      </c>
      <c r="B110" s="59">
        <v>4.0242172679888197</v>
      </c>
      <c r="C110" s="59">
        <v>53.396770049679489</v>
      </c>
      <c r="D110" s="59">
        <v>-0.33969603672385523</v>
      </c>
      <c r="E110" s="59">
        <v>-18.355040038799508</v>
      </c>
      <c r="F110" s="59">
        <v>-0.42404275684617432</v>
      </c>
      <c r="G110">
        <v>4.9218263795539929</v>
      </c>
      <c r="I110" t="str">
        <f t="shared" si="6"/>
        <v>2008m1</v>
      </c>
      <c r="J110" s="60">
        <f t="shared" si="6"/>
        <v>4.0242172679888197</v>
      </c>
      <c r="K110" s="60">
        <f t="shared" si="6"/>
        <v>53.396770049679489</v>
      </c>
      <c r="L110" s="60">
        <f t="shared" si="7"/>
        <v>0.53527098924524097</v>
      </c>
      <c r="M110" s="60">
        <f t="shared" si="9"/>
        <v>-0.31427466245853131</v>
      </c>
      <c r="N110">
        <f t="shared" si="9"/>
        <v>-0.31846315561355709</v>
      </c>
    </row>
    <row r="111" spans="1:14" x14ac:dyDescent="0.45">
      <c r="A111" t="s">
        <v>1209</v>
      </c>
      <c r="B111" s="59">
        <v>4.1328242078966948</v>
      </c>
      <c r="C111" s="59">
        <v>47.567759327401049</v>
      </c>
      <c r="D111" s="59">
        <v>0.39103302230016712</v>
      </c>
      <c r="E111" s="59">
        <v>-17.473467332465997</v>
      </c>
      <c r="F111" s="59">
        <v>-0.43836598114965047</v>
      </c>
      <c r="G111">
        <v>4.9277148795560617</v>
      </c>
      <c r="I111" t="str">
        <f t="shared" si="6"/>
        <v>2008m2</v>
      </c>
      <c r="J111" s="60">
        <f t="shared" si="6"/>
        <v>4.1328242078966948</v>
      </c>
      <c r="K111" s="60">
        <f t="shared" si="6"/>
        <v>47.567759327401049</v>
      </c>
      <c r="L111" s="60">
        <f t="shared" si="7"/>
        <v>1.1352916378093658</v>
      </c>
      <c r="M111" s="60">
        <f t="shared" ref="M111:N126" si="10">F111-F99</f>
        <v>-0.295090633267513</v>
      </c>
      <c r="N111">
        <f t="shared" si="10"/>
        <v>-0.31668616895658452</v>
      </c>
    </row>
    <row r="112" spans="1:14" x14ac:dyDescent="0.45">
      <c r="A112" t="s">
        <v>1210</v>
      </c>
      <c r="B112" s="59">
        <v>4.3166681230188821</v>
      </c>
      <c r="C112" s="59">
        <v>55.659361949695096</v>
      </c>
      <c r="D112" s="59">
        <v>0.15034939283993123</v>
      </c>
      <c r="E112" s="59">
        <v>-11.773547127690609</v>
      </c>
      <c r="F112" s="59">
        <v>-0.49799173761864335</v>
      </c>
      <c r="G112">
        <v>4.6985117930542053</v>
      </c>
      <c r="I112" t="str">
        <f t="shared" si="6"/>
        <v>2008m3</v>
      </c>
      <c r="J112" s="60">
        <f t="shared" si="6"/>
        <v>4.3166681230188821</v>
      </c>
      <c r="K112" s="60">
        <f t="shared" si="6"/>
        <v>55.659361949695096</v>
      </c>
      <c r="L112" s="60">
        <f t="shared" si="7"/>
        <v>0.69803416054833245</v>
      </c>
      <c r="M112" s="60">
        <f t="shared" si="10"/>
        <v>-0.18566002556614497</v>
      </c>
      <c r="N112">
        <f t="shared" si="10"/>
        <v>-0.63223504003983244</v>
      </c>
    </row>
    <row r="113" spans="1:14" x14ac:dyDescent="0.45">
      <c r="A113" t="s">
        <v>1211</v>
      </c>
      <c r="B113" s="59">
        <v>4.3149764504681531</v>
      </c>
      <c r="C113" s="59">
        <v>56.514447379163443</v>
      </c>
      <c r="D113" s="59">
        <v>0.11360322713021799</v>
      </c>
      <c r="E113" s="59">
        <v>-6.3428606999615944</v>
      </c>
      <c r="F113" s="59">
        <v>-0.60768650045223815</v>
      </c>
      <c r="G113">
        <v>4.6291230879235137</v>
      </c>
      <c r="I113" t="str">
        <f t="shared" si="6"/>
        <v>2008m4</v>
      </c>
      <c r="J113" s="60">
        <f t="shared" si="6"/>
        <v>4.3149764504681531</v>
      </c>
      <c r="K113" s="60">
        <f t="shared" si="6"/>
        <v>56.514447379163443</v>
      </c>
      <c r="L113" s="60">
        <f t="shared" si="7"/>
        <v>0.85944209110841474</v>
      </c>
      <c r="M113" s="60">
        <f t="shared" si="10"/>
        <v>-9.0119684751419404E-2</v>
      </c>
      <c r="N113">
        <f t="shared" si="10"/>
        <v>-0.70767849351089485</v>
      </c>
    </row>
    <row r="114" spans="1:14" x14ac:dyDescent="0.45">
      <c r="A114" t="s">
        <v>1212</v>
      </c>
      <c r="B114" s="59">
        <v>4.6559727100116906</v>
      </c>
      <c r="C114" s="59">
        <v>68.11658111934733</v>
      </c>
      <c r="D114" s="59">
        <v>-0.12678048995862734</v>
      </c>
      <c r="E114" s="59">
        <v>-24.368071284470627</v>
      </c>
      <c r="F114" s="59">
        <v>-0.59488235068748763</v>
      </c>
      <c r="G114">
        <v>4.6311334803336832</v>
      </c>
      <c r="I114" t="str">
        <f t="shared" si="6"/>
        <v>2008m5</v>
      </c>
      <c r="J114" s="60">
        <f t="shared" si="6"/>
        <v>4.6559727100116906</v>
      </c>
      <c r="K114" s="60">
        <f t="shared" si="6"/>
        <v>68.11658111934733</v>
      </c>
      <c r="L114" s="60">
        <f t="shared" si="7"/>
        <v>0.20431147813053324</v>
      </c>
      <c r="M114" s="60">
        <f t="shared" si="10"/>
        <v>-0.38328340197423144</v>
      </c>
      <c r="N114">
        <f t="shared" si="10"/>
        <v>-0.73981470153813955</v>
      </c>
    </row>
    <row r="115" spans="1:14" x14ac:dyDescent="0.45">
      <c r="A115" t="s">
        <v>1213</v>
      </c>
      <c r="B115" s="59">
        <v>5.1217998878571231</v>
      </c>
      <c r="C115" s="59">
        <v>68.49785491254039</v>
      </c>
      <c r="D115" s="59">
        <v>0.2089665309424826</v>
      </c>
      <c r="E115" s="59">
        <v>-11.249286283612747</v>
      </c>
      <c r="F115" s="59">
        <v>-0.30827563847159067</v>
      </c>
      <c r="G115">
        <v>4.691406734311502</v>
      </c>
      <c r="I115" t="str">
        <f t="shared" si="6"/>
        <v>2008m6</v>
      </c>
      <c r="J115" s="60">
        <f t="shared" si="6"/>
        <v>5.1217998878571231</v>
      </c>
      <c r="K115" s="60">
        <f t="shared" si="6"/>
        <v>68.49785491254039</v>
      </c>
      <c r="L115" s="60">
        <f t="shared" si="7"/>
        <v>0.5828418652045434</v>
      </c>
      <c r="M115" s="60">
        <f t="shared" si="10"/>
        <v>-0.19950794585889814</v>
      </c>
      <c r="N115">
        <f t="shared" si="10"/>
        <v>-0.73638722805833368</v>
      </c>
    </row>
    <row r="116" spans="1:14" x14ac:dyDescent="0.45">
      <c r="A116" t="s">
        <v>1214</v>
      </c>
      <c r="B116" s="59">
        <v>5.3960258865775739</v>
      </c>
      <c r="C116" s="59">
        <v>58.74807589581188</v>
      </c>
      <c r="D116" s="59">
        <v>0.93373382713793407</v>
      </c>
      <c r="E116" s="59">
        <v>-22.467382616915454</v>
      </c>
      <c r="F116" s="59">
        <v>-0.26633820029289829</v>
      </c>
      <c r="G116">
        <v>4.8220471912884912</v>
      </c>
      <c r="I116" t="str">
        <f t="shared" si="6"/>
        <v>2008m7</v>
      </c>
      <c r="J116" s="60">
        <f t="shared" si="6"/>
        <v>5.3960258865775739</v>
      </c>
      <c r="K116" s="60">
        <f t="shared" si="6"/>
        <v>58.74807589581188</v>
      </c>
      <c r="L116" s="60">
        <f t="shared" si="7"/>
        <v>1.3207127487306174</v>
      </c>
      <c r="M116" s="60">
        <f t="shared" si="10"/>
        <v>-0.43268041170063132</v>
      </c>
      <c r="N116">
        <f t="shared" si="10"/>
        <v>-0.64163448662882683</v>
      </c>
    </row>
    <row r="117" spans="1:14" x14ac:dyDescent="0.45">
      <c r="A117" t="s">
        <v>1215</v>
      </c>
      <c r="B117" s="59">
        <v>5.1806211131686268</v>
      </c>
      <c r="C117" s="59">
        <v>47.771720254840218</v>
      </c>
      <c r="D117" s="59">
        <v>0.1994430008796243</v>
      </c>
      <c r="E117" s="59">
        <v>6.2688540464123754</v>
      </c>
      <c r="F117" s="59">
        <v>-0.28902735927605067</v>
      </c>
      <c r="G117">
        <v>4.8353502732961493</v>
      </c>
      <c r="I117" t="str">
        <f t="shared" si="6"/>
        <v>2008m8</v>
      </c>
      <c r="J117" s="60">
        <f t="shared" si="6"/>
        <v>5.1806211131686268</v>
      </c>
      <c r="K117" s="60">
        <f t="shared" si="6"/>
        <v>47.771720254840218</v>
      </c>
      <c r="L117" s="60">
        <f t="shared" si="7"/>
        <v>0.27688833463679557</v>
      </c>
      <c r="M117" s="60">
        <f t="shared" si="10"/>
        <v>0.1029877924752165</v>
      </c>
      <c r="N117">
        <f t="shared" si="10"/>
        <v>-0.66413477481460781</v>
      </c>
    </row>
    <row r="118" spans="1:14" x14ac:dyDescent="0.45">
      <c r="A118" t="s">
        <v>1216</v>
      </c>
      <c r="B118" s="59">
        <v>4.9737036873677178</v>
      </c>
      <c r="C118" s="59">
        <v>26.452892004770767</v>
      </c>
      <c r="D118" s="59">
        <v>-0.58114679732987251</v>
      </c>
      <c r="E118" s="59">
        <v>-6.4998732359622835</v>
      </c>
      <c r="F118" s="59">
        <v>-0.28924843770070036</v>
      </c>
      <c r="G118">
        <v>4.8337668269970484</v>
      </c>
      <c r="I118" t="str">
        <f t="shared" si="6"/>
        <v>2008m9</v>
      </c>
      <c r="J118" s="60">
        <f t="shared" si="6"/>
        <v>4.9737036873677178</v>
      </c>
      <c r="K118" s="60">
        <f t="shared" si="6"/>
        <v>26.452892004770767</v>
      </c>
      <c r="L118" s="60">
        <f t="shared" si="7"/>
        <v>-0.48587571587148592</v>
      </c>
      <c r="M118" s="60">
        <f t="shared" si="10"/>
        <v>-0.11380939153225977</v>
      </c>
      <c r="N118">
        <f t="shared" si="10"/>
        <v>-0.52854152112746178</v>
      </c>
    </row>
    <row r="119" spans="1:14" x14ac:dyDescent="0.45">
      <c r="A119" t="s">
        <v>1217</v>
      </c>
      <c r="B119" s="59">
        <v>4.3881870548919641</v>
      </c>
      <c r="C119" s="59">
        <v>-11.32932136222724</v>
      </c>
      <c r="D119" s="59">
        <v>-1.0242834065801658</v>
      </c>
      <c r="E119" s="59">
        <v>-45.841608939838082</v>
      </c>
      <c r="F119" s="59">
        <v>-0.75592206656639027</v>
      </c>
      <c r="G119">
        <v>4.2130380000359668</v>
      </c>
      <c r="I119" t="str">
        <f t="shared" si="6"/>
        <v>2008m10</v>
      </c>
      <c r="J119" s="60">
        <f t="shared" si="6"/>
        <v>4.3881870548919641</v>
      </c>
      <c r="K119" s="60">
        <f t="shared" si="6"/>
        <v>-11.32932136222724</v>
      </c>
      <c r="L119" s="60">
        <f t="shared" si="7"/>
        <v>-0.39886852189331079</v>
      </c>
      <c r="M119" s="60">
        <f t="shared" si="10"/>
        <v>-0.71415603094178237</v>
      </c>
      <c r="N119">
        <f t="shared" si="10"/>
        <v>-1.0814765077336803</v>
      </c>
    </row>
    <row r="120" spans="1:14" x14ac:dyDescent="0.45">
      <c r="A120" t="s">
        <v>1218</v>
      </c>
      <c r="B120" s="59">
        <v>3.1167108319089007</v>
      </c>
      <c r="C120" s="59">
        <v>-50.301208179105039</v>
      </c>
      <c r="D120" s="59">
        <v>-1.5787859745522907</v>
      </c>
      <c r="E120" s="59">
        <v>-12.706201302711939</v>
      </c>
      <c r="F120" s="59">
        <v>-0.47033838964976399</v>
      </c>
      <c r="G120">
        <v>3.8554636865329135</v>
      </c>
      <c r="I120" t="str">
        <f t="shared" si="6"/>
        <v>2008m11</v>
      </c>
      <c r="J120" s="60">
        <f t="shared" si="6"/>
        <v>3.1167108319089007</v>
      </c>
      <c r="K120" s="60">
        <f t="shared" si="6"/>
        <v>-50.301208179105039</v>
      </c>
      <c r="L120" s="60">
        <f t="shared" si="7"/>
        <v>-1.10392347636515</v>
      </c>
      <c r="M120" s="60">
        <f t="shared" si="10"/>
        <v>-0.20506965988667702</v>
      </c>
      <c r="N120">
        <f t="shared" si="10"/>
        <v>-1.4467549549342404</v>
      </c>
    </row>
    <row r="121" spans="1:14" x14ac:dyDescent="0.45">
      <c r="A121" t="s">
        <v>1219</v>
      </c>
      <c r="B121" s="59">
        <v>2.4033906386814574</v>
      </c>
      <c r="C121" s="59">
        <v>-80.184176592896961</v>
      </c>
      <c r="D121" s="59">
        <v>-0.73825823762266984</v>
      </c>
      <c r="E121" s="59">
        <v>-2.7771009960296134</v>
      </c>
      <c r="F121" s="59">
        <v>-0.21606140357276368</v>
      </c>
      <c r="G121">
        <v>3.1723266273016604</v>
      </c>
      <c r="I121" t="str">
        <f t="shared" si="6"/>
        <v>2008m12</v>
      </c>
      <c r="J121" s="60">
        <f t="shared" si="6"/>
        <v>2.4033906386814574</v>
      </c>
      <c r="K121" s="60">
        <f t="shared" si="6"/>
        <v>-80.184176592896961</v>
      </c>
      <c r="L121" s="60">
        <f t="shared" si="7"/>
        <v>-0.57110120552420951</v>
      </c>
      <c r="M121" s="60">
        <f t="shared" si="10"/>
        <v>-4.9782947821742751E-2</v>
      </c>
      <c r="N121">
        <f t="shared" si="10"/>
        <v>-2.0489422873768683</v>
      </c>
    </row>
    <row r="122" spans="1:14" x14ac:dyDescent="0.45">
      <c r="A122" t="s">
        <v>1220</v>
      </c>
      <c r="B122" s="59">
        <v>2.1708369852333593</v>
      </c>
      <c r="C122" s="59">
        <v>-80.154107422574754</v>
      </c>
      <c r="D122" s="59">
        <v>-0.47597942371900009</v>
      </c>
      <c r="E122" s="59">
        <v>4.6387749581154658</v>
      </c>
      <c r="F122" s="59">
        <v>-0.34997958629294162</v>
      </c>
      <c r="G122">
        <v>2.8373143602645259</v>
      </c>
      <c r="I122" t="str">
        <f t="shared" si="6"/>
        <v>2009m1</v>
      </c>
      <c r="J122" s="60">
        <f t="shared" si="6"/>
        <v>2.1708369852333593</v>
      </c>
      <c r="K122" s="60">
        <f t="shared" si="6"/>
        <v>-80.154107422574754</v>
      </c>
      <c r="L122" s="60">
        <f t="shared" si="7"/>
        <v>-0.13628338699514486</v>
      </c>
      <c r="M122" s="60">
        <f t="shared" si="10"/>
        <v>7.4063170553232693E-2</v>
      </c>
      <c r="N122">
        <f t="shared" si="10"/>
        <v>-2.0845120192894671</v>
      </c>
    </row>
    <row r="123" spans="1:14" x14ac:dyDescent="0.45">
      <c r="A123" t="s">
        <v>1221</v>
      </c>
      <c r="B123" s="59">
        <v>1.9513991775370534</v>
      </c>
      <c r="C123" s="59">
        <v>-89.213246064956891</v>
      </c>
      <c r="D123" s="59">
        <v>-0.60434619704779446</v>
      </c>
      <c r="E123" s="59">
        <v>-17.994986353475628</v>
      </c>
      <c r="F123" s="59">
        <v>-0.6928980689491494</v>
      </c>
      <c r="G123">
        <v>2.7382368226710119</v>
      </c>
      <c r="I123" t="str">
        <f t="shared" si="6"/>
        <v>2009m2</v>
      </c>
      <c r="J123" s="60">
        <f t="shared" si="6"/>
        <v>1.9513991775370534</v>
      </c>
      <c r="K123" s="60">
        <f t="shared" si="6"/>
        <v>-89.213246064956891</v>
      </c>
      <c r="L123" s="60">
        <f t="shared" si="7"/>
        <v>-0.99537921934796159</v>
      </c>
      <c r="M123" s="60">
        <f t="shared" si="10"/>
        <v>-0.25453208779949893</v>
      </c>
      <c r="N123">
        <f t="shared" si="10"/>
        <v>-2.1894780568850498</v>
      </c>
    </row>
    <row r="124" spans="1:14" x14ac:dyDescent="0.45">
      <c r="A124" t="s">
        <v>1222</v>
      </c>
      <c r="B124" s="59">
        <v>1.5142068503020254</v>
      </c>
      <c r="C124" s="59">
        <v>-78.834357314624498</v>
      </c>
      <c r="D124" s="59">
        <v>1.7243254356845754E-2</v>
      </c>
      <c r="E124" s="59">
        <v>-6.6453654288031849</v>
      </c>
      <c r="F124" s="59">
        <v>-0.59352682161481718</v>
      </c>
      <c r="G124">
        <v>2.4389336859442023</v>
      </c>
      <c r="I124" t="str">
        <f t="shared" si="6"/>
        <v>2009m3</v>
      </c>
      <c r="J124" s="60">
        <f t="shared" si="6"/>
        <v>1.5142068503020254</v>
      </c>
      <c r="K124" s="60">
        <f t="shared" si="6"/>
        <v>-78.834357314624498</v>
      </c>
      <c r="L124" s="60">
        <f t="shared" si="7"/>
        <v>-0.13310613848308547</v>
      </c>
      <c r="M124" s="60">
        <f t="shared" si="10"/>
        <v>-9.5535083996173831E-2</v>
      </c>
      <c r="N124">
        <f t="shared" si="10"/>
        <v>-2.259578107110003</v>
      </c>
    </row>
    <row r="125" spans="1:14" x14ac:dyDescent="0.45">
      <c r="A125" t="s">
        <v>1223</v>
      </c>
      <c r="B125" s="59">
        <v>1.2886988604742977</v>
      </c>
      <c r="C125" s="59">
        <v>-81.873686594624616</v>
      </c>
      <c r="D125" s="59">
        <v>0.68287654124826325</v>
      </c>
      <c r="E125" s="59">
        <v>17.537548739456099</v>
      </c>
      <c r="F125" s="59">
        <v>-0.34387364552231642</v>
      </c>
      <c r="G125">
        <v>2.2755938361531567</v>
      </c>
      <c r="I125" t="str">
        <f t="shared" si="6"/>
        <v>2009m4</v>
      </c>
      <c r="J125" s="60">
        <f t="shared" si="6"/>
        <v>1.2886988604742977</v>
      </c>
      <c r="K125" s="60">
        <f t="shared" si="6"/>
        <v>-81.873686594624616</v>
      </c>
      <c r="L125" s="60">
        <f t="shared" si="7"/>
        <v>0.56927331411804527</v>
      </c>
      <c r="M125" s="60">
        <f t="shared" si="10"/>
        <v>0.26381285492992174</v>
      </c>
      <c r="N125">
        <f t="shared" si="10"/>
        <v>-2.353529251770357</v>
      </c>
    </row>
    <row r="126" spans="1:14" x14ac:dyDescent="0.45">
      <c r="A126" t="s">
        <v>1224</v>
      </c>
      <c r="B126" s="59">
        <v>0.76153910033937244</v>
      </c>
      <c r="C126" s="59">
        <v>-75.346926303580105</v>
      </c>
      <c r="D126" s="59">
        <v>0.20384033715105057</v>
      </c>
      <c r="E126" s="59">
        <v>21.165343221762978</v>
      </c>
      <c r="F126" s="59">
        <v>-0.26746184525834038</v>
      </c>
      <c r="G126">
        <v>2.1505599241530682</v>
      </c>
      <c r="I126" t="str">
        <f t="shared" si="6"/>
        <v>2009m5</v>
      </c>
      <c r="J126" s="60">
        <f t="shared" si="6"/>
        <v>0.76153910033937244</v>
      </c>
      <c r="K126" s="60">
        <f t="shared" si="6"/>
        <v>-75.346926303580105</v>
      </c>
      <c r="L126" s="60">
        <f t="shared" si="7"/>
        <v>0.33062082710967788</v>
      </c>
      <c r="M126" s="60">
        <f t="shared" si="10"/>
        <v>0.32742050542914725</v>
      </c>
      <c r="N126">
        <f t="shared" si="10"/>
        <v>-2.480573556180615</v>
      </c>
    </row>
    <row r="127" spans="1:14" x14ac:dyDescent="0.45">
      <c r="A127" t="s">
        <v>1225</v>
      </c>
      <c r="B127" s="59">
        <v>0.45368539630634008</v>
      </c>
      <c r="C127" s="59">
        <v>-65.359170737973301</v>
      </c>
      <c r="D127" s="59">
        <v>-0.60578220738765576</v>
      </c>
      <c r="E127" s="59">
        <v>-7.6390868538016576</v>
      </c>
      <c r="F127" s="59">
        <v>-0.43151167384908495</v>
      </c>
      <c r="G127">
        <v>2.0773318891593209</v>
      </c>
      <c r="I127" t="str">
        <f t="shared" si="6"/>
        <v>2009m6</v>
      </c>
      <c r="J127" s="60">
        <f t="shared" si="6"/>
        <v>0.45368539630634008</v>
      </c>
      <c r="K127" s="60">
        <f t="shared" si="6"/>
        <v>-65.359170737973301</v>
      </c>
      <c r="L127" s="60">
        <f t="shared" si="7"/>
        <v>-0.81474873833013839</v>
      </c>
      <c r="M127" s="60">
        <f t="shared" ref="M127:N142" si="11">F127-F115</f>
        <v>-0.12323603537749428</v>
      </c>
      <c r="N127">
        <f t="shared" si="11"/>
        <v>-2.6140748451521811</v>
      </c>
    </row>
    <row r="128" spans="1:14" x14ac:dyDescent="0.45">
      <c r="A128" t="s">
        <v>1226</v>
      </c>
      <c r="B128" s="59">
        <v>5.3630583492277256E-2</v>
      </c>
      <c r="C128" s="59">
        <v>-73.187451815583771</v>
      </c>
      <c r="D128" s="59">
        <v>-0.82160819877197266</v>
      </c>
      <c r="E128" s="59">
        <v>-7.2788547642314683</v>
      </c>
      <c r="F128" s="59">
        <v>-0.38691603775604461</v>
      </c>
      <c r="G128">
        <v>2.0343508223767839</v>
      </c>
      <c r="I128" t="str">
        <f t="shared" si="6"/>
        <v>2009m7</v>
      </c>
      <c r="J128" s="60">
        <f t="shared" si="6"/>
        <v>5.3630583492277256E-2</v>
      </c>
      <c r="K128" s="60">
        <f t="shared" si="6"/>
        <v>-73.187451815583771</v>
      </c>
      <c r="L128" s="60">
        <f t="shared" si="7"/>
        <v>-1.7553420259099068</v>
      </c>
      <c r="M128" s="60">
        <f t="shared" si="11"/>
        <v>-0.12057783746314632</v>
      </c>
      <c r="N128">
        <f t="shared" si="11"/>
        <v>-2.7876963689117074</v>
      </c>
    </row>
    <row r="129" spans="1:14" x14ac:dyDescent="0.45">
      <c r="A129" t="s">
        <v>1227</v>
      </c>
      <c r="B129" s="59">
        <v>0.35975625447190751</v>
      </c>
      <c r="C129" s="59">
        <v>-49.600665641991881</v>
      </c>
      <c r="D129" s="59">
        <v>-1.1561417972275312</v>
      </c>
      <c r="E129" s="59">
        <v>-18.807300105723268</v>
      </c>
      <c r="F129" s="59">
        <v>-0.57960749620340246</v>
      </c>
      <c r="G129">
        <v>2.0217390810171074</v>
      </c>
      <c r="I129" t="str">
        <f t="shared" si="6"/>
        <v>2009m8</v>
      </c>
      <c r="J129" s="60">
        <f t="shared" si="6"/>
        <v>0.35975625447190751</v>
      </c>
      <c r="K129" s="60">
        <f t="shared" si="6"/>
        <v>-49.600665641991881</v>
      </c>
      <c r="L129" s="60">
        <f t="shared" si="7"/>
        <v>-1.3555847981071554</v>
      </c>
      <c r="M129" s="60">
        <f t="shared" si="11"/>
        <v>-0.2905801369273518</v>
      </c>
      <c r="N129">
        <f t="shared" si="11"/>
        <v>-2.8136111922790419</v>
      </c>
    </row>
    <row r="130" spans="1:14" x14ac:dyDescent="0.45">
      <c r="A130" t="s">
        <v>1228</v>
      </c>
      <c r="B130" s="59">
        <v>0.32460592845334385</v>
      </c>
      <c r="C130" s="59">
        <v>-40.54856900982378</v>
      </c>
      <c r="D130" s="59">
        <v>-0.5106768822905432</v>
      </c>
      <c r="E130" s="59">
        <v>4.7394155973656815</v>
      </c>
      <c r="F130" s="59">
        <v>-0.20699777225307681</v>
      </c>
      <c r="G130">
        <v>1.9969220879204543</v>
      </c>
      <c r="I130" t="str">
        <f t="shared" si="6"/>
        <v>2009m9</v>
      </c>
      <c r="J130" s="60">
        <f t="shared" si="6"/>
        <v>0.32460592845334385</v>
      </c>
      <c r="K130" s="60">
        <f t="shared" si="6"/>
        <v>-40.54856900982378</v>
      </c>
      <c r="L130" s="60">
        <f t="shared" si="7"/>
        <v>7.0469915039329312E-2</v>
      </c>
      <c r="M130" s="60">
        <f t="shared" si="11"/>
        <v>8.225066544762355E-2</v>
      </c>
      <c r="N130">
        <f t="shared" si="11"/>
        <v>-2.8368447390765938</v>
      </c>
    </row>
    <row r="131" spans="1:14" x14ac:dyDescent="0.45">
      <c r="A131" t="s">
        <v>1229</v>
      </c>
      <c r="B131" s="59">
        <v>0.64500814335309231</v>
      </c>
      <c r="C131" s="59">
        <v>-1.1728295802480027</v>
      </c>
      <c r="D131" s="59">
        <v>-0.47418007132841727</v>
      </c>
      <c r="E131" s="59">
        <v>34.481689181441944</v>
      </c>
      <c r="F131" s="59">
        <v>-0.25032169632480006</v>
      </c>
      <c r="G131">
        <v>1.9887221739420566</v>
      </c>
      <c r="I131" t="str">
        <f t="shared" si="6"/>
        <v>2009m10</v>
      </c>
      <c r="J131" s="60">
        <f t="shared" si="6"/>
        <v>0.64500814335309231</v>
      </c>
      <c r="K131" s="60">
        <f t="shared" si="6"/>
        <v>-1.1728295802480027</v>
      </c>
      <c r="L131" s="60">
        <f t="shared" si="7"/>
        <v>0.55010333525174859</v>
      </c>
      <c r="M131" s="60">
        <f t="shared" si="11"/>
        <v>0.50560037024159021</v>
      </c>
      <c r="N131">
        <f t="shared" si="11"/>
        <v>-2.2243158260939104</v>
      </c>
    </row>
    <row r="132" spans="1:14" x14ac:dyDescent="0.45">
      <c r="A132" t="s">
        <v>1230</v>
      </c>
      <c r="B132" s="59">
        <v>1.609035482803429</v>
      </c>
      <c r="C132" s="59">
        <v>30.811466848502889</v>
      </c>
      <c r="D132" s="59">
        <v>-0.79330914795429941</v>
      </c>
      <c r="E132" s="59">
        <v>3.7487190077008847</v>
      </c>
      <c r="F132" s="59">
        <v>-0.41252200092174485</v>
      </c>
      <c r="G132">
        <v>1.9770457802616221</v>
      </c>
      <c r="I132" t="str">
        <f t="shared" si="6"/>
        <v>2009m11</v>
      </c>
      <c r="J132" s="60">
        <f t="shared" si="6"/>
        <v>1.609035482803429</v>
      </c>
      <c r="K132" s="60">
        <f t="shared" si="6"/>
        <v>30.811466848502889</v>
      </c>
      <c r="L132" s="60">
        <f t="shared" si="7"/>
        <v>0.78547682659799134</v>
      </c>
      <c r="M132" s="60">
        <f t="shared" si="11"/>
        <v>5.7816388728019141E-2</v>
      </c>
      <c r="N132">
        <f t="shared" si="11"/>
        <v>-1.8784179062712913</v>
      </c>
    </row>
    <row r="133" spans="1:14" x14ac:dyDescent="0.45">
      <c r="A133" t="s">
        <v>1231</v>
      </c>
      <c r="B133" s="59">
        <v>2.1732526887595696</v>
      </c>
      <c r="C133" s="59">
        <v>59.385752306925887</v>
      </c>
      <c r="D133" s="59">
        <v>-0.63387159283262495</v>
      </c>
      <c r="E133" s="59">
        <v>0.62648955549624574</v>
      </c>
      <c r="F133" s="59">
        <v>-0.20495126358632293</v>
      </c>
      <c r="G133">
        <v>1.9759225488663772</v>
      </c>
      <c r="I133" t="str">
        <f t="shared" si="6"/>
        <v>2009m12</v>
      </c>
      <c r="J133" s="60">
        <f t="shared" si="6"/>
        <v>2.1732526887595696</v>
      </c>
      <c r="K133" s="60">
        <f t="shared" si="6"/>
        <v>59.385752306925887</v>
      </c>
      <c r="L133" s="60">
        <f t="shared" si="7"/>
        <v>0.10438664479004489</v>
      </c>
      <c r="M133" s="60">
        <f t="shared" si="11"/>
        <v>1.1110139986440754E-2</v>
      </c>
      <c r="N133">
        <f t="shared" si="11"/>
        <v>-1.1964040784352832</v>
      </c>
    </row>
    <row r="134" spans="1:14" x14ac:dyDescent="0.45">
      <c r="A134" t="s">
        <v>1035</v>
      </c>
      <c r="B134" s="59">
        <v>2.3603809308440562</v>
      </c>
      <c r="C134" s="59">
        <v>63.013600803834535</v>
      </c>
      <c r="D134" s="59">
        <v>-0.30384692339858205</v>
      </c>
      <c r="E134" s="59">
        <v>7.0235473757548128</v>
      </c>
      <c r="F134" s="59">
        <v>-0.23109371428977943</v>
      </c>
      <c r="G134">
        <v>2.1645108403015612</v>
      </c>
      <c r="I134" t="str">
        <f t="shared" si="6"/>
        <v>2010m1</v>
      </c>
      <c r="J134" s="60">
        <f t="shared" si="6"/>
        <v>2.3603809308440562</v>
      </c>
      <c r="K134" s="60">
        <f t="shared" si="6"/>
        <v>63.013600803834535</v>
      </c>
      <c r="L134" s="60">
        <f t="shared" si="7"/>
        <v>0.17213250032041805</v>
      </c>
      <c r="M134" s="60">
        <f t="shared" si="11"/>
        <v>0.1188858720031622</v>
      </c>
      <c r="N134">
        <f t="shared" si="11"/>
        <v>-0.67280351996296472</v>
      </c>
    </row>
    <row r="135" spans="1:14" x14ac:dyDescent="0.45">
      <c r="A135" t="s">
        <v>1036</v>
      </c>
      <c r="B135" s="59">
        <v>2.3645043073713126</v>
      </c>
      <c r="C135" s="59">
        <v>67.001799118854194</v>
      </c>
      <c r="D135" s="59">
        <v>-0.1348099310447049</v>
      </c>
      <c r="E135" s="59">
        <v>17.962650086256193</v>
      </c>
      <c r="F135" s="59">
        <v>-0.43886567095754431</v>
      </c>
      <c r="G135">
        <v>2.1564454912321609</v>
      </c>
      <c r="I135" t="str">
        <f t="shared" si="6"/>
        <v>2010m2</v>
      </c>
      <c r="J135" s="60">
        <f t="shared" si="6"/>
        <v>2.3645043073713126</v>
      </c>
      <c r="K135" s="60">
        <f t="shared" si="6"/>
        <v>67.001799118854194</v>
      </c>
      <c r="L135" s="60">
        <f t="shared" si="7"/>
        <v>0.46953626600308956</v>
      </c>
      <c r="M135" s="60">
        <f t="shared" si="11"/>
        <v>0.2540323979916051</v>
      </c>
      <c r="N135">
        <f t="shared" si="11"/>
        <v>-0.58179133143885098</v>
      </c>
    </row>
    <row r="136" spans="1:14" x14ac:dyDescent="0.45">
      <c r="A136" t="s">
        <v>1037</v>
      </c>
      <c r="B136" s="59">
        <v>2.4908029395126445</v>
      </c>
      <c r="C136" s="59">
        <v>52.702681624657856</v>
      </c>
      <c r="D136" s="59">
        <v>0.38639533079616623</v>
      </c>
      <c r="E136" s="59">
        <v>2.0064789313008369</v>
      </c>
      <c r="F136" s="59">
        <v>-0.56534735372254752</v>
      </c>
      <c r="G136">
        <v>2.1581365584437791</v>
      </c>
      <c r="I136" t="str">
        <f t="shared" si="6"/>
        <v>2010m3</v>
      </c>
      <c r="J136" s="60">
        <f t="shared" si="6"/>
        <v>2.4908029395126445</v>
      </c>
      <c r="K136" s="60">
        <f t="shared" si="6"/>
        <v>52.702681624657856</v>
      </c>
      <c r="L136" s="60">
        <f t="shared" si="7"/>
        <v>0.36915207643932046</v>
      </c>
      <c r="M136" s="60">
        <f t="shared" si="11"/>
        <v>2.8179467892269661E-2</v>
      </c>
      <c r="N136">
        <f t="shared" si="11"/>
        <v>-0.28079712750042329</v>
      </c>
    </row>
    <row r="137" spans="1:14" x14ac:dyDescent="0.45">
      <c r="A137" t="s">
        <v>1038</v>
      </c>
      <c r="B137" s="59">
        <v>2.5214433596364283</v>
      </c>
      <c r="C137" s="59">
        <v>52.936587840205497</v>
      </c>
      <c r="D137" s="59">
        <v>0.29670604023814151</v>
      </c>
      <c r="E137" s="59">
        <v>3.5235293567716042</v>
      </c>
      <c r="F137" s="59">
        <v>-0.28505641695113421</v>
      </c>
      <c r="G137">
        <v>2.1968224455560805</v>
      </c>
      <c r="I137" t="str">
        <f t="shared" si="6"/>
        <v>2010m4</v>
      </c>
      <c r="J137" s="60">
        <f t="shared" si="6"/>
        <v>2.5214433596364283</v>
      </c>
      <c r="K137" s="60">
        <f t="shared" si="6"/>
        <v>52.936587840205497</v>
      </c>
      <c r="L137" s="60">
        <f t="shared" si="7"/>
        <v>-0.38617050101012174</v>
      </c>
      <c r="M137" s="60">
        <f t="shared" si="11"/>
        <v>5.8817228571182212E-2</v>
      </c>
      <c r="N137">
        <f t="shared" si="11"/>
        <v>-7.8771390597076163E-2</v>
      </c>
    </row>
    <row r="138" spans="1:14" x14ac:dyDescent="0.45">
      <c r="A138" t="s">
        <v>1039</v>
      </c>
      <c r="B138" s="59">
        <v>2.5027036791169746</v>
      </c>
      <c r="C138" s="59">
        <v>22.257247762086507</v>
      </c>
      <c r="D138" s="59">
        <v>0.41189541619146258</v>
      </c>
      <c r="E138" s="59">
        <v>-0.80850691156317822</v>
      </c>
      <c r="F138" s="59">
        <v>-0.28128348145833459</v>
      </c>
      <c r="G138">
        <v>2.1927287569464533</v>
      </c>
      <c r="I138" t="str">
        <f t="shared" si="6"/>
        <v>2010m5</v>
      </c>
      <c r="J138" s="60">
        <f t="shared" si="6"/>
        <v>2.5027036791169746</v>
      </c>
      <c r="K138" s="60">
        <f t="shared" si="6"/>
        <v>22.257247762086507</v>
      </c>
      <c r="L138" s="60">
        <f t="shared" si="7"/>
        <v>0.20805507904041201</v>
      </c>
      <c r="M138" s="60">
        <f t="shared" si="11"/>
        <v>-1.3821636199994214E-2</v>
      </c>
      <c r="N138">
        <f t="shared" si="11"/>
        <v>4.2168832793385125E-2</v>
      </c>
    </row>
    <row r="139" spans="1:14" x14ac:dyDescent="0.45">
      <c r="A139" t="s">
        <v>1040</v>
      </c>
      <c r="B139" s="59">
        <v>2.1574164563890177</v>
      </c>
      <c r="C139" s="59">
        <v>7.8604732528512855</v>
      </c>
      <c r="D139" s="59">
        <v>-3.8174847041674405E-2</v>
      </c>
      <c r="E139" s="59">
        <v>17.326188525031139</v>
      </c>
      <c r="F139" s="59">
        <v>-0.13783322647641152</v>
      </c>
      <c r="G139">
        <v>2.2355456611420479</v>
      </c>
      <c r="I139" t="str">
        <f t="shared" si="6"/>
        <v>2010m6</v>
      </c>
      <c r="J139" s="60">
        <f t="shared" si="6"/>
        <v>2.1574164563890177</v>
      </c>
      <c r="K139" s="60">
        <f t="shared" si="6"/>
        <v>7.8604732528512855</v>
      </c>
      <c r="L139" s="60">
        <f t="shared" si="7"/>
        <v>0.56760736034598136</v>
      </c>
      <c r="M139" s="60">
        <f t="shared" si="11"/>
        <v>0.29367844737267346</v>
      </c>
      <c r="N139">
        <f t="shared" si="11"/>
        <v>0.15821377198272701</v>
      </c>
    </row>
    <row r="140" spans="1:14" x14ac:dyDescent="0.45">
      <c r="A140" t="s">
        <v>1041</v>
      </c>
      <c r="B140" s="59">
        <v>2.2111714984170177</v>
      </c>
      <c r="C140" s="59">
        <v>17.366926896496615</v>
      </c>
      <c r="D140" s="59">
        <v>3.1873230928573061E-2</v>
      </c>
      <c r="E140" s="59">
        <v>-4.985945922635171</v>
      </c>
      <c r="F140" s="59">
        <v>-0.46458874435875913</v>
      </c>
      <c r="G140">
        <v>2.2944395902023449</v>
      </c>
      <c r="I140" t="str">
        <f t="shared" si="6"/>
        <v>2010m7</v>
      </c>
      <c r="J140" s="60">
        <f t="shared" si="6"/>
        <v>2.2111714984170177</v>
      </c>
      <c r="K140" s="60">
        <f t="shared" si="6"/>
        <v>17.366926896496615</v>
      </c>
      <c r="L140" s="60">
        <f t="shared" si="7"/>
        <v>0.85348142970054575</v>
      </c>
      <c r="M140" s="60">
        <f t="shared" si="11"/>
        <v>-7.7672706602714525E-2</v>
      </c>
      <c r="N140">
        <f t="shared" si="11"/>
        <v>0.26008876782556101</v>
      </c>
    </row>
    <row r="141" spans="1:14" x14ac:dyDescent="0.45">
      <c r="A141" t="s">
        <v>1042</v>
      </c>
      <c r="B141" s="59">
        <v>2.1335692439516314</v>
      </c>
      <c r="C141" s="59">
        <v>7.5275080894138924</v>
      </c>
      <c r="D141" s="59">
        <v>0.33489332521130472</v>
      </c>
      <c r="E141" s="59">
        <v>9.8832672806878463</v>
      </c>
      <c r="F141" s="59">
        <v>-0.43372654673223321</v>
      </c>
      <c r="G141">
        <v>2.2966923363725642</v>
      </c>
      <c r="I141" t="str">
        <f t="shared" si="6"/>
        <v>2010m8</v>
      </c>
      <c r="J141" s="60">
        <f t="shared" si="6"/>
        <v>2.1335692439516314</v>
      </c>
      <c r="K141" s="60">
        <f t="shared" si="6"/>
        <v>7.5275080894138924</v>
      </c>
      <c r="L141" s="60">
        <f t="shared" si="7"/>
        <v>1.4910351224388358</v>
      </c>
      <c r="M141" s="60">
        <f t="shared" si="11"/>
        <v>0.14588094947116925</v>
      </c>
      <c r="N141">
        <f t="shared" si="11"/>
        <v>0.27495325535545678</v>
      </c>
    </row>
    <row r="142" spans="1:14" x14ac:dyDescent="0.45">
      <c r="A142" t="s">
        <v>1043</v>
      </c>
      <c r="B142" s="59">
        <v>2.2841443066809908</v>
      </c>
      <c r="C142" s="59">
        <v>8.0704813134982345</v>
      </c>
      <c r="D142" s="59">
        <v>0.37296623291673647</v>
      </c>
      <c r="E142" s="59">
        <v>-26.582647232896672</v>
      </c>
      <c r="F142" s="59">
        <v>-0.62177813269396109</v>
      </c>
      <c r="G142">
        <v>2.3145500043114358</v>
      </c>
      <c r="I142" t="str">
        <f t="shared" si="6"/>
        <v>2010m9</v>
      </c>
      <c r="J142" s="60">
        <f t="shared" si="6"/>
        <v>2.2841443066809908</v>
      </c>
      <c r="K142" s="60">
        <f t="shared" si="6"/>
        <v>8.0704813134982345</v>
      </c>
      <c r="L142" s="60">
        <f t="shared" si="7"/>
        <v>0.88364311520727967</v>
      </c>
      <c r="M142" s="60">
        <f t="shared" si="11"/>
        <v>-0.41478036044088429</v>
      </c>
      <c r="N142">
        <f t="shared" si="11"/>
        <v>0.31762791639098142</v>
      </c>
    </row>
    <row r="143" spans="1:14" x14ac:dyDescent="0.45">
      <c r="A143" t="s">
        <v>1044</v>
      </c>
      <c r="B143" s="59">
        <v>2.5095873272421461</v>
      </c>
      <c r="C143" s="59">
        <v>7.8429477918206203</v>
      </c>
      <c r="D143" s="59">
        <v>0.66693600815140286</v>
      </c>
      <c r="E143" s="59">
        <v>-31.666115316948051</v>
      </c>
      <c r="F143" s="59">
        <v>-0.72085587432581921</v>
      </c>
      <c r="G143">
        <v>2.3493081454197631</v>
      </c>
      <c r="I143" t="str">
        <f t="shared" ref="I143:K206" si="12">A143</f>
        <v>2010m10</v>
      </c>
      <c r="J143" s="60">
        <f t="shared" si="12"/>
        <v>2.5095873272421461</v>
      </c>
      <c r="K143" s="60">
        <f t="shared" si="12"/>
        <v>7.8429477918206203</v>
      </c>
      <c r="L143" s="60">
        <f t="shared" ref="L143:L206" si="13">D143-D131</f>
        <v>1.1411160794798201</v>
      </c>
      <c r="M143" s="60">
        <f t="shared" ref="M143:N158" si="14">F143-F131</f>
        <v>-0.47053417800101915</v>
      </c>
      <c r="N143">
        <f t="shared" si="14"/>
        <v>0.36058597147770644</v>
      </c>
    </row>
    <row r="144" spans="1:14" x14ac:dyDescent="0.45">
      <c r="A144" t="s">
        <v>1045</v>
      </c>
      <c r="B144" s="59">
        <v>2.5201244289335967</v>
      </c>
      <c r="C144" s="59">
        <v>7.7241867989905622</v>
      </c>
      <c r="D144" s="59">
        <v>0.41952323547779402</v>
      </c>
      <c r="E144" s="59">
        <v>14.280912472514995</v>
      </c>
      <c r="F144" s="59">
        <v>-0.17129915553617953</v>
      </c>
      <c r="G144">
        <v>2.3668729330314391</v>
      </c>
      <c r="I144" t="str">
        <f t="shared" si="12"/>
        <v>2010m11</v>
      </c>
      <c r="J144" s="60">
        <f t="shared" si="12"/>
        <v>2.5201244289335967</v>
      </c>
      <c r="K144" s="60">
        <f t="shared" si="12"/>
        <v>7.7241867989905622</v>
      </c>
      <c r="L144" s="60">
        <f t="shared" si="13"/>
        <v>1.2128323834320933</v>
      </c>
      <c r="M144" s="60">
        <f t="shared" si="14"/>
        <v>0.24122284538556532</v>
      </c>
      <c r="N144">
        <f t="shared" si="14"/>
        <v>0.38982715276981694</v>
      </c>
    </row>
    <row r="145" spans="1:14" x14ac:dyDescent="0.45">
      <c r="A145" t="s">
        <v>1046</v>
      </c>
      <c r="B145" s="59">
        <v>2.7345784406389932</v>
      </c>
      <c r="C145" s="59">
        <v>17.987809560223855</v>
      </c>
      <c r="D145" s="59">
        <v>0.67648133591537429</v>
      </c>
      <c r="E145" s="59">
        <v>4.4782268322213881</v>
      </c>
      <c r="F145" s="59">
        <v>-0.12347481069318593</v>
      </c>
      <c r="G145">
        <v>2.401226926606876</v>
      </c>
      <c r="I145" t="str">
        <f t="shared" si="12"/>
        <v>2010m12</v>
      </c>
      <c r="J145" s="60">
        <f t="shared" si="12"/>
        <v>2.7345784406389932</v>
      </c>
      <c r="K145" s="60">
        <f t="shared" si="12"/>
        <v>17.987809560223855</v>
      </c>
      <c r="L145" s="60">
        <f t="shared" si="13"/>
        <v>1.3103529287479994</v>
      </c>
      <c r="M145" s="60">
        <f t="shared" si="14"/>
        <v>8.1476452893137E-2</v>
      </c>
      <c r="N145">
        <f t="shared" si="14"/>
        <v>0.42530437774049878</v>
      </c>
    </row>
    <row r="146" spans="1:14" x14ac:dyDescent="0.45">
      <c r="A146" t="s">
        <v>1047</v>
      </c>
      <c r="B146" s="59">
        <v>2.963947895058713</v>
      </c>
      <c r="C146" s="59">
        <v>12.967335115088652</v>
      </c>
      <c r="D146" s="59">
        <v>0.80883827042594658</v>
      </c>
      <c r="E146" s="59">
        <v>-14.245352251595733</v>
      </c>
      <c r="F146" s="59">
        <v>-0.46381862044092392</v>
      </c>
      <c r="G146">
        <v>2.6057496442270636</v>
      </c>
      <c r="I146" t="str">
        <f t="shared" si="12"/>
        <v>2011m1</v>
      </c>
      <c r="J146" s="60">
        <f t="shared" si="12"/>
        <v>2.963947895058713</v>
      </c>
      <c r="K146" s="60">
        <f t="shared" si="12"/>
        <v>12.967335115088652</v>
      </c>
      <c r="L146" s="60">
        <f t="shared" si="13"/>
        <v>1.1126851938245286</v>
      </c>
      <c r="M146" s="60">
        <f t="shared" si="14"/>
        <v>-0.23272490615114449</v>
      </c>
      <c r="N146">
        <f t="shared" si="14"/>
        <v>0.44123880392550241</v>
      </c>
    </row>
    <row r="147" spans="1:14" x14ac:dyDescent="0.45">
      <c r="A147" t="s">
        <v>1048</v>
      </c>
      <c r="B147" s="59">
        <v>3.1258479195580424</v>
      </c>
      <c r="C147" s="59">
        <v>14.807092553587164</v>
      </c>
      <c r="D147" s="59">
        <v>0.35901940161316992</v>
      </c>
      <c r="E147" s="59">
        <v>10.891789785303718</v>
      </c>
      <c r="F147" s="59">
        <v>-0.26107641696804573</v>
      </c>
      <c r="G147">
        <v>2.6541022722853378</v>
      </c>
      <c r="I147" t="str">
        <f t="shared" si="12"/>
        <v>2011m2</v>
      </c>
      <c r="J147" s="60">
        <f t="shared" si="12"/>
        <v>3.1258479195580424</v>
      </c>
      <c r="K147" s="60">
        <f t="shared" si="12"/>
        <v>14.807092553587164</v>
      </c>
      <c r="L147" s="60">
        <f t="shared" si="13"/>
        <v>0.49382933265787482</v>
      </c>
      <c r="M147" s="60">
        <f t="shared" si="14"/>
        <v>0.17778925398949857</v>
      </c>
      <c r="N147">
        <f t="shared" si="14"/>
        <v>0.4976567810531769</v>
      </c>
    </row>
    <row r="148" spans="1:14" x14ac:dyDescent="0.45">
      <c r="A148" t="s">
        <v>1049</v>
      </c>
      <c r="B148" s="59">
        <v>3.4152513605581656</v>
      </c>
      <c r="C148" s="59">
        <v>23.637694231400896</v>
      </c>
      <c r="D148" s="59">
        <v>0.70570171071154308</v>
      </c>
      <c r="E148" s="59">
        <v>61.352114469060041</v>
      </c>
      <c r="F148" s="59">
        <v>0.63606464901071547</v>
      </c>
      <c r="G148">
        <v>2.6963814915338591</v>
      </c>
      <c r="I148" t="str">
        <f t="shared" si="12"/>
        <v>2011m3</v>
      </c>
      <c r="J148" s="60">
        <f t="shared" si="12"/>
        <v>3.4152513605581656</v>
      </c>
      <c r="K148" s="60">
        <f t="shared" si="12"/>
        <v>23.637694231400896</v>
      </c>
      <c r="L148" s="60">
        <f t="shared" si="13"/>
        <v>0.31930637991537686</v>
      </c>
      <c r="M148" s="60">
        <f t="shared" si="14"/>
        <v>1.2014120027332629</v>
      </c>
      <c r="N148">
        <f t="shared" si="14"/>
        <v>0.53824493309008004</v>
      </c>
    </row>
    <row r="149" spans="1:14" x14ac:dyDescent="0.45">
      <c r="A149" t="s">
        <v>1050</v>
      </c>
      <c r="B149" s="59">
        <v>3.5705788395140647</v>
      </c>
      <c r="C149" s="59">
        <v>26.192417885558772</v>
      </c>
      <c r="D149" s="59">
        <v>1.5434066042886481</v>
      </c>
      <c r="E149" s="59">
        <v>2.5100834926797155</v>
      </c>
      <c r="F149" s="59">
        <v>-0.24187413493483378</v>
      </c>
      <c r="G149">
        <v>2.8096933429297857</v>
      </c>
      <c r="I149" t="str">
        <f t="shared" si="12"/>
        <v>2011m4</v>
      </c>
      <c r="J149" s="60">
        <f t="shared" si="12"/>
        <v>3.5705788395140647</v>
      </c>
      <c r="K149" s="60">
        <f t="shared" si="12"/>
        <v>26.192417885558772</v>
      </c>
      <c r="L149" s="60">
        <f t="shared" si="13"/>
        <v>1.2467005640505064</v>
      </c>
      <c r="M149" s="60">
        <f t="shared" si="14"/>
        <v>4.3182282016300422E-2</v>
      </c>
      <c r="N149">
        <f t="shared" si="14"/>
        <v>0.61287089737370515</v>
      </c>
    </row>
    <row r="150" spans="1:14" x14ac:dyDescent="0.45">
      <c r="A150" t="s">
        <v>1051</v>
      </c>
      <c r="B150" s="59">
        <v>3.7160145899734465</v>
      </c>
      <c r="C150" s="59">
        <v>31.354179103578073</v>
      </c>
      <c r="D150" s="59">
        <v>0.9068969735669028</v>
      </c>
      <c r="E150" s="59">
        <v>16.906756689980629</v>
      </c>
      <c r="F150" s="59">
        <v>3.2340211636201759E-2</v>
      </c>
      <c r="G150">
        <v>2.8478556322867559</v>
      </c>
      <c r="I150" t="str">
        <f t="shared" si="12"/>
        <v>2011m5</v>
      </c>
      <c r="J150" s="60">
        <f t="shared" si="12"/>
        <v>3.7160145899734465</v>
      </c>
      <c r="K150" s="60">
        <f t="shared" si="12"/>
        <v>31.354179103578073</v>
      </c>
      <c r="L150" s="60">
        <f t="shared" si="13"/>
        <v>0.49500155737544022</v>
      </c>
      <c r="M150" s="60">
        <f t="shared" si="14"/>
        <v>0.31362369309453636</v>
      </c>
      <c r="N150">
        <f t="shared" si="14"/>
        <v>0.65512687534030256</v>
      </c>
    </row>
    <row r="151" spans="1:14" x14ac:dyDescent="0.45">
      <c r="A151" t="s">
        <v>1052</v>
      </c>
      <c r="B151" s="59">
        <v>3.7988906281391999</v>
      </c>
      <c r="C151" s="59">
        <v>24.513846001618234</v>
      </c>
      <c r="D151" s="59">
        <v>0.17889442170684666</v>
      </c>
      <c r="E151" s="59">
        <v>-13.359228943706203</v>
      </c>
      <c r="F151" s="59">
        <v>-0.36869093988251272</v>
      </c>
      <c r="G151">
        <v>2.8773015152791643</v>
      </c>
      <c r="I151" t="str">
        <f t="shared" si="12"/>
        <v>2011m6</v>
      </c>
      <c r="J151" s="60">
        <f t="shared" si="12"/>
        <v>3.7988906281391999</v>
      </c>
      <c r="K151" s="60">
        <f t="shared" si="12"/>
        <v>24.513846001618234</v>
      </c>
      <c r="L151" s="60">
        <f t="shared" si="13"/>
        <v>0.21706926874852106</v>
      </c>
      <c r="M151" s="60">
        <f t="shared" si="14"/>
        <v>-0.2308577134061012</v>
      </c>
      <c r="N151">
        <f t="shared" si="14"/>
        <v>0.64175585413711644</v>
      </c>
    </row>
    <row r="152" spans="1:14" x14ac:dyDescent="0.45">
      <c r="A152" t="s">
        <v>1053</v>
      </c>
      <c r="B152" s="59">
        <v>3.8745073126059486</v>
      </c>
      <c r="C152" s="59">
        <v>24.290617204049791</v>
      </c>
      <c r="D152" s="59">
        <v>0.27076855158290436</v>
      </c>
      <c r="E152" s="59">
        <v>-0.57688291488506849</v>
      </c>
      <c r="F152" s="59">
        <v>-0.47332820520108648</v>
      </c>
      <c r="G152">
        <v>3.0016844864251455</v>
      </c>
      <c r="I152" t="str">
        <f t="shared" si="12"/>
        <v>2011m7</v>
      </c>
      <c r="J152" s="60">
        <f t="shared" si="12"/>
        <v>3.8745073126059486</v>
      </c>
      <c r="K152" s="60">
        <f t="shared" si="12"/>
        <v>24.290617204049791</v>
      </c>
      <c r="L152" s="60">
        <f t="shared" si="13"/>
        <v>0.23889532065433131</v>
      </c>
      <c r="M152" s="60">
        <f t="shared" si="14"/>
        <v>-8.7394608423273512E-3</v>
      </c>
      <c r="N152">
        <f t="shared" si="14"/>
        <v>0.70724489622280062</v>
      </c>
    </row>
    <row r="153" spans="1:14" x14ac:dyDescent="0.45">
      <c r="A153" t="s">
        <v>1054</v>
      </c>
      <c r="B153" s="59">
        <v>3.9323519671086853</v>
      </c>
      <c r="C153" s="59">
        <v>11.962720698254348</v>
      </c>
      <c r="D153" s="59">
        <v>-0.10064993462008244</v>
      </c>
      <c r="E153" s="59">
        <v>7.0977857931128874</v>
      </c>
      <c r="F153" s="59">
        <v>-0.31969914325281223</v>
      </c>
      <c r="G153">
        <v>2.9994740003334295</v>
      </c>
      <c r="I153" t="str">
        <f t="shared" si="12"/>
        <v>2011m8</v>
      </c>
      <c r="J153" s="60">
        <f t="shared" si="12"/>
        <v>3.9323519671086853</v>
      </c>
      <c r="K153" s="60">
        <f t="shared" si="12"/>
        <v>11.962720698254348</v>
      </c>
      <c r="L153" s="60">
        <f t="shared" si="13"/>
        <v>-0.43554325983138714</v>
      </c>
      <c r="M153" s="60">
        <f t="shared" si="14"/>
        <v>0.11402740347942097</v>
      </c>
      <c r="N153">
        <f t="shared" si="14"/>
        <v>0.70278166396086528</v>
      </c>
    </row>
    <row r="154" spans="1:14" x14ac:dyDescent="0.45">
      <c r="A154" t="s">
        <v>1055</v>
      </c>
      <c r="B154" s="59">
        <v>3.964021140906449</v>
      </c>
      <c r="C154" s="59">
        <v>12.798626347176079</v>
      </c>
      <c r="D154" s="59">
        <v>-0.57048662087257163</v>
      </c>
      <c r="E154" s="59">
        <v>15.800300395265765</v>
      </c>
      <c r="F154" s="59">
        <v>-0.38862275151252113</v>
      </c>
      <c r="G154">
        <v>2.9834636021977765</v>
      </c>
      <c r="I154" t="str">
        <f t="shared" si="12"/>
        <v>2011m9</v>
      </c>
      <c r="J154" s="60">
        <f t="shared" si="12"/>
        <v>3.964021140906449</v>
      </c>
      <c r="K154" s="60">
        <f t="shared" si="12"/>
        <v>12.798626347176079</v>
      </c>
      <c r="L154" s="60">
        <f t="shared" si="13"/>
        <v>-0.9434528537893081</v>
      </c>
      <c r="M154" s="60">
        <f t="shared" si="14"/>
        <v>0.23315538118143997</v>
      </c>
      <c r="N154">
        <f t="shared" si="14"/>
        <v>0.66891359788634075</v>
      </c>
    </row>
    <row r="155" spans="1:14" x14ac:dyDescent="0.45">
      <c r="A155" t="s">
        <v>1056</v>
      </c>
      <c r="B155" s="59">
        <v>3.7777902570661723</v>
      </c>
      <c r="C155" s="59">
        <v>5.2677130745686362</v>
      </c>
      <c r="D155" s="59">
        <v>-0.36993791123242226</v>
      </c>
      <c r="E155" s="59">
        <v>14.566365117657654</v>
      </c>
      <c r="F155" s="59">
        <v>-0.52280041663732424</v>
      </c>
      <c r="G155">
        <v>2.9668858027076621</v>
      </c>
      <c r="I155" t="str">
        <f t="shared" si="12"/>
        <v>2011m10</v>
      </c>
      <c r="J155" s="60">
        <f t="shared" si="12"/>
        <v>3.7777902570661723</v>
      </c>
      <c r="K155" s="60">
        <f t="shared" si="12"/>
        <v>5.2677130745686362</v>
      </c>
      <c r="L155" s="60">
        <f t="shared" si="13"/>
        <v>-1.036873919383825</v>
      </c>
      <c r="M155" s="60">
        <f t="shared" si="14"/>
        <v>0.19805545768849497</v>
      </c>
      <c r="N155">
        <f t="shared" si="14"/>
        <v>0.61757765728789904</v>
      </c>
    </row>
    <row r="156" spans="1:14" x14ac:dyDescent="0.45">
      <c r="A156" t="s">
        <v>1057</v>
      </c>
      <c r="B156" s="59">
        <v>3.6182047583338277</v>
      </c>
      <c r="C156" s="59">
        <v>14.254152388553454</v>
      </c>
      <c r="D156" s="59">
        <v>0.10313887004988125</v>
      </c>
      <c r="E156" s="59">
        <v>-13.003006390168714</v>
      </c>
      <c r="F156" s="59">
        <v>-0.39231230802218003</v>
      </c>
      <c r="G156">
        <v>2.9008672148631836</v>
      </c>
      <c r="I156" t="str">
        <f t="shared" si="12"/>
        <v>2011m11</v>
      </c>
      <c r="J156" s="60">
        <f t="shared" si="12"/>
        <v>3.6182047583338277</v>
      </c>
      <c r="K156" s="60">
        <f t="shared" si="12"/>
        <v>14.254152388553454</v>
      </c>
      <c r="L156" s="60">
        <f t="shared" si="13"/>
        <v>-0.31638436542791276</v>
      </c>
      <c r="M156" s="60">
        <f t="shared" si="14"/>
        <v>-0.22101315248600051</v>
      </c>
      <c r="N156">
        <f t="shared" si="14"/>
        <v>0.53399428183174447</v>
      </c>
    </row>
    <row r="157" spans="1:14" x14ac:dyDescent="0.45">
      <c r="A157" t="s">
        <v>1058</v>
      </c>
      <c r="B157" s="59">
        <v>3.3233421913876553</v>
      </c>
      <c r="C157" s="59">
        <v>10.042003290852275</v>
      </c>
      <c r="D157" s="59">
        <v>-4.7274127166927901E-2</v>
      </c>
      <c r="E157" s="59">
        <v>-13.015199820755274</v>
      </c>
      <c r="F157" s="59">
        <v>-0.3505184101944987</v>
      </c>
      <c r="G157">
        <v>2.7936804240314963</v>
      </c>
      <c r="I157" t="str">
        <f t="shared" si="12"/>
        <v>2011m12</v>
      </c>
      <c r="J157" s="60">
        <f t="shared" si="12"/>
        <v>3.3233421913876553</v>
      </c>
      <c r="K157" s="60">
        <f t="shared" si="12"/>
        <v>10.042003290852275</v>
      </c>
      <c r="L157" s="60">
        <f t="shared" si="13"/>
        <v>-0.72375546308230221</v>
      </c>
      <c r="M157" s="60">
        <f t="shared" si="14"/>
        <v>-0.22704359950131275</v>
      </c>
      <c r="N157">
        <f t="shared" si="14"/>
        <v>0.39245349742462032</v>
      </c>
    </row>
    <row r="158" spans="1:14" x14ac:dyDescent="0.45">
      <c r="A158" t="s">
        <v>1059</v>
      </c>
      <c r="B158" s="59">
        <v>3.3447746874847231</v>
      </c>
      <c r="C158" s="59">
        <v>11.735118528301935</v>
      </c>
      <c r="D158" s="59">
        <v>0.38240558052053097</v>
      </c>
      <c r="E158" s="59">
        <v>0.26827703242133794</v>
      </c>
      <c r="F158" s="59">
        <v>-0.45973509458535694</v>
      </c>
      <c r="G158">
        <v>2.8320813515070498</v>
      </c>
      <c r="I158" t="str">
        <f t="shared" si="12"/>
        <v>2012m1</v>
      </c>
      <c r="J158" s="60">
        <f t="shared" si="12"/>
        <v>3.3447746874847231</v>
      </c>
      <c r="K158" s="60">
        <f t="shared" si="12"/>
        <v>11.735118528301935</v>
      </c>
      <c r="L158" s="60">
        <f t="shared" si="13"/>
        <v>-0.42643268990541561</v>
      </c>
      <c r="M158" s="60">
        <f t="shared" si="14"/>
        <v>4.0835258555669829E-3</v>
      </c>
      <c r="N158">
        <f t="shared" si="14"/>
        <v>0.22633170727998619</v>
      </c>
    </row>
    <row r="159" spans="1:14" x14ac:dyDescent="0.45">
      <c r="A159" t="s">
        <v>1060</v>
      </c>
      <c r="B159" s="59">
        <v>3.2304978871088945</v>
      </c>
      <c r="C159" s="59">
        <v>14.308254271087861</v>
      </c>
      <c r="D159" s="59">
        <v>-1.8917513868717609E-2</v>
      </c>
      <c r="E159" s="59">
        <v>2.6652145275830819</v>
      </c>
      <c r="F159" s="59">
        <v>-0.21454189096582535</v>
      </c>
      <c r="G159">
        <v>2.8312951441515648</v>
      </c>
      <c r="I159" t="str">
        <f t="shared" si="12"/>
        <v>2012m2</v>
      </c>
      <c r="J159" s="60">
        <f t="shared" si="12"/>
        <v>3.2304978871088945</v>
      </c>
      <c r="K159" s="60">
        <f t="shared" si="12"/>
        <v>14.308254271087861</v>
      </c>
      <c r="L159" s="60">
        <f t="shared" si="13"/>
        <v>-0.37793691548188751</v>
      </c>
      <c r="M159" s="60">
        <f t="shared" ref="M159:N174" si="15">F159-F147</f>
        <v>4.6534526002220383E-2</v>
      </c>
      <c r="N159">
        <f t="shared" si="15"/>
        <v>0.17719287186622701</v>
      </c>
    </row>
    <row r="160" spans="1:14" x14ac:dyDescent="0.45">
      <c r="A160" t="s">
        <v>1061</v>
      </c>
      <c r="B160" s="59">
        <v>3.178232046436424</v>
      </c>
      <c r="C160" s="59">
        <v>3.1590956996977226</v>
      </c>
      <c r="D160" s="59">
        <v>-0.36701406309285861</v>
      </c>
      <c r="E160" s="59">
        <v>-43.32294419113127</v>
      </c>
      <c r="F160" s="59">
        <v>-0.28508708172601954</v>
      </c>
      <c r="G160">
        <v>2.7960240835261536</v>
      </c>
      <c r="I160" t="str">
        <f t="shared" si="12"/>
        <v>2012m3</v>
      </c>
      <c r="J160" s="60">
        <f t="shared" si="12"/>
        <v>3.178232046436424</v>
      </c>
      <c r="K160" s="60">
        <f t="shared" si="12"/>
        <v>3.1590956996977226</v>
      </c>
      <c r="L160" s="60">
        <f t="shared" si="13"/>
        <v>-1.0727157738044018</v>
      </c>
      <c r="M160" s="60">
        <f t="shared" si="15"/>
        <v>-0.92115173073673495</v>
      </c>
      <c r="N160">
        <f t="shared" si="15"/>
        <v>9.9642591992294527E-2</v>
      </c>
    </row>
    <row r="161" spans="1:14" x14ac:dyDescent="0.45">
      <c r="A161" t="s">
        <v>1062</v>
      </c>
      <c r="B161" s="59">
        <v>3.0679814864074415</v>
      </c>
      <c r="C161" s="59">
        <v>-5.8380662023015617</v>
      </c>
      <c r="D161" s="59">
        <v>-0.30538926540806705</v>
      </c>
      <c r="E161" s="59">
        <v>5.3467233857320551</v>
      </c>
      <c r="F161" s="59">
        <v>-0.14619740888323712</v>
      </c>
      <c r="G161">
        <v>2.7482314515679263</v>
      </c>
      <c r="I161" t="str">
        <f t="shared" si="12"/>
        <v>2012m4</v>
      </c>
      <c r="J161" s="60">
        <f t="shared" si="12"/>
        <v>3.0679814864074415</v>
      </c>
      <c r="K161" s="60">
        <f t="shared" si="12"/>
        <v>-5.8380662023015617</v>
      </c>
      <c r="L161" s="60">
        <f t="shared" si="13"/>
        <v>-1.8487958696967151</v>
      </c>
      <c r="M161" s="60">
        <f t="shared" si="15"/>
        <v>9.5676726051596661E-2</v>
      </c>
      <c r="N161">
        <f t="shared" si="15"/>
        <v>-6.1461891361859422E-2</v>
      </c>
    </row>
    <row r="162" spans="1:14" x14ac:dyDescent="0.45">
      <c r="A162" t="s">
        <v>1063</v>
      </c>
      <c r="B162" s="59">
        <v>2.7626347926066841</v>
      </c>
      <c r="C162" s="59">
        <v>-6.3900746456280189</v>
      </c>
      <c r="D162" s="59">
        <v>-0.67457597274043213</v>
      </c>
      <c r="E162" s="59">
        <v>-29.833913931066469</v>
      </c>
      <c r="F162" s="59">
        <v>-0.48775174712525909</v>
      </c>
      <c r="G162">
        <v>2.7152315039483965</v>
      </c>
      <c r="I162" t="str">
        <f t="shared" si="12"/>
        <v>2012m5</v>
      </c>
      <c r="J162" s="60">
        <f t="shared" si="12"/>
        <v>2.7626347926066841</v>
      </c>
      <c r="K162" s="60">
        <f t="shared" si="12"/>
        <v>-6.3900746456280189</v>
      </c>
      <c r="L162" s="60">
        <f t="shared" si="13"/>
        <v>-1.5814729463073349</v>
      </c>
      <c r="M162" s="60">
        <f t="shared" si="15"/>
        <v>-0.52009195876146086</v>
      </c>
      <c r="N162">
        <f t="shared" si="15"/>
        <v>-0.13262412833835935</v>
      </c>
    </row>
    <row r="163" spans="1:14" x14ac:dyDescent="0.45">
      <c r="A163" t="s">
        <v>1064</v>
      </c>
      <c r="B163" s="59">
        <v>2.5622104978371172</v>
      </c>
      <c r="C163" s="59">
        <v>-15.66837524176341</v>
      </c>
      <c r="D163" s="59">
        <v>-0.67363478076710481</v>
      </c>
      <c r="E163" s="59">
        <v>-8.1041044457412781</v>
      </c>
      <c r="F163" s="59">
        <v>-0.49442615441316384</v>
      </c>
      <c r="G163">
        <v>2.6787440082491356</v>
      </c>
      <c r="I163" t="str">
        <f t="shared" si="12"/>
        <v>2012m6</v>
      </c>
      <c r="J163" s="60">
        <f t="shared" si="12"/>
        <v>2.5622104978371172</v>
      </c>
      <c r="K163" s="60">
        <f t="shared" si="12"/>
        <v>-15.66837524176341</v>
      </c>
      <c r="L163" s="60">
        <f t="shared" si="13"/>
        <v>-0.85252920247395148</v>
      </c>
      <c r="M163" s="60">
        <f t="shared" si="15"/>
        <v>-0.12573521453065112</v>
      </c>
      <c r="N163">
        <f t="shared" si="15"/>
        <v>-0.19855750703002872</v>
      </c>
    </row>
    <row r="164" spans="1:14" x14ac:dyDescent="0.45">
      <c r="A164" t="s">
        <v>1065</v>
      </c>
      <c r="B164" s="59">
        <v>2.4166797483982694</v>
      </c>
      <c r="C164" s="59">
        <v>-10.168933065997887</v>
      </c>
      <c r="D164" s="59">
        <v>-0.66011263537364584</v>
      </c>
      <c r="E164" s="59">
        <v>4.8029955484958364</v>
      </c>
      <c r="F164" s="59">
        <v>-0.39900453008406583</v>
      </c>
      <c r="G164">
        <v>2.5342060521785643</v>
      </c>
      <c r="I164" t="str">
        <f t="shared" si="12"/>
        <v>2012m7</v>
      </c>
      <c r="J164" s="60">
        <f t="shared" si="12"/>
        <v>2.4166797483982694</v>
      </c>
      <c r="K164" s="60">
        <f t="shared" si="12"/>
        <v>-10.168933065997887</v>
      </c>
      <c r="L164" s="60">
        <f t="shared" si="13"/>
        <v>-0.9308811869565502</v>
      </c>
      <c r="M164" s="60">
        <f t="shared" si="15"/>
        <v>7.4323675117020649E-2</v>
      </c>
      <c r="N164">
        <f t="shared" si="15"/>
        <v>-0.4674784342465812</v>
      </c>
    </row>
    <row r="165" spans="1:14" x14ac:dyDescent="0.45">
      <c r="A165" t="s">
        <v>1066</v>
      </c>
      <c r="B165" s="59">
        <v>2.5775730537337758</v>
      </c>
      <c r="C165" s="59">
        <v>8.6478246708930229</v>
      </c>
      <c r="D165" s="59">
        <v>-0.12978696163447284</v>
      </c>
      <c r="E165" s="59">
        <v>-14.948639166276667</v>
      </c>
      <c r="F165" s="59">
        <v>-0.55077428451512445</v>
      </c>
      <c r="G165">
        <v>2.510910129311914</v>
      </c>
      <c r="I165" t="str">
        <f t="shared" si="12"/>
        <v>2012m8</v>
      </c>
      <c r="J165" s="60">
        <f t="shared" si="12"/>
        <v>2.5775730537337758</v>
      </c>
      <c r="K165" s="60">
        <f t="shared" si="12"/>
        <v>8.6478246708930229</v>
      </c>
      <c r="L165" s="60">
        <f t="shared" si="13"/>
        <v>-2.9137027014390401E-2</v>
      </c>
      <c r="M165" s="60">
        <f t="shared" si="15"/>
        <v>-0.23107514126231221</v>
      </c>
      <c r="N165">
        <f t="shared" si="15"/>
        <v>-0.48856387102151544</v>
      </c>
    </row>
    <row r="166" spans="1:14" x14ac:dyDescent="0.45">
      <c r="A166" t="s">
        <v>1067</v>
      </c>
      <c r="B166" s="59">
        <v>2.6248328481456951</v>
      </c>
      <c r="C166" s="59">
        <v>10.00500470779091</v>
      </c>
      <c r="D166" s="59">
        <v>-0.24531028585575387</v>
      </c>
      <c r="E166" s="59">
        <v>-18.48903664877275</v>
      </c>
      <c r="F166" s="59">
        <v>-0.65791423353255618</v>
      </c>
      <c r="G166">
        <v>2.5175140021627147</v>
      </c>
      <c r="I166" t="str">
        <f t="shared" si="12"/>
        <v>2012m9</v>
      </c>
      <c r="J166" s="60">
        <f t="shared" si="12"/>
        <v>2.6248328481456951</v>
      </c>
      <c r="K166" s="60">
        <f t="shared" si="12"/>
        <v>10.00500470779091</v>
      </c>
      <c r="L166" s="60">
        <f t="shared" si="13"/>
        <v>0.32517633501681775</v>
      </c>
      <c r="M166" s="60">
        <f t="shared" si="15"/>
        <v>-0.26929148202003506</v>
      </c>
      <c r="N166">
        <f t="shared" si="15"/>
        <v>-0.46594960003506181</v>
      </c>
    </row>
    <row r="167" spans="1:14" x14ac:dyDescent="0.45">
      <c r="A167" t="s">
        <v>1068</v>
      </c>
      <c r="B167" s="59">
        <v>2.6472631999395082</v>
      </c>
      <c r="C167" s="59">
        <v>3.6052559007417884</v>
      </c>
      <c r="D167" s="59">
        <v>-1.0271704271117985E-2</v>
      </c>
      <c r="E167" s="59">
        <v>6.74129757178763</v>
      </c>
      <c r="F167" s="59">
        <v>-0.42090691855730245</v>
      </c>
      <c r="G167">
        <v>2.4922276603458733</v>
      </c>
      <c r="I167" t="str">
        <f t="shared" si="12"/>
        <v>2012m10</v>
      </c>
      <c r="J167" s="60">
        <f t="shared" si="12"/>
        <v>2.6472631999395082</v>
      </c>
      <c r="K167" s="60">
        <f t="shared" si="12"/>
        <v>3.6052559007417884</v>
      </c>
      <c r="L167" s="60">
        <f t="shared" si="13"/>
        <v>0.35966620696130425</v>
      </c>
      <c r="M167" s="60">
        <f t="shared" si="15"/>
        <v>0.10189349808002179</v>
      </c>
      <c r="N167">
        <f t="shared" si="15"/>
        <v>-0.47465814236178883</v>
      </c>
    </row>
    <row r="168" spans="1:14" x14ac:dyDescent="0.45">
      <c r="A168" t="s">
        <v>1069</v>
      </c>
      <c r="B168" s="59">
        <v>2.4822982602672936</v>
      </c>
      <c r="C168" s="59">
        <v>-11.585632118470457</v>
      </c>
      <c r="D168" s="59">
        <v>-0.34356720406925484</v>
      </c>
      <c r="E168" s="59">
        <v>-2.1490522740145401</v>
      </c>
      <c r="F168" s="59">
        <v>-0.42615161722186173</v>
      </c>
      <c r="G168">
        <v>2.4862824032072766</v>
      </c>
      <c r="I168" t="str">
        <f t="shared" si="12"/>
        <v>2012m11</v>
      </c>
      <c r="J168" s="60">
        <f t="shared" si="12"/>
        <v>2.4822982602672936</v>
      </c>
      <c r="K168" s="60">
        <f t="shared" si="12"/>
        <v>-11.585632118470457</v>
      </c>
      <c r="L168" s="60">
        <f t="shared" si="13"/>
        <v>-0.4467060741191361</v>
      </c>
      <c r="M168" s="60">
        <f t="shared" si="15"/>
        <v>-3.38393091996817E-2</v>
      </c>
      <c r="N168">
        <f t="shared" si="15"/>
        <v>-0.41458481165590699</v>
      </c>
    </row>
    <row r="169" spans="1:14" x14ac:dyDescent="0.45">
      <c r="A169" t="s">
        <v>1070</v>
      </c>
      <c r="B169" s="59">
        <v>2.5638141283494376</v>
      </c>
      <c r="C169" s="59">
        <v>-11.49555405737166</v>
      </c>
      <c r="D169" s="59">
        <v>-0.15074856639394116</v>
      </c>
      <c r="E169" s="59">
        <v>-13.141909288181441</v>
      </c>
      <c r="F169" s="59">
        <v>-0.55166998798725209</v>
      </c>
      <c r="G169">
        <v>2.4719913397574191</v>
      </c>
      <c r="I169" t="str">
        <f t="shared" si="12"/>
        <v>2012m12</v>
      </c>
      <c r="J169" s="60">
        <f t="shared" si="12"/>
        <v>2.5638141283494376</v>
      </c>
      <c r="K169" s="60">
        <f t="shared" si="12"/>
        <v>-11.49555405737166</v>
      </c>
      <c r="L169" s="60">
        <f t="shared" si="13"/>
        <v>-0.10347443922701326</v>
      </c>
      <c r="M169" s="60">
        <f t="shared" si="15"/>
        <v>-0.20115157779275339</v>
      </c>
      <c r="N169">
        <f t="shared" si="15"/>
        <v>-0.32168908427407716</v>
      </c>
    </row>
    <row r="170" spans="1:14" x14ac:dyDescent="0.45">
      <c r="A170" t="s">
        <v>1071</v>
      </c>
      <c r="B170" s="59">
        <v>2.4147353957496431</v>
      </c>
      <c r="C170" s="59">
        <v>-5.6589250595695084</v>
      </c>
      <c r="D170" s="59">
        <v>-3.9859618361415432E-2</v>
      </c>
      <c r="E170" s="59">
        <v>12.963526057342545</v>
      </c>
      <c r="F170" s="59">
        <v>-0.24876962064738822</v>
      </c>
      <c r="G170">
        <v>2.4920726251872085</v>
      </c>
      <c r="I170" t="str">
        <f t="shared" si="12"/>
        <v>2013m1</v>
      </c>
      <c r="J170" s="60">
        <f t="shared" si="12"/>
        <v>2.4147353957496431</v>
      </c>
      <c r="K170" s="60">
        <f t="shared" si="12"/>
        <v>-5.6589250595695084</v>
      </c>
      <c r="L170" s="60">
        <f t="shared" si="13"/>
        <v>-0.42226519888194641</v>
      </c>
      <c r="M170" s="60">
        <f t="shared" si="15"/>
        <v>0.21096547393796872</v>
      </c>
      <c r="N170">
        <f t="shared" si="15"/>
        <v>-0.34000872631984125</v>
      </c>
    </row>
    <row r="171" spans="1:14" x14ac:dyDescent="0.45">
      <c r="A171" t="s">
        <v>1072</v>
      </c>
      <c r="B171" s="59">
        <v>2.6135438782827682</v>
      </c>
      <c r="C171" s="59">
        <v>-6.9847123351535423</v>
      </c>
      <c r="D171" s="59">
        <v>-0.37560236176999462</v>
      </c>
      <c r="E171" s="59">
        <v>-12.491200793321955</v>
      </c>
      <c r="F171" s="59">
        <v>-0.42231048911062657</v>
      </c>
      <c r="G171">
        <v>2.4880090629972318</v>
      </c>
      <c r="I171" t="str">
        <f t="shared" si="12"/>
        <v>2013m2</v>
      </c>
      <c r="J171" s="60">
        <f t="shared" si="12"/>
        <v>2.6135438782827682</v>
      </c>
      <c r="K171" s="60">
        <f t="shared" si="12"/>
        <v>-6.9847123351535423</v>
      </c>
      <c r="L171" s="60">
        <f t="shared" si="13"/>
        <v>-0.35668484790127702</v>
      </c>
      <c r="M171" s="60">
        <f t="shared" si="15"/>
        <v>-0.20776859814480123</v>
      </c>
      <c r="N171">
        <f t="shared" si="15"/>
        <v>-0.34328608115433301</v>
      </c>
    </row>
    <row r="172" spans="1:14" x14ac:dyDescent="0.45">
      <c r="A172" t="s">
        <v>1073</v>
      </c>
      <c r="B172" s="59">
        <v>2.2745898674096297</v>
      </c>
      <c r="C172" s="59">
        <v>-13.298799720440257</v>
      </c>
      <c r="D172" s="59">
        <v>-0.51453888948341964</v>
      </c>
      <c r="E172" s="59">
        <v>-15.656238387754851</v>
      </c>
      <c r="F172" s="59">
        <v>-0.53128331552977748</v>
      </c>
      <c r="G172">
        <v>2.4618699731161473</v>
      </c>
      <c r="I172" t="str">
        <f t="shared" si="12"/>
        <v>2013m3</v>
      </c>
      <c r="J172" s="60">
        <f t="shared" si="12"/>
        <v>2.2745898674096297</v>
      </c>
      <c r="K172" s="60">
        <f t="shared" si="12"/>
        <v>-13.298799720440257</v>
      </c>
      <c r="L172" s="60">
        <f t="shared" si="13"/>
        <v>-0.14752482639056103</v>
      </c>
      <c r="M172" s="60">
        <f t="shared" si="15"/>
        <v>-0.24619623380375794</v>
      </c>
      <c r="N172">
        <f t="shared" si="15"/>
        <v>-0.33415411041000631</v>
      </c>
    </row>
    <row r="173" spans="1:14" x14ac:dyDescent="0.45">
      <c r="A173" t="s">
        <v>1074</v>
      </c>
      <c r="B173" s="59">
        <v>2.0655742522150007</v>
      </c>
      <c r="C173" s="59">
        <v>-11.58198833186086</v>
      </c>
      <c r="D173" s="59">
        <v>-0.70735108840072913</v>
      </c>
      <c r="E173" s="59">
        <v>-0.95102412609087139</v>
      </c>
      <c r="F173" s="59">
        <v>-0.16359163738011326</v>
      </c>
      <c r="G173">
        <v>2.4715102657345818</v>
      </c>
      <c r="I173" t="str">
        <f t="shared" si="12"/>
        <v>2013m4</v>
      </c>
      <c r="J173" s="60">
        <f t="shared" si="12"/>
        <v>2.0655742522150007</v>
      </c>
      <c r="K173" s="60">
        <f t="shared" si="12"/>
        <v>-11.58198833186086</v>
      </c>
      <c r="L173" s="60">
        <f t="shared" si="13"/>
        <v>-0.40196182299266209</v>
      </c>
      <c r="M173" s="60">
        <f t="shared" si="15"/>
        <v>-1.7394228496876135E-2</v>
      </c>
      <c r="N173">
        <f t="shared" si="15"/>
        <v>-0.27672118583334449</v>
      </c>
    </row>
    <row r="174" spans="1:14" x14ac:dyDescent="0.45">
      <c r="A174" t="s">
        <v>1075</v>
      </c>
      <c r="B174" s="59">
        <v>2.1869941600479432</v>
      </c>
      <c r="C174" s="59">
        <v>-0.15330608225090359</v>
      </c>
      <c r="D174" s="59">
        <v>-0.81370535778019071</v>
      </c>
      <c r="E174" s="59">
        <v>6.854508001921733</v>
      </c>
      <c r="F174" s="59">
        <v>-0.38160110215472409</v>
      </c>
      <c r="G174">
        <v>2.4121200832696035</v>
      </c>
      <c r="I174" t="str">
        <f t="shared" si="12"/>
        <v>2013m5</v>
      </c>
      <c r="J174" s="60">
        <f t="shared" si="12"/>
        <v>2.1869941600479432</v>
      </c>
      <c r="K174" s="60">
        <f t="shared" si="12"/>
        <v>-0.15330608225090359</v>
      </c>
      <c r="L174" s="60">
        <f t="shared" si="13"/>
        <v>-0.13912938503975858</v>
      </c>
      <c r="M174" s="60">
        <f t="shared" si="15"/>
        <v>0.106150644970535</v>
      </c>
      <c r="N174">
        <f t="shared" si="15"/>
        <v>-0.30311142067879304</v>
      </c>
    </row>
    <row r="175" spans="1:14" x14ac:dyDescent="0.45">
      <c r="A175" t="s">
        <v>1076</v>
      </c>
      <c r="B175" s="59">
        <v>2.5032007283102073</v>
      </c>
      <c r="C175" s="59">
        <v>15.156397831036372</v>
      </c>
      <c r="D175" s="59">
        <v>-0.62516649022276816</v>
      </c>
      <c r="E175" s="59">
        <v>6.408560288587406</v>
      </c>
      <c r="F175" s="59">
        <v>-0.39584678838456161</v>
      </c>
      <c r="G175">
        <v>2.409233357562556</v>
      </c>
      <c r="I175" t="str">
        <f t="shared" si="12"/>
        <v>2013m6</v>
      </c>
      <c r="J175" s="60">
        <f t="shared" si="12"/>
        <v>2.5032007283102073</v>
      </c>
      <c r="K175" s="60">
        <f t="shared" si="12"/>
        <v>15.156397831036372</v>
      </c>
      <c r="L175" s="60">
        <f t="shared" si="13"/>
        <v>4.8468290544336656E-2</v>
      </c>
      <c r="M175" s="60">
        <f t="shared" ref="M175:N190" si="16">F175-F163</f>
        <v>9.8579366028602233E-2</v>
      </c>
      <c r="N175">
        <f t="shared" si="16"/>
        <v>-0.26951065068657964</v>
      </c>
    </row>
    <row r="176" spans="1:14" x14ac:dyDescent="0.45">
      <c r="A176" t="s">
        <v>1077</v>
      </c>
      <c r="B176" s="59">
        <v>2.6632990155431999</v>
      </c>
      <c r="C176" s="59">
        <v>17.467560002635363</v>
      </c>
      <c r="D176" s="59">
        <v>-0.64169537039808555</v>
      </c>
      <c r="E176" s="59">
        <v>-11.278672224761177</v>
      </c>
      <c r="F176" s="59">
        <v>-0.56804848232173499</v>
      </c>
      <c r="G176">
        <v>2.4269461856510115</v>
      </c>
      <c r="I176" t="str">
        <f t="shared" si="12"/>
        <v>2013m7</v>
      </c>
      <c r="J176" s="60">
        <f t="shared" si="12"/>
        <v>2.6632990155431999</v>
      </c>
      <c r="K176" s="60">
        <f t="shared" si="12"/>
        <v>17.467560002635363</v>
      </c>
      <c r="L176" s="60">
        <f t="shared" si="13"/>
        <v>1.8417264975560288E-2</v>
      </c>
      <c r="M176" s="60">
        <f t="shared" si="16"/>
        <v>-0.16904395223766916</v>
      </c>
      <c r="N176">
        <f t="shared" si="16"/>
        <v>-0.10725986652755282</v>
      </c>
    </row>
    <row r="177" spans="1:14" x14ac:dyDescent="0.45">
      <c r="A177" t="s">
        <v>1078</v>
      </c>
      <c r="B177" s="59">
        <v>2.4417107903561468</v>
      </c>
      <c r="C177" s="59">
        <v>12.41369749393515</v>
      </c>
      <c r="D177" s="59">
        <v>-0.52597713442355953</v>
      </c>
      <c r="E177" s="59">
        <v>19.451921813689754</v>
      </c>
      <c r="F177" s="59">
        <v>-0.24304202478975331</v>
      </c>
      <c r="G177">
        <v>2.4403962838193887</v>
      </c>
      <c r="I177" t="str">
        <f t="shared" si="12"/>
        <v>2013m8</v>
      </c>
      <c r="J177" s="60">
        <f t="shared" si="12"/>
        <v>2.4417107903561468</v>
      </c>
      <c r="K177" s="60">
        <f t="shared" si="12"/>
        <v>12.41369749393515</v>
      </c>
      <c r="L177" s="60">
        <f t="shared" si="13"/>
        <v>-0.39619017278908669</v>
      </c>
      <c r="M177" s="60">
        <f t="shared" si="16"/>
        <v>0.3077322597253711</v>
      </c>
      <c r="N177">
        <f t="shared" si="16"/>
        <v>-7.0513845492525373E-2</v>
      </c>
    </row>
    <row r="178" spans="1:14" x14ac:dyDescent="0.45">
      <c r="A178" t="s">
        <v>1079</v>
      </c>
      <c r="B178" s="59">
        <v>2.3478348994630402</v>
      </c>
      <c r="C178" s="59">
        <v>11.742187294618311</v>
      </c>
      <c r="D178" s="59">
        <v>-0.27977094295277755</v>
      </c>
      <c r="E178" s="59">
        <v>37.158932114241239</v>
      </c>
      <c r="F178" s="59">
        <v>-6.1167492671837166E-2</v>
      </c>
      <c r="G178">
        <v>2.3371056146351687</v>
      </c>
      <c r="I178" t="str">
        <f t="shared" si="12"/>
        <v>2013m9</v>
      </c>
      <c r="J178" s="60">
        <f t="shared" si="12"/>
        <v>2.3478348994630402</v>
      </c>
      <c r="K178" s="60">
        <f t="shared" si="12"/>
        <v>11.742187294618311</v>
      </c>
      <c r="L178" s="60">
        <f t="shared" si="13"/>
        <v>-3.4460657097023673E-2</v>
      </c>
      <c r="M178" s="60">
        <f t="shared" si="16"/>
        <v>0.59674674086071899</v>
      </c>
      <c r="N178">
        <f t="shared" si="16"/>
        <v>-0.18040838752754595</v>
      </c>
    </row>
    <row r="179" spans="1:14" x14ac:dyDescent="0.45">
      <c r="A179" t="s">
        <v>1080</v>
      </c>
      <c r="B179" s="59">
        <v>2.2313033356353524</v>
      </c>
      <c r="C179" s="59">
        <v>11.639689778330276</v>
      </c>
      <c r="D179" s="59">
        <v>-0.15726113533874758</v>
      </c>
      <c r="E179" s="59">
        <v>-11.279216851433294</v>
      </c>
      <c r="F179" s="59">
        <v>-0.58762239222201007</v>
      </c>
      <c r="G179">
        <v>2.3579168051076782</v>
      </c>
      <c r="I179" t="str">
        <f t="shared" si="12"/>
        <v>2013m10</v>
      </c>
      <c r="J179" s="60">
        <f t="shared" si="12"/>
        <v>2.2313033356353524</v>
      </c>
      <c r="K179" s="60">
        <f t="shared" si="12"/>
        <v>11.639689778330276</v>
      </c>
      <c r="L179" s="60">
        <f t="shared" si="13"/>
        <v>-0.1469894310676296</v>
      </c>
      <c r="M179" s="60">
        <f t="shared" si="16"/>
        <v>-0.16671547366470763</v>
      </c>
      <c r="N179">
        <f t="shared" si="16"/>
        <v>-0.13431085523819508</v>
      </c>
    </row>
    <row r="180" spans="1:14" x14ac:dyDescent="0.45">
      <c r="A180" t="s">
        <v>1081</v>
      </c>
      <c r="B180" s="59">
        <v>2.3533357449828656</v>
      </c>
      <c r="C180" s="59">
        <v>8.1339242088180441</v>
      </c>
      <c r="D180" s="59">
        <v>-0.66024550818838257</v>
      </c>
      <c r="E180" s="59">
        <v>-4.5376244600777049</v>
      </c>
      <c r="F180" s="59">
        <v>-0.49525702378981951</v>
      </c>
      <c r="G180">
        <v>2.3218936854354304</v>
      </c>
      <c r="I180" t="str">
        <f t="shared" si="12"/>
        <v>2013m11</v>
      </c>
      <c r="J180" s="60">
        <f t="shared" si="12"/>
        <v>2.3533357449828656</v>
      </c>
      <c r="K180" s="60">
        <f t="shared" si="12"/>
        <v>8.1339242088180441</v>
      </c>
      <c r="L180" s="60">
        <f t="shared" si="13"/>
        <v>-0.31667830411912773</v>
      </c>
      <c r="M180" s="60">
        <f t="shared" si="16"/>
        <v>-6.9105406567957772E-2</v>
      </c>
      <c r="N180">
        <f t="shared" si="16"/>
        <v>-0.16438871777184616</v>
      </c>
    </row>
    <row r="181" spans="1:14" x14ac:dyDescent="0.45">
      <c r="A181" t="s">
        <v>1082</v>
      </c>
      <c r="B181" s="59">
        <v>2.3227043798942049</v>
      </c>
      <c r="C181" s="59">
        <v>10.539709937295605</v>
      </c>
      <c r="D181" s="59">
        <v>-0.48946730459016335</v>
      </c>
      <c r="E181" s="59">
        <v>-6.1437278699614239</v>
      </c>
      <c r="F181" s="59">
        <v>-0.63701429115259567</v>
      </c>
      <c r="G181">
        <v>2.3186260842076343</v>
      </c>
      <c r="I181" t="str">
        <f t="shared" si="12"/>
        <v>2013m12</v>
      </c>
      <c r="J181" s="60">
        <f t="shared" si="12"/>
        <v>2.3227043798942049</v>
      </c>
      <c r="K181" s="60">
        <f t="shared" si="12"/>
        <v>10.539709937295605</v>
      </c>
      <c r="L181" s="60">
        <f t="shared" si="13"/>
        <v>-0.33871873819622222</v>
      </c>
      <c r="M181" s="60">
        <f t="shared" si="16"/>
        <v>-8.5344303165343582E-2</v>
      </c>
      <c r="N181">
        <f t="shared" si="16"/>
        <v>-0.15336525554978486</v>
      </c>
    </row>
    <row r="182" spans="1:14" x14ac:dyDescent="0.45">
      <c r="A182" t="s">
        <v>1083</v>
      </c>
      <c r="B182" s="59">
        <v>2.2845747301464194</v>
      </c>
      <c r="C182" s="59">
        <v>-0.14735283101732222</v>
      </c>
      <c r="D182" s="59">
        <v>-0.62178495090471231</v>
      </c>
      <c r="E182" s="59">
        <v>-15.14576625426729</v>
      </c>
      <c r="F182" s="59">
        <v>-0.49263591565080905</v>
      </c>
      <c r="G182">
        <v>2.3601508292036124</v>
      </c>
      <c r="I182" t="str">
        <f t="shared" si="12"/>
        <v>2014m1</v>
      </c>
      <c r="J182" s="60">
        <f t="shared" si="12"/>
        <v>2.2845747301464194</v>
      </c>
      <c r="K182" s="60">
        <f t="shared" si="12"/>
        <v>-0.14735283101732222</v>
      </c>
      <c r="L182" s="60">
        <f t="shared" si="13"/>
        <v>-0.58192533254329692</v>
      </c>
      <c r="M182" s="60">
        <f t="shared" si="16"/>
        <v>-0.24386629500342083</v>
      </c>
      <c r="N182">
        <f t="shared" si="16"/>
        <v>-0.1319217959835961</v>
      </c>
    </row>
    <row r="183" spans="1:14" x14ac:dyDescent="0.45">
      <c r="A183" t="s">
        <v>1084</v>
      </c>
      <c r="B183" s="59">
        <v>2.0580529174255098</v>
      </c>
      <c r="C183" s="59">
        <v>5.6186953963337949</v>
      </c>
      <c r="D183" s="59">
        <v>-0.28079737096789253</v>
      </c>
      <c r="E183" s="59">
        <v>-16.755318787695295</v>
      </c>
      <c r="F183" s="59">
        <v>-0.66321558901928457</v>
      </c>
      <c r="G183">
        <v>2.367305960078538</v>
      </c>
      <c r="I183" t="str">
        <f t="shared" si="12"/>
        <v>2014m2</v>
      </c>
      <c r="J183" s="60">
        <f t="shared" si="12"/>
        <v>2.0580529174255098</v>
      </c>
      <c r="K183" s="60">
        <f t="shared" si="12"/>
        <v>5.6186953963337949</v>
      </c>
      <c r="L183" s="60">
        <f t="shared" si="13"/>
        <v>9.4804990802102085E-2</v>
      </c>
      <c r="M183" s="60">
        <f t="shared" si="16"/>
        <v>-0.24090509990865799</v>
      </c>
      <c r="N183">
        <f t="shared" si="16"/>
        <v>-0.12070310291869379</v>
      </c>
    </row>
    <row r="184" spans="1:14" x14ac:dyDescent="0.45">
      <c r="A184" t="s">
        <v>1085</v>
      </c>
      <c r="B184" s="59">
        <v>2.2061414793238008</v>
      </c>
      <c r="C184" s="59">
        <v>8.1238163736284008</v>
      </c>
      <c r="D184" s="59">
        <v>-0.59994706353026628</v>
      </c>
      <c r="E184" s="59">
        <v>45.677197640998642</v>
      </c>
      <c r="F184" s="59">
        <v>0.30974106638603877</v>
      </c>
      <c r="G184">
        <v>2.4160271777130662</v>
      </c>
      <c r="I184" t="str">
        <f t="shared" si="12"/>
        <v>2014m3</v>
      </c>
      <c r="J184" s="60">
        <f t="shared" si="12"/>
        <v>2.2061414793238008</v>
      </c>
      <c r="K184" s="60">
        <f t="shared" si="12"/>
        <v>8.1238163736284008</v>
      </c>
      <c r="L184" s="60">
        <f t="shared" si="13"/>
        <v>-8.5408174046846641E-2</v>
      </c>
      <c r="M184" s="60">
        <f t="shared" si="16"/>
        <v>0.8410243819158163</v>
      </c>
      <c r="N184">
        <f t="shared" si="16"/>
        <v>-4.5842795403081116E-2</v>
      </c>
    </row>
    <row r="185" spans="1:14" x14ac:dyDescent="0.45">
      <c r="A185" t="s">
        <v>1086</v>
      </c>
      <c r="B185" s="59">
        <v>2.4730522975832421</v>
      </c>
      <c r="C185" s="59">
        <v>10.362875817670503</v>
      </c>
      <c r="D185" s="59">
        <v>-0.80719941104342641</v>
      </c>
      <c r="E185" s="59">
        <v>-2.0032906081310031</v>
      </c>
      <c r="F185" s="59">
        <v>-0.19969502912549728</v>
      </c>
      <c r="G185">
        <v>2.4451321339357346</v>
      </c>
      <c r="I185" t="str">
        <f t="shared" si="12"/>
        <v>2014m4</v>
      </c>
      <c r="J185" s="60">
        <f t="shared" si="12"/>
        <v>2.4730522975832421</v>
      </c>
      <c r="K185" s="60">
        <f t="shared" si="12"/>
        <v>10.362875817670503</v>
      </c>
      <c r="L185" s="60">
        <f t="shared" si="13"/>
        <v>-9.9848322642697274E-2</v>
      </c>
      <c r="M185" s="60">
        <f t="shared" si="16"/>
        <v>-3.6103391745384017E-2</v>
      </c>
      <c r="N185">
        <f t="shared" si="16"/>
        <v>-2.6378131798847182E-2</v>
      </c>
    </row>
    <row r="186" spans="1:14" x14ac:dyDescent="0.45">
      <c r="A186" t="s">
        <v>1087</v>
      </c>
      <c r="B186" s="59">
        <v>2.6293764286395112</v>
      </c>
      <c r="C186" s="59">
        <v>7.8007162152158749</v>
      </c>
      <c r="D186" s="59">
        <v>-0.7762788599734427</v>
      </c>
      <c r="E186" s="59">
        <v>-0.34515904432943501</v>
      </c>
      <c r="F186" s="59">
        <v>-0.38712207583872671</v>
      </c>
      <c r="G186">
        <v>2.4444974068436798</v>
      </c>
      <c r="I186" t="str">
        <f t="shared" si="12"/>
        <v>2014m5</v>
      </c>
      <c r="J186" s="60">
        <f t="shared" si="12"/>
        <v>2.6293764286395112</v>
      </c>
      <c r="K186" s="60">
        <f t="shared" si="12"/>
        <v>7.8007162152158749</v>
      </c>
      <c r="L186" s="60">
        <f t="shared" si="13"/>
        <v>3.7426497806748005E-2</v>
      </c>
      <c r="M186" s="60">
        <f t="shared" si="16"/>
        <v>-5.5209736840026169E-3</v>
      </c>
      <c r="N186">
        <f t="shared" si="16"/>
        <v>3.23773235740763E-2</v>
      </c>
    </row>
    <row r="187" spans="1:14" x14ac:dyDescent="0.45">
      <c r="A187" t="s">
        <v>1088</v>
      </c>
      <c r="B187" s="59">
        <v>2.6017904974746311</v>
      </c>
      <c r="C187" s="59">
        <v>9.9520920302825111</v>
      </c>
      <c r="D187" s="59">
        <v>-0.64716787328509151</v>
      </c>
      <c r="E187" s="59">
        <v>17.424926453830647</v>
      </c>
      <c r="F187" s="59">
        <v>-9.3555773928491126E-2</v>
      </c>
      <c r="G187">
        <v>2.4157545716774185</v>
      </c>
      <c r="I187" t="str">
        <f t="shared" si="12"/>
        <v>2014m6</v>
      </c>
      <c r="J187" s="60">
        <f t="shared" si="12"/>
        <v>2.6017904974746311</v>
      </c>
      <c r="K187" s="60">
        <f t="shared" si="12"/>
        <v>9.9520920302825111</v>
      </c>
      <c r="L187" s="60">
        <f t="shared" si="13"/>
        <v>-2.2001383062323354E-2</v>
      </c>
      <c r="M187" s="60">
        <f t="shared" si="16"/>
        <v>0.30229101445607048</v>
      </c>
      <c r="N187">
        <f t="shared" si="16"/>
        <v>6.5212141148625058E-3</v>
      </c>
    </row>
    <row r="188" spans="1:14" x14ac:dyDescent="0.45">
      <c r="A188" t="s">
        <v>1089</v>
      </c>
      <c r="B188" s="59">
        <v>2.5011525253331293</v>
      </c>
      <c r="C188" s="59">
        <v>-1.039359293483777</v>
      </c>
      <c r="D188" s="59">
        <v>-0.77142660111941352</v>
      </c>
      <c r="E188" s="59">
        <v>62.89640222748929</v>
      </c>
      <c r="F188" s="59">
        <v>0.67177217311460324</v>
      </c>
      <c r="G188">
        <v>2.4296297134124831</v>
      </c>
      <c r="I188" t="str">
        <f t="shared" si="12"/>
        <v>2014m7</v>
      </c>
      <c r="J188" s="60">
        <f t="shared" si="12"/>
        <v>2.5011525253331293</v>
      </c>
      <c r="K188" s="60">
        <f t="shared" si="12"/>
        <v>-1.039359293483777</v>
      </c>
      <c r="L188" s="60">
        <f t="shared" si="13"/>
        <v>-0.12973123072132797</v>
      </c>
      <c r="M188" s="60">
        <f t="shared" si="16"/>
        <v>1.2398206554363382</v>
      </c>
      <c r="N188">
        <f t="shared" si="16"/>
        <v>2.6835277614716269E-3</v>
      </c>
    </row>
    <row r="189" spans="1:14" x14ac:dyDescent="0.45">
      <c r="A189" t="s">
        <v>1090</v>
      </c>
      <c r="B189" s="59">
        <v>2.3694619122554461</v>
      </c>
      <c r="C189" s="59">
        <v>-9.8909668399607575</v>
      </c>
      <c r="D189" s="59">
        <v>-0.59540498742204762</v>
      </c>
      <c r="E189" s="59">
        <v>40.554179886861874</v>
      </c>
      <c r="F189" s="59">
        <v>0.62759124159620294</v>
      </c>
      <c r="G189">
        <v>2.4229556897038433</v>
      </c>
      <c r="I189" t="str">
        <f t="shared" si="12"/>
        <v>2014m8</v>
      </c>
      <c r="J189" s="60">
        <f t="shared" si="12"/>
        <v>2.3694619122554461</v>
      </c>
      <c r="K189" s="60">
        <f t="shared" si="12"/>
        <v>-9.8909668399607575</v>
      </c>
      <c r="L189" s="60">
        <f t="shared" si="13"/>
        <v>-6.9427852998488082E-2</v>
      </c>
      <c r="M189" s="60">
        <f t="shared" si="16"/>
        <v>0.87063326638595628</v>
      </c>
      <c r="N189">
        <f t="shared" si="16"/>
        <v>-1.7440594115545327E-2</v>
      </c>
    </row>
    <row r="190" spans="1:14" x14ac:dyDescent="0.45">
      <c r="A190" t="s">
        <v>1091</v>
      </c>
      <c r="B190" s="59">
        <v>2.271528238401503</v>
      </c>
      <c r="C190" s="59">
        <v>-13.129105639188321</v>
      </c>
      <c r="D190" s="59">
        <v>-0.78375475462901301</v>
      </c>
      <c r="E190" s="59">
        <v>26.968465599291847</v>
      </c>
      <c r="F190" s="59">
        <v>0.53401957932911737</v>
      </c>
      <c r="G190">
        <v>2.4025536368079639</v>
      </c>
      <c r="I190" t="str">
        <f t="shared" si="12"/>
        <v>2014m9</v>
      </c>
      <c r="J190" s="60">
        <f t="shared" si="12"/>
        <v>2.271528238401503</v>
      </c>
      <c r="K190" s="60">
        <f t="shared" si="12"/>
        <v>-13.129105639188321</v>
      </c>
      <c r="L190" s="60">
        <f t="shared" si="13"/>
        <v>-0.5039838116762354</v>
      </c>
      <c r="M190" s="60">
        <f t="shared" si="16"/>
        <v>0.59518707200095455</v>
      </c>
      <c r="N190">
        <f t="shared" si="16"/>
        <v>6.5448022172795106E-2</v>
      </c>
    </row>
    <row r="191" spans="1:14" x14ac:dyDescent="0.45">
      <c r="A191" t="s">
        <v>1092</v>
      </c>
      <c r="B191" s="59">
        <v>2.233000449004749</v>
      </c>
      <c r="C191" s="59">
        <v>-17.500701943634756</v>
      </c>
      <c r="D191" s="59">
        <v>-0.55399634922092278</v>
      </c>
      <c r="E191" s="59">
        <v>13.695594926165455</v>
      </c>
      <c r="F191" s="59">
        <v>-0.3826788959805757</v>
      </c>
      <c r="G191">
        <v>2.3987811990343806</v>
      </c>
      <c r="I191" t="str">
        <f t="shared" si="12"/>
        <v>2014m10</v>
      </c>
      <c r="J191" s="60">
        <f t="shared" si="12"/>
        <v>2.233000449004749</v>
      </c>
      <c r="K191" s="60">
        <f t="shared" si="12"/>
        <v>-17.500701943634756</v>
      </c>
      <c r="L191" s="60">
        <f t="shared" si="13"/>
        <v>-0.3967352138821752</v>
      </c>
      <c r="M191" s="60">
        <f t="shared" ref="M191:N206" si="17">F191-F179</f>
        <v>0.20494349624143438</v>
      </c>
      <c r="N191">
        <f t="shared" si="17"/>
        <v>4.086439392670238E-2</v>
      </c>
    </row>
    <row r="192" spans="1:14" x14ac:dyDescent="0.45">
      <c r="A192" t="s">
        <v>1093</v>
      </c>
      <c r="B192" s="59">
        <v>2.0101124508815778</v>
      </c>
      <c r="C192" s="59">
        <v>-21.388751271771689</v>
      </c>
      <c r="D192" s="59">
        <v>-0.93510256632887878</v>
      </c>
      <c r="E192" s="59">
        <v>8.1459249556093738</v>
      </c>
      <c r="F192" s="59">
        <v>-0.36891669103476399</v>
      </c>
      <c r="G192">
        <v>2.3808005471033038</v>
      </c>
      <c r="I192" t="str">
        <f t="shared" si="12"/>
        <v>2014m11</v>
      </c>
      <c r="J192" s="60">
        <f t="shared" si="12"/>
        <v>2.0101124508815778</v>
      </c>
      <c r="K192" s="60">
        <f t="shared" si="12"/>
        <v>-21.388751271771689</v>
      </c>
      <c r="L192" s="60">
        <f t="shared" si="13"/>
        <v>-0.27485705814049621</v>
      </c>
      <c r="M192" s="60">
        <f t="shared" si="17"/>
        <v>0.12634033275505552</v>
      </c>
      <c r="N192">
        <f t="shared" si="17"/>
        <v>5.89068616678734E-2</v>
      </c>
    </row>
    <row r="193" spans="1:14" x14ac:dyDescent="0.45">
      <c r="A193" t="s">
        <v>1094</v>
      </c>
      <c r="B193" s="59">
        <v>1.821124926634335</v>
      </c>
      <c r="C193" s="59">
        <v>-49.868772286510499</v>
      </c>
      <c r="D193" s="59">
        <v>-0.36361378446695231</v>
      </c>
      <c r="E193" s="59">
        <v>20.664509641101425</v>
      </c>
      <c r="F193" s="59">
        <v>-0.32784005689392492</v>
      </c>
      <c r="G193">
        <v>2.6397595413647528</v>
      </c>
      <c r="I193" t="str">
        <f t="shared" si="12"/>
        <v>2014m12</v>
      </c>
      <c r="J193" s="60">
        <f t="shared" si="12"/>
        <v>1.821124926634335</v>
      </c>
      <c r="K193" s="60">
        <f t="shared" si="12"/>
        <v>-49.868772286510499</v>
      </c>
      <c r="L193" s="60">
        <f t="shared" si="13"/>
        <v>0.12585352012321105</v>
      </c>
      <c r="M193" s="60">
        <f t="shared" si="17"/>
        <v>0.30917423425867074</v>
      </c>
      <c r="N193">
        <f t="shared" si="17"/>
        <v>0.3211334571571185</v>
      </c>
    </row>
    <row r="194" spans="1:14" x14ac:dyDescent="0.45">
      <c r="A194" t="s">
        <v>1095</v>
      </c>
      <c r="B194" s="59">
        <v>1.3264272123005134</v>
      </c>
      <c r="C194" s="59">
        <v>-69.504231980929049</v>
      </c>
      <c r="D194" s="59">
        <v>-0.4805104395541363</v>
      </c>
      <c r="E194" s="59">
        <v>36.274020255730917</v>
      </c>
      <c r="F194" s="59">
        <v>0.15944132285388926</v>
      </c>
      <c r="G194">
        <v>2.4678657841510954</v>
      </c>
      <c r="I194" t="str">
        <f t="shared" si="12"/>
        <v>2015m1</v>
      </c>
      <c r="J194" s="60">
        <f t="shared" si="12"/>
        <v>1.3264272123005134</v>
      </c>
      <c r="K194" s="60">
        <f t="shared" si="12"/>
        <v>-69.504231980929049</v>
      </c>
      <c r="L194" s="60">
        <f t="shared" si="13"/>
        <v>0.141274511350576</v>
      </c>
      <c r="M194" s="60">
        <f t="shared" si="17"/>
        <v>0.65207723850469834</v>
      </c>
      <c r="N194">
        <f t="shared" si="17"/>
        <v>0.10771495494748295</v>
      </c>
    </row>
    <row r="195" spans="1:14" x14ac:dyDescent="0.45">
      <c r="A195" t="s">
        <v>1096</v>
      </c>
      <c r="B195" s="59">
        <v>1.4386909330889577</v>
      </c>
      <c r="C195" s="59">
        <v>-68.967116389594807</v>
      </c>
      <c r="D195" s="59">
        <v>-0.30505799354278046</v>
      </c>
      <c r="E195" s="59">
        <v>48.366871771526036</v>
      </c>
      <c r="F195" s="59">
        <v>0.15827387106718238</v>
      </c>
      <c r="G195">
        <v>2.4136662800818764</v>
      </c>
      <c r="I195" t="str">
        <f t="shared" si="12"/>
        <v>2015m2</v>
      </c>
      <c r="J195" s="60">
        <f t="shared" si="12"/>
        <v>1.4386909330889577</v>
      </c>
      <c r="K195" s="60">
        <f t="shared" si="12"/>
        <v>-68.967116389594807</v>
      </c>
      <c r="L195" s="60">
        <f t="shared" si="13"/>
        <v>-2.4260622574887925E-2</v>
      </c>
      <c r="M195" s="60">
        <f t="shared" si="17"/>
        <v>0.82148946008646695</v>
      </c>
      <c r="N195">
        <f t="shared" si="17"/>
        <v>4.6360320003338451E-2</v>
      </c>
    </row>
    <row r="196" spans="1:14" x14ac:dyDescent="0.45">
      <c r="A196" t="s">
        <v>1097</v>
      </c>
      <c r="B196" s="59">
        <v>1.5176138037162148</v>
      </c>
      <c r="C196" s="59">
        <v>-74.565614594297671</v>
      </c>
      <c r="D196" s="59">
        <v>-0.37715246270405151</v>
      </c>
      <c r="E196" s="59">
        <v>-13.94949237156613</v>
      </c>
      <c r="F196" s="59">
        <v>1.110208059607706E-2</v>
      </c>
      <c r="G196">
        <v>2.3387547231702559</v>
      </c>
      <c r="I196" t="str">
        <f t="shared" si="12"/>
        <v>2015m3</v>
      </c>
      <c r="J196" s="60">
        <f t="shared" si="12"/>
        <v>1.5176138037162148</v>
      </c>
      <c r="K196" s="60">
        <f t="shared" si="12"/>
        <v>-74.565614594297671</v>
      </c>
      <c r="L196" s="60">
        <f t="shared" si="13"/>
        <v>0.22279460082621477</v>
      </c>
      <c r="M196" s="60">
        <f t="shared" si="17"/>
        <v>-0.29863898578996173</v>
      </c>
      <c r="N196">
        <f t="shared" si="17"/>
        <v>-7.7272454542810287E-2</v>
      </c>
    </row>
    <row r="197" spans="1:14" x14ac:dyDescent="0.45">
      <c r="A197" t="s">
        <v>1098</v>
      </c>
      <c r="B197" s="59">
        <v>1.4440189002163057</v>
      </c>
      <c r="C197" s="59">
        <v>-62.831420092504644</v>
      </c>
      <c r="D197" s="59">
        <v>-0.32388502771888872</v>
      </c>
      <c r="E197" s="59">
        <v>9.1859791506935018</v>
      </c>
      <c r="F197" s="59">
        <v>-2.8033911362731426E-2</v>
      </c>
      <c r="G197">
        <v>2.3531993580604289</v>
      </c>
      <c r="I197" t="str">
        <f t="shared" si="12"/>
        <v>2015m4</v>
      </c>
      <c r="J197" s="60">
        <f t="shared" si="12"/>
        <v>1.4440189002163057</v>
      </c>
      <c r="K197" s="60">
        <f t="shared" si="12"/>
        <v>-62.831420092504644</v>
      </c>
      <c r="L197" s="60">
        <f t="shared" si="13"/>
        <v>0.48331438332453769</v>
      </c>
      <c r="M197" s="60">
        <f t="shared" si="17"/>
        <v>0.17166111776276585</v>
      </c>
      <c r="N197">
        <f t="shared" si="17"/>
        <v>-9.1932775875305683E-2</v>
      </c>
    </row>
    <row r="198" spans="1:14" x14ac:dyDescent="0.45">
      <c r="A198" t="s">
        <v>1099</v>
      </c>
      <c r="B198" s="59">
        <v>1.5138623529641573</v>
      </c>
      <c r="C198" s="59">
        <v>-54.468908912022584</v>
      </c>
      <c r="D198" s="59">
        <v>-0.50884447694281942</v>
      </c>
      <c r="E198" s="59">
        <v>-8.9815147927541972</v>
      </c>
      <c r="F198" s="59">
        <v>-0.5242857599236761</v>
      </c>
      <c r="G198">
        <v>2.2663330195104665</v>
      </c>
      <c r="I198" t="str">
        <f t="shared" si="12"/>
        <v>2015m5</v>
      </c>
      <c r="J198" s="60">
        <f t="shared" si="12"/>
        <v>1.5138623529641573</v>
      </c>
      <c r="K198" s="60">
        <f t="shared" si="12"/>
        <v>-54.468908912022584</v>
      </c>
      <c r="L198" s="60">
        <f t="shared" si="13"/>
        <v>0.26743438303062328</v>
      </c>
      <c r="M198" s="60">
        <f t="shared" si="17"/>
        <v>-0.13716368408494939</v>
      </c>
      <c r="N198">
        <f t="shared" si="17"/>
        <v>-0.17816438733321327</v>
      </c>
    </row>
    <row r="199" spans="1:14" x14ac:dyDescent="0.45">
      <c r="A199" t="s">
        <v>1100</v>
      </c>
      <c r="B199" s="59">
        <v>1.5537347843563576</v>
      </c>
      <c r="C199" s="59">
        <v>-57.016405308394539</v>
      </c>
      <c r="D199" s="59">
        <v>-0.81916228394663559</v>
      </c>
      <c r="E199" s="59">
        <v>-13.951130564520042</v>
      </c>
      <c r="F199" s="59">
        <v>-0.33971141341121036</v>
      </c>
      <c r="G199">
        <v>2.1944615084385832</v>
      </c>
      <c r="I199" t="str">
        <f t="shared" si="12"/>
        <v>2015m6</v>
      </c>
      <c r="J199" s="60">
        <f t="shared" si="12"/>
        <v>1.5537347843563576</v>
      </c>
      <c r="K199" s="60">
        <f t="shared" si="12"/>
        <v>-57.016405308394539</v>
      </c>
      <c r="L199" s="60">
        <f t="shared" si="13"/>
        <v>-0.17199441066154408</v>
      </c>
      <c r="M199" s="60">
        <f t="shared" si="17"/>
        <v>-0.24615563948271924</v>
      </c>
      <c r="N199">
        <f t="shared" si="17"/>
        <v>-0.22129306323883524</v>
      </c>
    </row>
    <row r="200" spans="1:14" x14ac:dyDescent="0.45">
      <c r="A200" t="s">
        <v>1101</v>
      </c>
      <c r="B200" s="59">
        <v>1.5580554347835438</v>
      </c>
      <c r="C200" s="59">
        <v>-71.054685247038393</v>
      </c>
      <c r="D200" s="59">
        <v>-0.38833968921704509</v>
      </c>
      <c r="E200" s="59">
        <v>-26.16632033063917</v>
      </c>
      <c r="F200" s="59">
        <v>6.0355549971465951E-2</v>
      </c>
      <c r="G200">
        <v>2.2025815294512046</v>
      </c>
      <c r="I200" t="str">
        <f t="shared" si="12"/>
        <v>2015m7</v>
      </c>
      <c r="J200" s="60">
        <f t="shared" si="12"/>
        <v>1.5580554347835438</v>
      </c>
      <c r="K200" s="60">
        <f t="shared" si="12"/>
        <v>-71.054685247038393</v>
      </c>
      <c r="L200" s="60">
        <f t="shared" si="13"/>
        <v>0.38308691190236843</v>
      </c>
      <c r="M200" s="60">
        <f t="shared" si="17"/>
        <v>-0.61141662314313727</v>
      </c>
      <c r="N200">
        <f t="shared" si="17"/>
        <v>-0.22704818396127857</v>
      </c>
    </row>
    <row r="201" spans="1:14" x14ac:dyDescent="0.45">
      <c r="A201" t="s">
        <v>1102</v>
      </c>
      <c r="B201" s="59">
        <v>1.5418939489121315</v>
      </c>
      <c r="C201" s="59">
        <v>-81.180122870614738</v>
      </c>
      <c r="D201" s="59">
        <v>-0.65726477475245382</v>
      </c>
      <c r="E201" s="59">
        <v>-50.338787851092889</v>
      </c>
      <c r="F201" s="59">
        <v>-0.40531081405060876</v>
      </c>
      <c r="G201">
        <v>2.1446657258020041</v>
      </c>
      <c r="I201" t="str">
        <f t="shared" si="12"/>
        <v>2015m8</v>
      </c>
      <c r="J201" s="60">
        <f t="shared" si="12"/>
        <v>1.5418939489121315</v>
      </c>
      <c r="K201" s="60">
        <f t="shared" si="12"/>
        <v>-81.180122870614738</v>
      </c>
      <c r="L201" s="60">
        <f t="shared" si="13"/>
        <v>-6.1859787330406202E-2</v>
      </c>
      <c r="M201" s="60">
        <f t="shared" si="17"/>
        <v>-1.0329020556468116</v>
      </c>
      <c r="N201">
        <f t="shared" si="17"/>
        <v>-0.27828996390183924</v>
      </c>
    </row>
    <row r="202" spans="1:14" x14ac:dyDescent="0.45">
      <c r="A202" t="s">
        <v>1103</v>
      </c>
      <c r="B202" s="60">
        <v>1.4400513065794567</v>
      </c>
      <c r="C202" s="60">
        <v>-71.761324853072139</v>
      </c>
      <c r="D202" s="60">
        <v>-0.39872586700137924</v>
      </c>
      <c r="E202">
        <v>-28.666944372098246</v>
      </c>
      <c r="F202">
        <v>-9.3549056882563861E-2</v>
      </c>
      <c r="G202">
        <v>2.1255769935667894</v>
      </c>
      <c r="I202" t="str">
        <f t="shared" si="12"/>
        <v>2015m9</v>
      </c>
      <c r="J202" s="60">
        <f t="shared" si="12"/>
        <v>1.4400513065794567</v>
      </c>
      <c r="K202" s="60">
        <f t="shared" si="12"/>
        <v>-71.761324853072139</v>
      </c>
      <c r="L202" s="60">
        <f t="shared" si="13"/>
        <v>0.38502888762763376</v>
      </c>
      <c r="M202" s="60">
        <f t="shared" si="17"/>
        <v>-0.62756863621168124</v>
      </c>
      <c r="N202">
        <f t="shared" si="17"/>
        <v>-0.27697664324117444</v>
      </c>
    </row>
    <row r="203" spans="1:14" x14ac:dyDescent="0.45">
      <c r="A203" t="s">
        <v>1104</v>
      </c>
      <c r="B203" s="60">
        <v>1.500350189655332</v>
      </c>
      <c r="C203" s="60">
        <v>-60.204006392012133</v>
      </c>
      <c r="D203" s="60">
        <v>-0.21425788790442296</v>
      </c>
      <c r="E203">
        <v>9.4274963554355828</v>
      </c>
      <c r="F203">
        <v>-0.22437842063536084</v>
      </c>
      <c r="G203">
        <v>2.0799471688736508</v>
      </c>
      <c r="I203" t="str">
        <f t="shared" si="12"/>
        <v>2015m10</v>
      </c>
      <c r="J203" s="60">
        <f t="shared" si="12"/>
        <v>1.500350189655332</v>
      </c>
      <c r="K203" s="60">
        <f t="shared" si="12"/>
        <v>-60.204006392012133</v>
      </c>
      <c r="L203" s="60">
        <f t="shared" si="13"/>
        <v>0.33973846131649982</v>
      </c>
      <c r="M203" s="60">
        <f t="shared" si="17"/>
        <v>0.15830047534521485</v>
      </c>
      <c r="N203">
        <f t="shared" si="17"/>
        <v>-0.31883403016072975</v>
      </c>
    </row>
    <row r="204" spans="1:14" x14ac:dyDescent="0.45">
      <c r="A204" t="s">
        <v>1105</v>
      </c>
      <c r="B204" s="60">
        <v>1.6593780139810081</v>
      </c>
      <c r="C204" s="60">
        <v>-57.978563368971422</v>
      </c>
      <c r="D204" s="60">
        <v>-0.62753950246776224</v>
      </c>
      <c r="E204">
        <v>58.006547687412976</v>
      </c>
      <c r="F204">
        <v>0.90071742672702093</v>
      </c>
      <c r="G204">
        <v>2.0851585476665901</v>
      </c>
      <c r="I204" t="str">
        <f t="shared" si="12"/>
        <v>2015m11</v>
      </c>
      <c r="J204" s="60">
        <f t="shared" si="12"/>
        <v>1.6593780139810081</v>
      </c>
      <c r="K204" s="60">
        <f t="shared" si="12"/>
        <v>-57.978563368971422</v>
      </c>
      <c r="L204" s="60">
        <f t="shared" si="13"/>
        <v>0.30756306386111654</v>
      </c>
      <c r="M204" s="60">
        <f t="shared" si="17"/>
        <v>1.2696341177617849</v>
      </c>
      <c r="N204">
        <f t="shared" si="17"/>
        <v>-0.29564199943671365</v>
      </c>
    </row>
    <row r="205" spans="1:14" x14ac:dyDescent="0.45">
      <c r="A205" t="s">
        <v>1106</v>
      </c>
      <c r="B205" s="60">
        <v>1.7577956442348994</v>
      </c>
      <c r="C205" s="60">
        <v>-46.644508365086111</v>
      </c>
      <c r="D205" s="60">
        <v>-0.57136017280435236</v>
      </c>
      <c r="E205">
        <v>53.836400239042078</v>
      </c>
      <c r="F205">
        <v>0.85327055066059232</v>
      </c>
      <c r="G205">
        <v>2.1690846264572801</v>
      </c>
      <c r="I205" t="str">
        <f t="shared" si="12"/>
        <v>2015m12</v>
      </c>
      <c r="J205" s="60">
        <f t="shared" si="12"/>
        <v>1.7577956442348994</v>
      </c>
      <c r="K205" s="60">
        <f t="shared" si="12"/>
        <v>-46.644508365086111</v>
      </c>
      <c r="L205" s="60">
        <f t="shared" si="13"/>
        <v>-0.20774638833740006</v>
      </c>
      <c r="M205" s="60">
        <f t="shared" si="17"/>
        <v>1.1811106075545172</v>
      </c>
      <c r="N205">
        <f t="shared" si="17"/>
        <v>-0.47067491490747271</v>
      </c>
    </row>
    <row r="206" spans="1:14" x14ac:dyDescent="0.45">
      <c r="A206" t="s">
        <v>1107</v>
      </c>
      <c r="B206" s="60">
        <v>1.9612458534330011</v>
      </c>
      <c r="C206" s="60">
        <v>-39.901111096681021</v>
      </c>
      <c r="D206" s="60">
        <v>-0.75377618390956802</v>
      </c>
      <c r="E206">
        <v>5.4101238225428006</v>
      </c>
      <c r="F206">
        <v>0.27859324828486637</v>
      </c>
      <c r="G206">
        <v>2.1568443652052816</v>
      </c>
      <c r="I206" t="str">
        <f t="shared" si="12"/>
        <v>2016m1</v>
      </c>
      <c r="J206" s="60">
        <f t="shared" si="12"/>
        <v>1.9612458534330011</v>
      </c>
      <c r="K206" s="60">
        <f t="shared" si="12"/>
        <v>-39.901111096681021</v>
      </c>
      <c r="L206" s="60">
        <f t="shared" si="13"/>
        <v>-0.27326574435543172</v>
      </c>
      <c r="M206" s="60">
        <f t="shared" si="17"/>
        <v>0.11915192543097711</v>
      </c>
      <c r="N206">
        <f t="shared" si="17"/>
        <v>-0.31102141894581381</v>
      </c>
    </row>
    <row r="207" spans="1:14" x14ac:dyDescent="0.45">
      <c r="A207" t="s">
        <v>1108</v>
      </c>
      <c r="B207" s="60">
        <v>1.8414216317874006</v>
      </c>
      <c r="C207" s="60">
        <v>-51.173298219229139</v>
      </c>
      <c r="D207" s="60">
        <v>-0.71469835098907752</v>
      </c>
      <c r="E207">
        <v>-7.5845528346090596</v>
      </c>
      <c r="F207">
        <v>1.8075873283246791E-3</v>
      </c>
      <c r="G207">
        <v>2.1666744760314791</v>
      </c>
      <c r="I207" t="str">
        <f t="shared" ref="I207:K270" si="18">A207</f>
        <v>2016m2</v>
      </c>
      <c r="J207" s="60">
        <f t="shared" si="18"/>
        <v>1.8414216317874006</v>
      </c>
      <c r="K207" s="60">
        <f t="shared" si="18"/>
        <v>-51.173298219229139</v>
      </c>
      <c r="L207" s="60">
        <f t="shared" ref="L207:L270" si="19">D207-D195</f>
        <v>-0.40964035744629707</v>
      </c>
      <c r="M207" s="60">
        <f t="shared" ref="M207:N222" si="20">F207-F195</f>
        <v>-0.15646628373885771</v>
      </c>
      <c r="N207">
        <f t="shared" si="20"/>
        <v>-0.24699180405039733</v>
      </c>
    </row>
    <row r="208" spans="1:14" x14ac:dyDescent="0.45">
      <c r="A208" t="s">
        <v>1109</v>
      </c>
      <c r="B208" s="60">
        <v>1.7713830810993771</v>
      </c>
      <c r="C208" s="60">
        <v>-24.194346893050334</v>
      </c>
      <c r="D208" s="60">
        <v>-0.62533647539631743</v>
      </c>
      <c r="E208">
        <v>5.1283786443804935</v>
      </c>
      <c r="F208">
        <v>0.11608264537062928</v>
      </c>
      <c r="G208">
        <v>2.1566245306602223</v>
      </c>
      <c r="I208" t="str">
        <f t="shared" si="18"/>
        <v>2016m3</v>
      </c>
      <c r="J208" s="60">
        <f t="shared" si="18"/>
        <v>1.7713830810993771</v>
      </c>
      <c r="K208" s="60">
        <f t="shared" si="18"/>
        <v>-24.194346893050334</v>
      </c>
      <c r="L208" s="60">
        <f t="shared" si="19"/>
        <v>-0.24818401269226592</v>
      </c>
      <c r="M208" s="60">
        <f t="shared" si="20"/>
        <v>0.10498056477455221</v>
      </c>
      <c r="N208">
        <f t="shared" si="20"/>
        <v>-0.18213019251003359</v>
      </c>
    </row>
    <row r="209" spans="1:14" x14ac:dyDescent="0.45">
      <c r="A209" t="s">
        <v>1110</v>
      </c>
      <c r="B209" s="60">
        <v>1.7725450717138522</v>
      </c>
      <c r="C209" s="60">
        <v>-28.975094714160576</v>
      </c>
      <c r="D209" s="60">
        <v>-0.25058374620037788</v>
      </c>
      <c r="E209">
        <v>-18.158545550795679</v>
      </c>
      <c r="F209">
        <v>-0.35281271944687376</v>
      </c>
      <c r="G209">
        <v>2.1467959864218686</v>
      </c>
      <c r="I209" t="str">
        <f t="shared" si="18"/>
        <v>2016m4</v>
      </c>
      <c r="J209" s="60">
        <f t="shared" si="18"/>
        <v>1.7725450717138522</v>
      </c>
      <c r="K209" s="60">
        <f t="shared" si="18"/>
        <v>-28.975094714160576</v>
      </c>
      <c r="L209" s="60">
        <f t="shared" si="19"/>
        <v>7.3301281518510841E-2</v>
      </c>
      <c r="M209" s="60">
        <f t="shared" si="20"/>
        <v>-0.32477880808414233</v>
      </c>
      <c r="N209">
        <f t="shared" si="20"/>
        <v>-0.20640337163856026</v>
      </c>
    </row>
    <row r="210" spans="1:14" x14ac:dyDescent="0.45">
      <c r="A210" t="s">
        <v>1111</v>
      </c>
      <c r="B210" s="60">
        <v>1.779843264013832</v>
      </c>
      <c r="C210" s="60">
        <v>-23.800966624050844</v>
      </c>
      <c r="D210" s="60">
        <v>-0.69899493072307595</v>
      </c>
      <c r="E210">
        <v>14.692810604253115</v>
      </c>
      <c r="F210">
        <v>-0.29327034196102153</v>
      </c>
      <c r="G210">
        <v>2.1449911502188739</v>
      </c>
      <c r="I210" t="str">
        <f t="shared" si="18"/>
        <v>2016m5</v>
      </c>
      <c r="J210" s="60">
        <f t="shared" si="18"/>
        <v>1.779843264013832</v>
      </c>
      <c r="K210" s="60">
        <f t="shared" si="18"/>
        <v>-23.800966624050844</v>
      </c>
      <c r="L210" s="60">
        <f t="shared" si="19"/>
        <v>-0.19015045378025652</v>
      </c>
      <c r="M210" s="60">
        <f t="shared" si="20"/>
        <v>0.23101541796265457</v>
      </c>
      <c r="N210">
        <f t="shared" si="20"/>
        <v>-0.12134186929159263</v>
      </c>
    </row>
    <row r="211" spans="1:14" x14ac:dyDescent="0.45">
      <c r="A211" t="s">
        <v>1112</v>
      </c>
      <c r="B211" s="60">
        <v>1.7837445096271707</v>
      </c>
      <c r="C211" s="60">
        <v>-20.447808415350501</v>
      </c>
      <c r="D211" s="60">
        <v>-0.28448204488345069</v>
      </c>
      <c r="E211">
        <v>4.8422727874620541</v>
      </c>
      <c r="F211">
        <v>-0.25813581107927736</v>
      </c>
      <c r="G211">
        <v>2.1330223227828804</v>
      </c>
      <c r="I211" t="str">
        <f t="shared" si="18"/>
        <v>2016m6</v>
      </c>
      <c r="J211" s="60">
        <f t="shared" si="18"/>
        <v>1.7837445096271707</v>
      </c>
      <c r="K211" s="60">
        <f t="shared" si="18"/>
        <v>-20.447808415350501</v>
      </c>
      <c r="L211" s="60">
        <f t="shared" si="19"/>
        <v>0.53468023906318485</v>
      </c>
      <c r="M211" s="60">
        <f t="shared" si="20"/>
        <v>8.1575602331933006E-2</v>
      </c>
      <c r="N211">
        <f t="shared" si="20"/>
        <v>-6.1439185655702833E-2</v>
      </c>
    </row>
    <row r="212" spans="1:14" x14ac:dyDescent="0.45">
      <c r="A212" t="s">
        <v>1113</v>
      </c>
      <c r="B212" s="60">
        <v>1.7295005546422626</v>
      </c>
      <c r="C212" s="60">
        <v>-13.099288234610418</v>
      </c>
      <c r="D212" s="60">
        <v>-0.17026257119911445</v>
      </c>
      <c r="E212">
        <v>7.0499961369464792</v>
      </c>
      <c r="F212">
        <v>0.20967781729846025</v>
      </c>
      <c r="G212">
        <v>2.1316054156511717</v>
      </c>
      <c r="I212" t="str">
        <f t="shared" si="18"/>
        <v>2016m7</v>
      </c>
      <c r="J212" s="60">
        <f t="shared" si="18"/>
        <v>1.7295005546422626</v>
      </c>
      <c r="K212" s="60">
        <f t="shared" si="18"/>
        <v>-13.099288234610418</v>
      </c>
      <c r="L212" s="60">
        <f t="shared" si="19"/>
        <v>0.21807711801793064</v>
      </c>
      <c r="M212" s="60">
        <f t="shared" si="20"/>
        <v>0.1493222673269943</v>
      </c>
      <c r="N212">
        <f t="shared" si="20"/>
        <v>-7.0976113800032881E-2</v>
      </c>
    </row>
    <row r="213" spans="1:14" x14ac:dyDescent="0.45">
      <c r="A213" t="s">
        <v>1114</v>
      </c>
      <c r="B213">
        <v>1.7114587682296232</v>
      </c>
      <c r="C213">
        <v>4.2401307249789078</v>
      </c>
      <c r="D213">
        <v>7.8082992149041089E-2</v>
      </c>
      <c r="E213">
        <v>17.993678434743909</v>
      </c>
      <c r="F213">
        <v>-9.4103505217038669E-2</v>
      </c>
      <c r="G213">
        <v>2.1156361542688633</v>
      </c>
      <c r="I213" t="str">
        <f t="shared" si="18"/>
        <v>2016m8</v>
      </c>
      <c r="J213" s="60">
        <f t="shared" si="18"/>
        <v>1.7114587682296232</v>
      </c>
      <c r="K213" s="60">
        <f t="shared" si="18"/>
        <v>4.2401307249789078</v>
      </c>
      <c r="L213" s="60">
        <f t="shared" si="19"/>
        <v>0.73534776690149495</v>
      </c>
      <c r="M213" s="60">
        <f t="shared" si="20"/>
        <v>0.31120730883357006</v>
      </c>
      <c r="N213">
        <f t="shared" si="20"/>
        <v>-2.9029571533140786E-2</v>
      </c>
    </row>
    <row r="214" spans="1:14" x14ac:dyDescent="0.45">
      <c r="A214" t="s">
        <v>1115</v>
      </c>
      <c r="B214">
        <v>1.9095329602986033</v>
      </c>
      <c r="C214">
        <v>-0.65549895932410784</v>
      </c>
      <c r="D214">
        <v>-0.29570622396650609</v>
      </c>
      <c r="E214">
        <v>5.6851614187276134</v>
      </c>
      <c r="F214">
        <v>1.7034546354493675E-2</v>
      </c>
      <c r="G214">
        <v>2.113992844905408</v>
      </c>
      <c r="I214" t="str">
        <f t="shared" si="18"/>
        <v>2016m9</v>
      </c>
      <c r="J214" s="60">
        <f t="shared" si="18"/>
        <v>1.9095329602986033</v>
      </c>
      <c r="K214" s="60">
        <f t="shared" si="18"/>
        <v>-0.65549895932410784</v>
      </c>
      <c r="L214" s="60">
        <f t="shared" si="19"/>
        <v>0.10301964303487315</v>
      </c>
      <c r="M214" s="60">
        <f t="shared" si="20"/>
        <v>0.11058360323705754</v>
      </c>
      <c r="N214">
        <f t="shared" si="20"/>
        <v>-1.1584148661381466E-2</v>
      </c>
    </row>
    <row r="215" spans="1:14" x14ac:dyDescent="0.45">
      <c r="A215" t="s">
        <v>1116</v>
      </c>
      <c r="B215">
        <v>2.0321409942484356</v>
      </c>
      <c r="C215">
        <v>7.4026356506378121</v>
      </c>
      <c r="D215">
        <v>-3.4209132706172776E-2</v>
      </c>
      <c r="E215">
        <v>-6.9637636168675243</v>
      </c>
      <c r="F215">
        <v>-0.34273890282882058</v>
      </c>
      <c r="G215">
        <v>2.0970433532310082</v>
      </c>
      <c r="I215" t="str">
        <f t="shared" si="18"/>
        <v>2016m10</v>
      </c>
      <c r="J215" s="60">
        <f t="shared" si="18"/>
        <v>2.0321409942484356</v>
      </c>
      <c r="K215" s="60">
        <f t="shared" si="18"/>
        <v>7.4026356506378121</v>
      </c>
      <c r="L215" s="60">
        <f t="shared" si="19"/>
        <v>0.1800487551982502</v>
      </c>
      <c r="M215" s="60">
        <f t="shared" si="20"/>
        <v>-0.11836048219345974</v>
      </c>
      <c r="N215">
        <f t="shared" si="20"/>
        <v>1.709618435735738E-2</v>
      </c>
    </row>
    <row r="216" spans="1:14" x14ac:dyDescent="0.45">
      <c r="A216" t="s">
        <v>1117</v>
      </c>
      <c r="B216">
        <v>2.0930258143035894</v>
      </c>
      <c r="C216">
        <v>7.3069719272560896</v>
      </c>
      <c r="D216">
        <v>-0.31297203916148064</v>
      </c>
      <c r="E216">
        <v>-59.753521605027693</v>
      </c>
      <c r="F216">
        <v>-0.39688515607127489</v>
      </c>
      <c r="G216">
        <v>2.1051986361126223</v>
      </c>
      <c r="I216" t="str">
        <f t="shared" si="18"/>
        <v>2016m11</v>
      </c>
      <c r="J216" s="60">
        <f t="shared" si="18"/>
        <v>2.0930258143035894</v>
      </c>
      <c r="K216" s="60">
        <f t="shared" si="18"/>
        <v>7.3069719272560896</v>
      </c>
      <c r="L216" s="60">
        <f t="shared" si="19"/>
        <v>0.3145674633062816</v>
      </c>
      <c r="M216" s="60">
        <f t="shared" si="20"/>
        <v>-1.2976025827982958</v>
      </c>
      <c r="N216">
        <f t="shared" si="20"/>
        <v>2.0040088446032112E-2</v>
      </c>
    </row>
    <row r="217" spans="1:14" x14ac:dyDescent="0.45">
      <c r="A217" t="s">
        <v>1118</v>
      </c>
      <c r="B217">
        <v>2.2473929488670512</v>
      </c>
      <c r="C217">
        <v>33.467255125716953</v>
      </c>
      <c r="D217">
        <v>-0.22489365625582169</v>
      </c>
      <c r="E217">
        <v>-37.207099602611663</v>
      </c>
      <c r="F217">
        <v>-2.8225785239871244E-2</v>
      </c>
      <c r="G217">
        <v>2.1842332669574409</v>
      </c>
      <c r="I217" t="str">
        <f t="shared" si="18"/>
        <v>2016m12</v>
      </c>
      <c r="J217" s="60">
        <f t="shared" si="18"/>
        <v>2.2473929488670512</v>
      </c>
      <c r="K217" s="60">
        <f t="shared" si="18"/>
        <v>33.467255125716953</v>
      </c>
      <c r="L217" s="60">
        <f t="shared" si="19"/>
        <v>0.34646651654853067</v>
      </c>
      <c r="M217" s="60">
        <f t="shared" si="20"/>
        <v>-0.88149633590046361</v>
      </c>
      <c r="N217">
        <f t="shared" si="20"/>
        <v>1.5148640500160848E-2</v>
      </c>
    </row>
    <row r="218" spans="1:14" x14ac:dyDescent="0.45">
      <c r="A218" t="s">
        <v>1119</v>
      </c>
      <c r="B218">
        <v>2.568505360298643</v>
      </c>
      <c r="C218">
        <v>50.510411417228561</v>
      </c>
      <c r="D218">
        <v>0.19113094986610599</v>
      </c>
      <c r="E218">
        <v>-11.65973572110568</v>
      </c>
      <c r="F218">
        <v>2.9590165419935237E-2</v>
      </c>
      <c r="G218">
        <v>2.2591905859875845</v>
      </c>
      <c r="I218" t="str">
        <f t="shared" si="18"/>
        <v>2017m1</v>
      </c>
      <c r="J218" s="60">
        <f t="shared" si="18"/>
        <v>2.568505360298643</v>
      </c>
      <c r="K218" s="60">
        <f t="shared" si="18"/>
        <v>50.510411417228561</v>
      </c>
      <c r="L218" s="60">
        <f t="shared" si="19"/>
        <v>0.94490713377567404</v>
      </c>
      <c r="M218" s="60">
        <f t="shared" si="20"/>
        <v>-0.24900308286493114</v>
      </c>
      <c r="N218">
        <f t="shared" si="20"/>
        <v>0.10234622078230293</v>
      </c>
    </row>
    <row r="219" spans="1:14" x14ac:dyDescent="0.45">
      <c r="A219" t="s">
        <v>1120</v>
      </c>
      <c r="B219">
        <v>2.4544090792611546</v>
      </c>
      <c r="C219">
        <v>56.718471846055166</v>
      </c>
      <c r="D219">
        <v>0.1858827279126079</v>
      </c>
      <c r="E219">
        <v>9.6026209809110696</v>
      </c>
      <c r="F219">
        <v>0.20194372300416</v>
      </c>
      <c r="G219">
        <v>2.2430082607884341</v>
      </c>
      <c r="I219" t="str">
        <f t="shared" si="18"/>
        <v>2017m2</v>
      </c>
      <c r="J219" s="60">
        <f t="shared" si="18"/>
        <v>2.4544090792611546</v>
      </c>
      <c r="K219" s="60">
        <f t="shared" si="18"/>
        <v>56.718471846055166</v>
      </c>
      <c r="L219" s="60">
        <f t="shared" si="19"/>
        <v>0.90058107890168548</v>
      </c>
      <c r="M219" s="60">
        <f t="shared" si="20"/>
        <v>0.20013613567583532</v>
      </c>
      <c r="N219">
        <f t="shared" si="20"/>
        <v>7.6333784756954959E-2</v>
      </c>
    </row>
    <row r="220" spans="1:14" x14ac:dyDescent="0.45">
      <c r="A220" t="s">
        <v>1121</v>
      </c>
      <c r="B220">
        <v>2.3171219711281053</v>
      </c>
      <c r="C220">
        <v>27.291181254744281</v>
      </c>
      <c r="D220">
        <v>9.7784860723196157E-2</v>
      </c>
      <c r="E220">
        <v>-12.698422370134832</v>
      </c>
      <c r="F220">
        <v>-0.13434634952647106</v>
      </c>
      <c r="G220">
        <v>2.3157685887794588</v>
      </c>
      <c r="I220" t="str">
        <f t="shared" si="18"/>
        <v>2017m3</v>
      </c>
      <c r="J220" s="60">
        <f t="shared" si="18"/>
        <v>2.3171219711281053</v>
      </c>
      <c r="K220" s="60">
        <f t="shared" si="18"/>
        <v>27.291181254744281</v>
      </c>
      <c r="L220" s="60">
        <f t="shared" si="19"/>
        <v>0.72312133611951357</v>
      </c>
      <c r="M220" s="60">
        <f t="shared" si="20"/>
        <v>-0.25042899489710035</v>
      </c>
      <c r="N220">
        <f t="shared" si="20"/>
        <v>0.15914405811923649</v>
      </c>
    </row>
    <row r="221" spans="1:14" x14ac:dyDescent="0.45">
      <c r="A221" t="s">
        <v>1122</v>
      </c>
      <c r="B221">
        <v>2.3741466422378288</v>
      </c>
      <c r="C221">
        <v>22.542734591038016</v>
      </c>
      <c r="D221">
        <v>3.4180066676792936E-2</v>
      </c>
      <c r="E221">
        <v>33.772776881718691</v>
      </c>
      <c r="F221">
        <v>0.30249424996694063</v>
      </c>
      <c r="G221">
        <v>2.2827803648023521</v>
      </c>
      <c r="I221" t="str">
        <f t="shared" si="18"/>
        <v>2017m4</v>
      </c>
      <c r="J221" s="60">
        <f t="shared" si="18"/>
        <v>2.3741466422378288</v>
      </c>
      <c r="K221" s="60">
        <f t="shared" si="18"/>
        <v>22.542734591038016</v>
      </c>
      <c r="L221" s="60">
        <f t="shared" si="19"/>
        <v>0.28476381287717079</v>
      </c>
      <c r="M221" s="60">
        <f t="shared" si="20"/>
        <v>0.65530696941381439</v>
      </c>
      <c r="N221">
        <f t="shared" si="20"/>
        <v>0.13598437838048349</v>
      </c>
    </row>
    <row r="222" spans="1:14" x14ac:dyDescent="0.45">
      <c r="A222" t="s">
        <v>1123</v>
      </c>
      <c r="B222">
        <v>2.1975606065173419</v>
      </c>
      <c r="C222">
        <v>3.7067085156150537</v>
      </c>
      <c r="D222">
        <v>-0.10811184777085048</v>
      </c>
      <c r="E222">
        <v>14.953542634136152</v>
      </c>
      <c r="F222">
        <v>-2.0579596633575697E-2</v>
      </c>
      <c r="G222">
        <v>2.2703043178713291</v>
      </c>
      <c r="I222" t="str">
        <f t="shared" si="18"/>
        <v>2017m5</v>
      </c>
      <c r="J222" s="60">
        <f t="shared" si="18"/>
        <v>2.1975606065173419</v>
      </c>
      <c r="K222" s="60">
        <f t="shared" si="18"/>
        <v>3.7067085156150537</v>
      </c>
      <c r="L222" s="60">
        <f t="shared" si="19"/>
        <v>0.59088308295222547</v>
      </c>
      <c r="M222" s="60">
        <f t="shared" si="20"/>
        <v>0.27269074532744586</v>
      </c>
      <c r="N222">
        <f t="shared" si="20"/>
        <v>0.12531316765245526</v>
      </c>
    </row>
    <row r="223" spans="1:14" x14ac:dyDescent="0.45">
      <c r="A223" t="s">
        <v>1124</v>
      </c>
      <c r="B223">
        <v>2.0198924121630966</v>
      </c>
      <c r="C223">
        <v>-7.6250164526779685</v>
      </c>
      <c r="D223">
        <v>0.11307664037274086</v>
      </c>
      <c r="E223">
        <v>34.084839211400109</v>
      </c>
      <c r="F223">
        <v>0.4427693865435911</v>
      </c>
      <c r="G223">
        <v>2.3133242991291016</v>
      </c>
      <c r="I223" t="str">
        <f t="shared" si="18"/>
        <v>2017m6</v>
      </c>
      <c r="J223" s="60">
        <f t="shared" si="18"/>
        <v>2.0198924121630966</v>
      </c>
      <c r="K223" s="60">
        <f t="shared" si="18"/>
        <v>-7.6250164526779685</v>
      </c>
      <c r="L223" s="60">
        <f t="shared" si="19"/>
        <v>0.39755868525619154</v>
      </c>
      <c r="M223" s="60">
        <f t="shared" ref="M223:N238" si="21">F223-F211</f>
        <v>0.7009051976228684</v>
      </c>
      <c r="N223">
        <f t="shared" si="21"/>
        <v>0.18030197634622125</v>
      </c>
    </row>
    <row r="224" spans="1:14" x14ac:dyDescent="0.45">
      <c r="A224" t="s">
        <v>1125</v>
      </c>
      <c r="B224">
        <v>2.0494774083243583</v>
      </c>
      <c r="C224">
        <v>4.3367496437345832</v>
      </c>
      <c r="D224">
        <v>0.11845488622597146</v>
      </c>
      <c r="E224">
        <v>-10.862270237442928</v>
      </c>
      <c r="F224">
        <v>-1.6110570750878461E-2</v>
      </c>
      <c r="G224">
        <v>2.2826895351574108</v>
      </c>
      <c r="I224" t="str">
        <f t="shared" si="18"/>
        <v>2017m7</v>
      </c>
      <c r="J224" s="60">
        <f t="shared" si="18"/>
        <v>2.0494774083243583</v>
      </c>
      <c r="K224" s="60">
        <f t="shared" si="18"/>
        <v>4.3367496437345832</v>
      </c>
      <c r="L224" s="60">
        <f t="shared" si="19"/>
        <v>0.28871745742508592</v>
      </c>
      <c r="M224" s="60">
        <f t="shared" si="21"/>
        <v>-0.22578838804933871</v>
      </c>
      <c r="N224">
        <f t="shared" si="21"/>
        <v>0.15108411950623912</v>
      </c>
    </row>
    <row r="225" spans="1:14" x14ac:dyDescent="0.45">
      <c r="A225" t="s">
        <v>1126</v>
      </c>
      <c r="B225">
        <v>2.2720685895813788</v>
      </c>
      <c r="C225">
        <v>7.1452594778518286</v>
      </c>
      <c r="D225">
        <v>0.3990393835616271</v>
      </c>
      <c r="E225">
        <v>33.86237633573819</v>
      </c>
      <c r="F225">
        <v>0.66751677849694069</v>
      </c>
      <c r="G225">
        <v>2.2731123224140339</v>
      </c>
      <c r="I225" t="str">
        <f t="shared" si="18"/>
        <v>2017m8</v>
      </c>
      <c r="J225" s="60">
        <f t="shared" si="18"/>
        <v>2.2720685895813788</v>
      </c>
      <c r="K225" s="60">
        <f t="shared" si="18"/>
        <v>7.1452594778518286</v>
      </c>
      <c r="L225" s="60">
        <f t="shared" si="19"/>
        <v>0.32095639141258603</v>
      </c>
      <c r="M225" s="60">
        <f t="shared" si="21"/>
        <v>0.76162028371397938</v>
      </c>
      <c r="N225">
        <f t="shared" si="21"/>
        <v>0.15747616814517063</v>
      </c>
    </row>
    <row r="226" spans="1:14" x14ac:dyDescent="0.45">
      <c r="A226" t="s">
        <v>1127</v>
      </c>
      <c r="B226">
        <v>2.3544340107390651</v>
      </c>
      <c r="C226">
        <v>9.7749444641350713</v>
      </c>
      <c r="D226">
        <v>0.52325070245143857</v>
      </c>
      <c r="E226">
        <v>9.9948952944637348</v>
      </c>
      <c r="F226">
        <v>0.22736263104305957</v>
      </c>
      <c r="G226">
        <v>2.2340186253243064</v>
      </c>
      <c r="I226" t="str">
        <f t="shared" si="18"/>
        <v>2017m9</v>
      </c>
      <c r="J226" s="60">
        <f t="shared" si="18"/>
        <v>2.3544340107390651</v>
      </c>
      <c r="K226" s="60">
        <f t="shared" si="18"/>
        <v>9.7749444641350713</v>
      </c>
      <c r="L226" s="60">
        <f t="shared" si="19"/>
        <v>0.8189569264179446</v>
      </c>
      <c r="M226" s="60">
        <f t="shared" si="21"/>
        <v>0.2103280846885659</v>
      </c>
      <c r="N226">
        <f t="shared" si="21"/>
        <v>0.12002578041889844</v>
      </c>
    </row>
    <row r="227" spans="1:14" x14ac:dyDescent="0.45">
      <c r="A227" t="s">
        <v>1128</v>
      </c>
      <c r="B227">
        <v>2.2904702073333305</v>
      </c>
      <c r="C227">
        <v>3.5572303932866145</v>
      </c>
      <c r="D227">
        <v>0.78482980050993145</v>
      </c>
      <c r="E227">
        <v>6.4508608465637884</v>
      </c>
      <c r="F227">
        <v>-0.23337999229158929</v>
      </c>
      <c r="G227">
        <v>2.2025188815132348</v>
      </c>
      <c r="I227" t="str">
        <f t="shared" si="18"/>
        <v>2017m10</v>
      </c>
      <c r="J227" s="60">
        <f t="shared" si="18"/>
        <v>2.2904702073333305</v>
      </c>
      <c r="K227" s="60">
        <f t="shared" si="18"/>
        <v>3.5572303932866145</v>
      </c>
      <c r="L227" s="60">
        <f t="shared" si="19"/>
        <v>0.81903893321610421</v>
      </c>
      <c r="M227" s="60">
        <f t="shared" si="21"/>
        <v>0.10935891053723129</v>
      </c>
      <c r="N227">
        <f t="shared" si="21"/>
        <v>0.10547552828222662</v>
      </c>
    </row>
    <row r="228" spans="1:14" x14ac:dyDescent="0.45">
      <c r="A228" t="s">
        <v>1129</v>
      </c>
      <c r="B228">
        <v>2.3813068061994143</v>
      </c>
      <c r="C228">
        <v>21.544672812774568</v>
      </c>
      <c r="D228">
        <v>0.80679710952979344</v>
      </c>
      <c r="E228">
        <v>11.038484832503226</v>
      </c>
      <c r="F228">
        <v>-0.21166728735442925</v>
      </c>
      <c r="G228">
        <v>2.2188155389225499</v>
      </c>
      <c r="I228" t="str">
        <f t="shared" si="18"/>
        <v>2017m11</v>
      </c>
      <c r="J228" s="60">
        <f t="shared" si="18"/>
        <v>2.3813068061994143</v>
      </c>
      <c r="K228" s="60">
        <f t="shared" si="18"/>
        <v>21.544672812774568</v>
      </c>
      <c r="L228" s="60">
        <f t="shared" si="19"/>
        <v>1.1197691486912742</v>
      </c>
      <c r="M228" s="60">
        <f t="shared" si="21"/>
        <v>0.18521786871684565</v>
      </c>
      <c r="N228">
        <f t="shared" si="21"/>
        <v>0.11361690280992764</v>
      </c>
    </row>
    <row r="229" spans="1:14" x14ac:dyDescent="0.45">
      <c r="A229" t="s">
        <v>1130</v>
      </c>
      <c r="B229">
        <v>2.3330177746772316</v>
      </c>
      <c r="C229">
        <v>10.772202534134934</v>
      </c>
      <c r="D229">
        <v>0.67561182461304614</v>
      </c>
      <c r="E229">
        <v>-21.13002172509395</v>
      </c>
      <c r="F229">
        <v>-0.40072263361407123</v>
      </c>
      <c r="G229">
        <v>2.2718032631479286</v>
      </c>
      <c r="I229" t="str">
        <f t="shared" si="18"/>
        <v>2017m12</v>
      </c>
      <c r="J229" s="60">
        <f t="shared" si="18"/>
        <v>2.3330177746772316</v>
      </c>
      <c r="K229" s="60">
        <f t="shared" si="18"/>
        <v>10.772202534134934</v>
      </c>
      <c r="L229" s="60">
        <f t="shared" si="19"/>
        <v>0.90050548086886784</v>
      </c>
      <c r="M229" s="60">
        <f t="shared" si="21"/>
        <v>-0.3724968483742</v>
      </c>
      <c r="N229">
        <f t="shared" si="21"/>
        <v>8.7569996190487664E-2</v>
      </c>
    </row>
    <row r="230" spans="1:14" x14ac:dyDescent="0.45">
      <c r="A230" t="s">
        <v>1131</v>
      </c>
      <c r="B230">
        <v>2.2832499692714432</v>
      </c>
      <c r="C230">
        <v>19.327277860217819</v>
      </c>
      <c r="D230">
        <v>0.58892534814595732</v>
      </c>
      <c r="E230">
        <v>-12.945816629120976</v>
      </c>
      <c r="F230">
        <v>-0.21490621769601093</v>
      </c>
      <c r="G230">
        <v>2.270420469850245</v>
      </c>
      <c r="I230" t="str">
        <f t="shared" si="18"/>
        <v>2018m1</v>
      </c>
      <c r="J230" s="60">
        <f t="shared" si="18"/>
        <v>2.2832499692714432</v>
      </c>
      <c r="K230" s="60">
        <f t="shared" si="18"/>
        <v>19.327277860217819</v>
      </c>
      <c r="L230" s="60">
        <f t="shared" si="19"/>
        <v>0.3977943982798513</v>
      </c>
      <c r="M230" s="60">
        <f t="shared" si="21"/>
        <v>-0.24449638311594615</v>
      </c>
      <c r="N230">
        <f t="shared" si="21"/>
        <v>1.122988386266055E-2</v>
      </c>
    </row>
    <row r="231" spans="1:14" x14ac:dyDescent="0.45">
      <c r="A231" t="s">
        <v>1132</v>
      </c>
      <c r="B231">
        <v>2.5157632980596749</v>
      </c>
      <c r="C231">
        <v>15.173752202488444</v>
      </c>
      <c r="D231">
        <v>8.0443720791545437E-2</v>
      </c>
      <c r="E231">
        <v>-57.14755519365422</v>
      </c>
      <c r="F231">
        <v>-0.74957591839249649</v>
      </c>
      <c r="G231">
        <v>2.262826179388524</v>
      </c>
      <c r="I231" t="str">
        <f t="shared" si="18"/>
        <v>2018m2</v>
      </c>
      <c r="J231" s="60">
        <f t="shared" si="18"/>
        <v>2.5157632980596749</v>
      </c>
      <c r="K231" s="60">
        <f t="shared" si="18"/>
        <v>15.173752202488444</v>
      </c>
      <c r="L231" s="60">
        <f t="shared" si="19"/>
        <v>-0.10543900712106247</v>
      </c>
      <c r="M231" s="60">
        <f t="shared" si="21"/>
        <v>-0.95151964139665646</v>
      </c>
      <c r="N231">
        <f t="shared" si="21"/>
        <v>1.9817918600089968E-2</v>
      </c>
    </row>
    <row r="232" spans="1:14" x14ac:dyDescent="0.45">
      <c r="A232" t="s">
        <v>1133</v>
      </c>
      <c r="B232">
        <v>2.3830080074581796</v>
      </c>
      <c r="C232">
        <v>24.026795089452957</v>
      </c>
      <c r="D232">
        <v>0.44160144320536565</v>
      </c>
      <c r="E232">
        <v>14.721207175795126</v>
      </c>
      <c r="F232">
        <v>0.15899347111782547</v>
      </c>
      <c r="G232">
        <v>2.3237353438606259</v>
      </c>
      <c r="I232" t="str">
        <f t="shared" si="18"/>
        <v>2018m3</v>
      </c>
      <c r="J232" s="60">
        <f t="shared" si="18"/>
        <v>2.3830080074581796</v>
      </c>
      <c r="K232" s="60">
        <f t="shared" si="18"/>
        <v>24.026795089452957</v>
      </c>
      <c r="L232" s="60">
        <f t="shared" si="19"/>
        <v>0.34381658248216951</v>
      </c>
      <c r="M232" s="60">
        <f t="shared" si="21"/>
        <v>0.29333982064429653</v>
      </c>
      <c r="N232">
        <f t="shared" si="21"/>
        <v>7.9667550811670651E-3</v>
      </c>
    </row>
    <row r="233" spans="1:14" x14ac:dyDescent="0.45">
      <c r="A233" t="s">
        <v>1134</v>
      </c>
      <c r="B233">
        <v>2.3086354956011457</v>
      </c>
      <c r="C233">
        <v>26.048124590848111</v>
      </c>
      <c r="D233">
        <v>0.53468305022620621</v>
      </c>
      <c r="E233">
        <v>3.1343184510302713</v>
      </c>
      <c r="F233">
        <v>0.37529227952204591</v>
      </c>
      <c r="G233">
        <v>2.3223455303305767</v>
      </c>
      <c r="I233" t="str">
        <f t="shared" si="18"/>
        <v>2018m4</v>
      </c>
      <c r="J233" s="60">
        <f t="shared" si="18"/>
        <v>2.3086354956011457</v>
      </c>
      <c r="K233" s="60">
        <f t="shared" si="18"/>
        <v>26.048124590848111</v>
      </c>
      <c r="L233" s="60">
        <f t="shared" si="19"/>
        <v>0.50050298354941325</v>
      </c>
      <c r="M233" s="60">
        <f t="shared" si="21"/>
        <v>7.2798029555105281E-2</v>
      </c>
      <c r="N233">
        <f t="shared" si="21"/>
        <v>3.9565165528224533E-2</v>
      </c>
    </row>
    <row r="234" spans="1:14" x14ac:dyDescent="0.45">
      <c r="A234" t="s">
        <v>1135</v>
      </c>
      <c r="B234">
        <v>2.4832901075597289</v>
      </c>
      <c r="C234">
        <v>36.710717370566748</v>
      </c>
      <c r="D234">
        <v>0.36221450569568275</v>
      </c>
      <c r="E234">
        <v>20.298988633879933</v>
      </c>
      <c r="F234">
        <v>0.42128725150902152</v>
      </c>
      <c r="G234">
        <v>2.3235981209209124</v>
      </c>
      <c r="I234" t="str">
        <f t="shared" si="18"/>
        <v>2018m5</v>
      </c>
      <c r="J234" s="60">
        <f t="shared" si="18"/>
        <v>2.4832901075597289</v>
      </c>
      <c r="K234" s="60">
        <f t="shared" si="18"/>
        <v>36.710717370566748</v>
      </c>
      <c r="L234" s="60">
        <f t="shared" si="19"/>
        <v>0.47032635346653323</v>
      </c>
      <c r="M234" s="60">
        <f t="shared" si="21"/>
        <v>0.44186684814259725</v>
      </c>
      <c r="N234">
        <f t="shared" si="21"/>
        <v>5.329380304958331E-2</v>
      </c>
    </row>
    <row r="235" spans="1:14" x14ac:dyDescent="0.45">
      <c r="A235" t="s">
        <v>1136</v>
      </c>
      <c r="B235">
        <v>2.6900760513564022</v>
      </c>
      <c r="C235">
        <v>40.703901707152788</v>
      </c>
      <c r="D235">
        <v>0.41157204699858946</v>
      </c>
      <c r="E235">
        <v>-19.843558714899867</v>
      </c>
      <c r="F235">
        <v>5.9980018277777918E-3</v>
      </c>
      <c r="G235">
        <v>2.4153857629632607</v>
      </c>
      <c r="I235" t="str">
        <f t="shared" si="18"/>
        <v>2018m6</v>
      </c>
      <c r="J235" s="60">
        <f t="shared" si="18"/>
        <v>2.6900760513564022</v>
      </c>
      <c r="K235" s="60">
        <f t="shared" si="18"/>
        <v>40.703901707152788</v>
      </c>
      <c r="L235" s="60">
        <f t="shared" si="19"/>
        <v>0.29849540662584861</v>
      </c>
      <c r="M235" s="60">
        <f t="shared" si="21"/>
        <v>-0.43677138471581334</v>
      </c>
      <c r="N235">
        <f t="shared" si="21"/>
        <v>0.10206146383415904</v>
      </c>
    </row>
    <row r="236" spans="1:14" x14ac:dyDescent="0.45">
      <c r="A236" t="s">
        <v>1137</v>
      </c>
      <c r="B236">
        <v>2.8568953467744942</v>
      </c>
      <c r="C236">
        <v>42.016287558914286</v>
      </c>
      <c r="D236">
        <v>0.43356162460652597</v>
      </c>
      <c r="E236">
        <v>6.7822469823292764</v>
      </c>
      <c r="F236">
        <v>0.12198021169477159</v>
      </c>
      <c r="G236">
        <v>2.4216165326095633</v>
      </c>
      <c r="I236" t="str">
        <f t="shared" si="18"/>
        <v>2018m7</v>
      </c>
      <c r="J236" s="60">
        <f t="shared" si="18"/>
        <v>2.8568953467744942</v>
      </c>
      <c r="K236" s="60">
        <f t="shared" si="18"/>
        <v>42.016287558914286</v>
      </c>
      <c r="L236" s="60">
        <f t="shared" si="19"/>
        <v>0.31510673838055453</v>
      </c>
      <c r="M236" s="60">
        <f t="shared" si="21"/>
        <v>0.13809078244565004</v>
      </c>
      <c r="N236">
        <f t="shared" si="21"/>
        <v>0.13892699745215253</v>
      </c>
    </row>
    <row r="237" spans="1:14" x14ac:dyDescent="0.45">
      <c r="A237" t="s">
        <v>1138</v>
      </c>
      <c r="B237">
        <v>2.8830080617970379</v>
      </c>
      <c r="C237">
        <v>34.835514257800469</v>
      </c>
      <c r="D237">
        <v>0.52577316797396323</v>
      </c>
      <c r="E237">
        <v>-20.599935625768939</v>
      </c>
      <c r="F237">
        <v>0.1739105698949148</v>
      </c>
      <c r="G237">
        <v>2.4451765699950134</v>
      </c>
      <c r="I237" t="str">
        <f t="shared" si="18"/>
        <v>2018m8</v>
      </c>
      <c r="J237" s="60">
        <f t="shared" si="18"/>
        <v>2.8830080617970379</v>
      </c>
      <c r="K237" s="60">
        <f t="shared" si="18"/>
        <v>34.835514257800469</v>
      </c>
      <c r="L237" s="60">
        <f t="shared" si="19"/>
        <v>0.12673378441233613</v>
      </c>
      <c r="M237" s="60">
        <f t="shared" si="21"/>
        <v>-0.49360620860202586</v>
      </c>
      <c r="N237">
        <f t="shared" si="21"/>
        <v>0.17206424758097949</v>
      </c>
    </row>
    <row r="238" spans="1:14" x14ac:dyDescent="0.45">
      <c r="A238" t="s">
        <v>1139</v>
      </c>
      <c r="B238">
        <v>2.8466930816481182</v>
      </c>
      <c r="C238">
        <v>34.33488928662203</v>
      </c>
      <c r="D238">
        <v>0.44266015055728031</v>
      </c>
      <c r="E238">
        <v>-43.136207944507902</v>
      </c>
      <c r="F238">
        <v>-0.54741430132411439</v>
      </c>
      <c r="G238">
        <v>2.5316143464622183</v>
      </c>
      <c r="I238" t="str">
        <f t="shared" si="18"/>
        <v>2018m9</v>
      </c>
      <c r="J238" s="60">
        <f t="shared" si="18"/>
        <v>2.8466930816481182</v>
      </c>
      <c r="K238" s="60">
        <f t="shared" si="18"/>
        <v>34.33488928662203</v>
      </c>
      <c r="L238" s="60">
        <f t="shared" si="19"/>
        <v>-8.0590551894158258E-2</v>
      </c>
      <c r="M238" s="60">
        <f t="shared" si="21"/>
        <v>-0.77477693236717393</v>
      </c>
      <c r="N238">
        <f t="shared" si="21"/>
        <v>0.29759572113791188</v>
      </c>
    </row>
    <row r="239" spans="1:14" x14ac:dyDescent="0.45">
      <c r="A239" t="s">
        <v>1140</v>
      </c>
      <c r="B239">
        <v>2.9703825009594742</v>
      </c>
      <c r="C239">
        <v>31.60441630398423</v>
      </c>
      <c r="D239">
        <v>0.51060354069964398</v>
      </c>
      <c r="E239">
        <v>0.60487937783442192</v>
      </c>
      <c r="F239">
        <v>-0.22275932052141389</v>
      </c>
      <c r="G239">
        <v>2.5389119381334262</v>
      </c>
      <c r="I239" t="str">
        <f t="shared" si="18"/>
        <v>2018m10</v>
      </c>
      <c r="J239" s="60">
        <f t="shared" si="18"/>
        <v>2.9703825009594742</v>
      </c>
      <c r="K239" s="60">
        <f t="shared" si="18"/>
        <v>31.60441630398423</v>
      </c>
      <c r="L239" s="60">
        <f t="shared" si="19"/>
        <v>-0.27422625981028748</v>
      </c>
      <c r="M239" s="60">
        <f t="shared" ref="M239:N254" si="22">F239-F227</f>
        <v>1.0620671770175394E-2</v>
      </c>
      <c r="N239">
        <f t="shared" si="22"/>
        <v>0.33639305662019137</v>
      </c>
    </row>
    <row r="240" spans="1:14" x14ac:dyDescent="0.45">
      <c r="A240" t="s">
        <v>1141</v>
      </c>
      <c r="B240">
        <v>2.631926244344073</v>
      </c>
      <c r="C240">
        <v>0.57204847309693108</v>
      </c>
      <c r="D240">
        <v>0.43294990115783394</v>
      </c>
      <c r="E240">
        <v>-14.113760189187463</v>
      </c>
      <c r="F240">
        <v>-0.44494766399921143</v>
      </c>
      <c r="G240">
        <v>2.5540781842755078</v>
      </c>
      <c r="I240" t="str">
        <f t="shared" si="18"/>
        <v>2018m11</v>
      </c>
      <c r="J240" s="60">
        <f t="shared" si="18"/>
        <v>2.631926244344073</v>
      </c>
      <c r="K240" s="60">
        <f t="shared" si="18"/>
        <v>0.57204847309693108</v>
      </c>
      <c r="L240" s="60">
        <f t="shared" si="19"/>
        <v>-0.37384720837195951</v>
      </c>
      <c r="M240" s="60">
        <f t="shared" si="22"/>
        <v>-0.23328037664478218</v>
      </c>
      <c r="N240">
        <f t="shared" si="22"/>
        <v>0.33526264535295791</v>
      </c>
    </row>
    <row r="241" spans="1:14" x14ac:dyDescent="0.45">
      <c r="A241" t="s">
        <v>1142</v>
      </c>
      <c r="B241">
        <v>2.3833727604046122</v>
      </c>
      <c r="C241">
        <v>-15.596509625346222</v>
      </c>
      <c r="D241">
        <v>0.44897205842946775</v>
      </c>
      <c r="E241">
        <v>9.1098519060881067</v>
      </c>
      <c r="F241">
        <v>-0.24972329514632291</v>
      </c>
      <c r="G241">
        <v>2.6399378906599651</v>
      </c>
      <c r="I241" t="str">
        <f t="shared" si="18"/>
        <v>2018m12</v>
      </c>
      <c r="J241" s="60">
        <f t="shared" si="18"/>
        <v>2.3833727604046122</v>
      </c>
      <c r="K241" s="60">
        <f t="shared" si="18"/>
        <v>-15.596509625346222</v>
      </c>
      <c r="L241" s="60">
        <f t="shared" si="19"/>
        <v>-0.22663976618357839</v>
      </c>
      <c r="M241" s="60">
        <f t="shared" si="22"/>
        <v>0.15099933846774832</v>
      </c>
      <c r="N241">
        <f t="shared" si="22"/>
        <v>0.36813462751203652</v>
      </c>
    </row>
    <row r="242" spans="1:14" x14ac:dyDescent="0.45">
      <c r="A242" t="s">
        <v>1143</v>
      </c>
      <c r="B242">
        <v>2.0211957814331218</v>
      </c>
      <c r="C242">
        <v>-21.499655968228424</v>
      </c>
      <c r="D242">
        <v>0.52207207492315466</v>
      </c>
      <c r="E242">
        <v>-5.5645833428091152</v>
      </c>
      <c r="F242">
        <v>-0.31065507897995698</v>
      </c>
      <c r="G242">
        <v>2.6736770728125907</v>
      </c>
      <c r="I242" t="str">
        <f t="shared" si="18"/>
        <v>2019m1</v>
      </c>
      <c r="J242" s="60">
        <f t="shared" si="18"/>
        <v>2.0211957814331218</v>
      </c>
      <c r="K242" s="60">
        <f t="shared" si="18"/>
        <v>-21.499655968228424</v>
      </c>
      <c r="L242" s="60">
        <f t="shared" si="19"/>
        <v>-6.6853273222802656E-2</v>
      </c>
      <c r="M242" s="60">
        <f t="shared" si="22"/>
        <v>-9.5748861283946052E-2</v>
      </c>
      <c r="N242">
        <f t="shared" si="22"/>
        <v>0.40325660296234567</v>
      </c>
    </row>
    <row r="243" spans="1:14" x14ac:dyDescent="0.45">
      <c r="A243" t="s">
        <v>1144</v>
      </c>
      <c r="B243">
        <v>1.9892638147736263</v>
      </c>
      <c r="C243">
        <v>-12.431886105349133</v>
      </c>
      <c r="D243">
        <v>0.13634749344176086</v>
      </c>
      <c r="E243">
        <v>40.611724663843148</v>
      </c>
      <c r="F243">
        <v>-0.13120204191882134</v>
      </c>
      <c r="G243">
        <v>2.6635794415393863</v>
      </c>
      <c r="I243" t="str">
        <f t="shared" si="18"/>
        <v>2019m2</v>
      </c>
      <c r="J243" s="60">
        <f t="shared" si="18"/>
        <v>1.9892638147736263</v>
      </c>
      <c r="K243" s="60">
        <f t="shared" si="18"/>
        <v>-12.431886105349133</v>
      </c>
      <c r="L243" s="60">
        <f t="shared" si="19"/>
        <v>5.5903772650215428E-2</v>
      </c>
      <c r="M243" s="60">
        <f t="shared" si="22"/>
        <v>0.61837387647367514</v>
      </c>
      <c r="N243">
        <f t="shared" si="22"/>
        <v>0.40075326215086227</v>
      </c>
    </row>
    <row r="244" spans="1:14" x14ac:dyDescent="0.45">
      <c r="A244" t="s">
        <v>1145</v>
      </c>
      <c r="B244">
        <v>2.3270240304555982</v>
      </c>
      <c r="C244">
        <v>-7.5705850717143086</v>
      </c>
      <c r="D244">
        <v>0.20346485327636951</v>
      </c>
      <c r="E244">
        <v>-30.744734198292445</v>
      </c>
      <c r="F244">
        <v>-0.40818629379843013</v>
      </c>
      <c r="G244">
        <v>2.6650349801934681</v>
      </c>
      <c r="I244" t="str">
        <f t="shared" si="18"/>
        <v>2019m3</v>
      </c>
      <c r="J244" s="60">
        <f t="shared" si="18"/>
        <v>2.3270240304555982</v>
      </c>
      <c r="K244" s="60">
        <f t="shared" si="18"/>
        <v>-7.5705850717143086</v>
      </c>
      <c r="L244" s="60">
        <f t="shared" si="19"/>
        <v>-0.23813658992899614</v>
      </c>
      <c r="M244" s="60">
        <f t="shared" si="22"/>
        <v>-0.56717976491625555</v>
      </c>
      <c r="N244">
        <f t="shared" si="22"/>
        <v>0.34129963633284222</v>
      </c>
    </row>
    <row r="245" spans="1:14" x14ac:dyDescent="0.45">
      <c r="A245" t="s">
        <v>1146</v>
      </c>
      <c r="B245">
        <v>2.5400799856685166</v>
      </c>
      <c r="C245">
        <v>-3.6762494928145095</v>
      </c>
      <c r="D245">
        <v>2.6290147944407455E-2</v>
      </c>
      <c r="E245">
        <v>-44.167319965978805</v>
      </c>
      <c r="F245">
        <v>-0.46703725362198628</v>
      </c>
      <c r="G245">
        <v>2.6549373489202641</v>
      </c>
      <c r="I245" t="str">
        <f t="shared" si="18"/>
        <v>2019m4</v>
      </c>
      <c r="J245" s="60">
        <f t="shared" si="18"/>
        <v>2.5400799856685166</v>
      </c>
      <c r="K245" s="60">
        <f t="shared" si="18"/>
        <v>-3.6762494928145095</v>
      </c>
      <c r="L245" s="60">
        <f t="shared" si="19"/>
        <v>-0.50839290228179879</v>
      </c>
      <c r="M245" s="60">
        <f t="shared" si="22"/>
        <v>-0.84232953314403214</v>
      </c>
      <c r="N245">
        <f t="shared" si="22"/>
        <v>0.33259181858968745</v>
      </c>
    </row>
    <row r="246" spans="1:14" x14ac:dyDescent="0.45">
      <c r="A246" t="s">
        <v>1147</v>
      </c>
      <c r="B246">
        <v>2.4536191957576263</v>
      </c>
      <c r="C246">
        <v>-14.015272491484865</v>
      </c>
      <c r="D246">
        <v>-0.63532814854735808</v>
      </c>
      <c r="E246">
        <v>-16.575140487671458</v>
      </c>
      <c r="F246">
        <v>5.3910106336038537E-2</v>
      </c>
      <c r="G246">
        <v>2.6522599219360137</v>
      </c>
      <c r="I246" t="str">
        <f t="shared" si="18"/>
        <v>2019m5</v>
      </c>
      <c r="J246" s="60">
        <f t="shared" si="18"/>
        <v>2.4536191957576263</v>
      </c>
      <c r="K246" s="60">
        <f t="shared" si="18"/>
        <v>-14.015272491484865</v>
      </c>
      <c r="L246" s="60">
        <f t="shared" si="19"/>
        <v>-0.99754265424304078</v>
      </c>
      <c r="M246" s="60">
        <f t="shared" si="22"/>
        <v>-0.36737714517298298</v>
      </c>
      <c r="N246">
        <f t="shared" si="22"/>
        <v>0.32866180101510123</v>
      </c>
    </row>
    <row r="247" spans="1:14" x14ac:dyDescent="0.45">
      <c r="A247" t="s">
        <v>1148</v>
      </c>
      <c r="B247">
        <v>2.3125544417192594</v>
      </c>
      <c r="C247">
        <v>-21.655678084203434</v>
      </c>
      <c r="D247">
        <v>-0.47203898304548064</v>
      </c>
      <c r="E247">
        <v>2.4886373477372103</v>
      </c>
      <c r="F247">
        <v>5.614089569757965E-2</v>
      </c>
      <c r="G247">
        <v>2.6305596516491101</v>
      </c>
      <c r="I247" t="str">
        <f t="shared" si="18"/>
        <v>2019m6</v>
      </c>
      <c r="J247" s="60">
        <f t="shared" si="18"/>
        <v>2.3125544417192594</v>
      </c>
      <c r="K247" s="60">
        <f t="shared" si="18"/>
        <v>-21.655678084203434</v>
      </c>
      <c r="L247" s="60">
        <f t="shared" si="19"/>
        <v>-0.88361103004407004</v>
      </c>
      <c r="M247" s="60">
        <f t="shared" si="22"/>
        <v>5.0142893869801856E-2</v>
      </c>
      <c r="N247">
        <f t="shared" si="22"/>
        <v>0.21517388868584941</v>
      </c>
    </row>
    <row r="248" spans="1:14" x14ac:dyDescent="0.45">
      <c r="A248" t="s">
        <v>1149</v>
      </c>
      <c r="B248">
        <v>2.2913615240019727</v>
      </c>
      <c r="C248">
        <v>-21.310428481575272</v>
      </c>
      <c r="D248">
        <v>-0.44493148779338759</v>
      </c>
      <c r="E248">
        <v>-16.255001886931453</v>
      </c>
      <c r="F248">
        <v>-0.19395867190360941</v>
      </c>
      <c r="G248">
        <v>2.6121249916383955</v>
      </c>
      <c r="I248" t="str">
        <f t="shared" si="18"/>
        <v>2019m7</v>
      </c>
      <c r="J248" s="60">
        <f t="shared" si="18"/>
        <v>2.2913615240019727</v>
      </c>
      <c r="K248" s="60">
        <f t="shared" si="18"/>
        <v>-21.310428481575272</v>
      </c>
      <c r="L248" s="60">
        <f t="shared" si="19"/>
        <v>-0.87849311239991357</v>
      </c>
      <c r="M248" s="60">
        <f t="shared" si="22"/>
        <v>-0.31593888359838102</v>
      </c>
      <c r="N248">
        <f t="shared" si="22"/>
        <v>0.19050845902883218</v>
      </c>
    </row>
    <row r="249" spans="1:14" x14ac:dyDescent="0.45">
      <c r="A249" t="s">
        <v>1150</v>
      </c>
      <c r="B249">
        <v>2.1867554052086957</v>
      </c>
      <c r="C249">
        <v>-21.652776651317129</v>
      </c>
      <c r="D249">
        <v>-0.30104962765813148</v>
      </c>
      <c r="E249">
        <v>-8.6451521633803097</v>
      </c>
      <c r="F249">
        <v>-4.7999415457824872E-3</v>
      </c>
      <c r="G249">
        <v>2.4792256357835538</v>
      </c>
      <c r="I249" t="str">
        <f t="shared" si="18"/>
        <v>2019m8</v>
      </c>
      <c r="J249" s="60">
        <f t="shared" si="18"/>
        <v>2.1867554052086957</v>
      </c>
      <c r="K249" s="60">
        <f t="shared" si="18"/>
        <v>-21.652776651317129</v>
      </c>
      <c r="L249" s="60">
        <f t="shared" si="19"/>
        <v>-0.82682279563209471</v>
      </c>
      <c r="M249" s="60">
        <f t="shared" si="22"/>
        <v>-0.17871051144069727</v>
      </c>
      <c r="N249">
        <f t="shared" si="22"/>
        <v>3.4049065788540389E-2</v>
      </c>
    </row>
    <row r="250" spans="1:14" x14ac:dyDescent="0.45">
      <c r="A250" t="s">
        <v>1151</v>
      </c>
      <c r="B250">
        <v>2.1092825932063857</v>
      </c>
      <c r="C250">
        <v>-20.968453569662326</v>
      </c>
      <c r="D250">
        <v>0.14065921579449417</v>
      </c>
      <c r="E250">
        <v>18.568345010954346</v>
      </c>
      <c r="F250">
        <v>-0.25431059944643508</v>
      </c>
      <c r="G250">
        <v>2.3653714546731153</v>
      </c>
      <c r="I250" t="str">
        <f t="shared" si="18"/>
        <v>2019m9</v>
      </c>
      <c r="J250" s="60">
        <f t="shared" si="18"/>
        <v>2.1092825932063857</v>
      </c>
      <c r="K250" s="60">
        <f t="shared" si="18"/>
        <v>-20.968453569662326</v>
      </c>
      <c r="L250" s="60">
        <f t="shared" si="19"/>
        <v>-0.30200093476278611</v>
      </c>
      <c r="M250" s="60">
        <f t="shared" si="22"/>
        <v>0.29310370187767931</v>
      </c>
      <c r="N250">
        <f t="shared" si="22"/>
        <v>-0.16624289178910301</v>
      </c>
    </row>
    <row r="251" spans="1:14" x14ac:dyDescent="0.45">
      <c r="A251" t="s">
        <v>1152</v>
      </c>
      <c r="B251">
        <v>2.2449118002943336</v>
      </c>
      <c r="C251">
        <v>-27.083466810457544</v>
      </c>
      <c r="D251">
        <v>7.8863132119808096E-2</v>
      </c>
      <c r="E251">
        <v>6.1332392765816479</v>
      </c>
      <c r="F251">
        <v>-0.11136266268168168</v>
      </c>
      <c r="G251">
        <v>2.2405249610065132</v>
      </c>
      <c r="I251" t="str">
        <f t="shared" si="18"/>
        <v>2019m10</v>
      </c>
      <c r="J251" s="60">
        <f t="shared" si="18"/>
        <v>2.2449118002943336</v>
      </c>
      <c r="K251" s="60">
        <f t="shared" si="18"/>
        <v>-27.083466810457544</v>
      </c>
      <c r="L251" s="60">
        <f t="shared" si="19"/>
        <v>-0.43174040857983587</v>
      </c>
      <c r="M251" s="60">
        <f t="shared" si="22"/>
        <v>0.11139665783973221</v>
      </c>
      <c r="N251">
        <f t="shared" si="22"/>
        <v>-0.29838697712691298</v>
      </c>
    </row>
    <row r="252" spans="1:14" x14ac:dyDescent="0.45">
      <c r="A252" t="s">
        <v>1153</v>
      </c>
      <c r="B252">
        <v>2.5789029620437787</v>
      </c>
      <c r="C252">
        <v>0.14989132571310293</v>
      </c>
      <c r="D252">
        <v>0.132941824423043</v>
      </c>
      <c r="E252">
        <v>-9.5575890344813175</v>
      </c>
      <c r="F252">
        <v>-0.58522484489418758</v>
      </c>
      <c r="G252">
        <v>2.2255644994366586</v>
      </c>
      <c r="I252" t="str">
        <f t="shared" si="18"/>
        <v>2019m11</v>
      </c>
      <c r="J252" s="60">
        <f t="shared" si="18"/>
        <v>2.5789029620437787</v>
      </c>
      <c r="K252" s="60">
        <f t="shared" si="18"/>
        <v>0.14989132571310293</v>
      </c>
      <c r="L252" s="60">
        <f t="shared" si="19"/>
        <v>-0.30000807673479091</v>
      </c>
      <c r="M252" s="60">
        <f t="shared" si="22"/>
        <v>-0.14027718089497615</v>
      </c>
      <c r="N252">
        <f t="shared" si="22"/>
        <v>-0.32851368483884924</v>
      </c>
    </row>
    <row r="253" spans="1:14" x14ac:dyDescent="0.45">
      <c r="A253" t="s">
        <v>1154</v>
      </c>
      <c r="B253">
        <v>2.8181277328227705</v>
      </c>
      <c r="C253">
        <v>18.885160806386114</v>
      </c>
      <c r="D253">
        <v>3.1217425975360091E-2</v>
      </c>
      <c r="E253">
        <v>-19.869854123678099</v>
      </c>
      <c r="F253">
        <v>-0.56222860009396891</v>
      </c>
      <c r="G253">
        <v>2.2042088370761088</v>
      </c>
      <c r="I253" t="str">
        <f t="shared" si="18"/>
        <v>2019m12</v>
      </c>
      <c r="J253" s="60">
        <f t="shared" si="18"/>
        <v>2.8181277328227705</v>
      </c>
      <c r="K253" s="60">
        <f t="shared" si="18"/>
        <v>18.885160806386114</v>
      </c>
      <c r="L253" s="60">
        <f t="shared" si="19"/>
        <v>-0.41775463245410766</v>
      </c>
      <c r="M253" s="60">
        <f t="shared" si="22"/>
        <v>-0.312505304947646</v>
      </c>
      <c r="N253">
        <f t="shared" si="22"/>
        <v>-0.43572905358385627</v>
      </c>
    </row>
    <row r="254" spans="1:14" x14ac:dyDescent="0.45">
      <c r="A254" t="s">
        <v>1155</v>
      </c>
      <c r="B254">
        <v>3.0657821497153388</v>
      </c>
      <c r="C254">
        <v>11.295057979649448</v>
      </c>
      <c r="D254">
        <v>7.9634133426419673E-2</v>
      </c>
      <c r="E254">
        <v>45.952834256531183</v>
      </c>
      <c r="F254">
        <v>0.66539857266605007</v>
      </c>
      <c r="G254">
        <v>2.1794420191653665</v>
      </c>
      <c r="I254" t="str">
        <f t="shared" si="18"/>
        <v>2020m1</v>
      </c>
      <c r="J254" s="60">
        <f t="shared" si="18"/>
        <v>3.0657821497153388</v>
      </c>
      <c r="K254" s="60">
        <f t="shared" si="18"/>
        <v>11.295057979649448</v>
      </c>
      <c r="L254" s="60">
        <f t="shared" si="19"/>
        <v>-0.44243794149673499</v>
      </c>
      <c r="M254" s="60">
        <f t="shared" si="22"/>
        <v>0.97605365164600699</v>
      </c>
      <c r="N254">
        <f t="shared" si="22"/>
        <v>-0.4942350536472242</v>
      </c>
    </row>
    <row r="255" spans="1:14" x14ac:dyDescent="0.45">
      <c r="A255" t="s">
        <v>1156</v>
      </c>
      <c r="B255">
        <v>2.9159318669354275</v>
      </c>
      <c r="C255">
        <v>-8.3692710066709086</v>
      </c>
      <c r="D255">
        <v>1.1758371898927633</v>
      </c>
      <c r="E255">
        <v>-24.25002646292338</v>
      </c>
      <c r="F255">
        <v>-0.530157188177797</v>
      </c>
      <c r="G255">
        <v>2.14268685914378</v>
      </c>
      <c r="I255" t="str">
        <f t="shared" si="18"/>
        <v>2020m2</v>
      </c>
      <c r="J255" s="60">
        <f t="shared" si="18"/>
        <v>2.9159318669354275</v>
      </c>
      <c r="K255" s="60">
        <f t="shared" si="18"/>
        <v>-8.3692710066709086</v>
      </c>
      <c r="L255" s="60">
        <f t="shared" si="19"/>
        <v>1.0394896964510025</v>
      </c>
      <c r="M255" s="60">
        <f t="shared" ref="M255:N270" si="23">F255-F243</f>
        <v>-0.39895514625897566</v>
      </c>
      <c r="N255">
        <f t="shared" si="23"/>
        <v>-0.52089258239560632</v>
      </c>
    </row>
    <row r="256" spans="1:14" x14ac:dyDescent="0.45">
      <c r="A256" t="s">
        <v>1157</v>
      </c>
      <c r="B256">
        <v>2.3077406216558094</v>
      </c>
      <c r="C256">
        <v>-68.861713877657536</v>
      </c>
      <c r="D256">
        <v>2.5417173340524073</v>
      </c>
      <c r="E256">
        <v>-0.96207427160353021</v>
      </c>
      <c r="F256">
        <v>-0.42327321701928933</v>
      </c>
      <c r="G256">
        <v>1.5170240931836831</v>
      </c>
      <c r="I256" t="str">
        <f t="shared" si="18"/>
        <v>2020m3</v>
      </c>
      <c r="J256" s="60">
        <f t="shared" si="18"/>
        <v>2.3077406216558094</v>
      </c>
      <c r="K256" s="60">
        <f t="shared" si="18"/>
        <v>-68.861713877657536</v>
      </c>
      <c r="L256" s="60">
        <f t="shared" si="19"/>
        <v>2.3382524807760379</v>
      </c>
      <c r="M256" s="60">
        <f t="shared" si="23"/>
        <v>-1.5086923220859194E-2</v>
      </c>
      <c r="N256">
        <f t="shared" si="23"/>
        <v>-1.1480108870097849</v>
      </c>
    </row>
    <row r="257" spans="1:14" x14ac:dyDescent="0.45">
      <c r="A257" t="s">
        <v>1158</v>
      </c>
      <c r="B257">
        <v>1.5310008490079343</v>
      </c>
      <c r="C257">
        <v>-135.04882432497533</v>
      </c>
      <c r="D257">
        <v>3.1590101883716604</v>
      </c>
      <c r="E257">
        <v>-13.363762067159435</v>
      </c>
      <c r="F257">
        <v>-0.65678708402141284</v>
      </c>
      <c r="G257">
        <v>1.4376729475562973</v>
      </c>
      <c r="I257" t="str">
        <f t="shared" si="18"/>
        <v>2020m4</v>
      </c>
      <c r="J257" s="60">
        <f t="shared" si="18"/>
        <v>1.5310008490079343</v>
      </c>
      <c r="K257" s="60">
        <f t="shared" si="18"/>
        <v>-135.04882432497533</v>
      </c>
      <c r="L257" s="60">
        <f t="shared" si="19"/>
        <v>3.132720040427253</v>
      </c>
      <c r="M257" s="60">
        <f t="shared" si="23"/>
        <v>-0.18974983039942656</v>
      </c>
      <c r="N257">
        <f t="shared" si="23"/>
        <v>-1.2172644013639669</v>
      </c>
    </row>
    <row r="258" spans="1:14" x14ac:dyDescent="0.45">
      <c r="A258" t="s">
        <v>1159</v>
      </c>
      <c r="B258">
        <v>1.2511536660942857</v>
      </c>
      <c r="C258">
        <v>-75.593611158350086</v>
      </c>
      <c r="D258">
        <v>2.5121271714541353</v>
      </c>
      <c r="E258">
        <v>-44.094200607084666</v>
      </c>
      <c r="F258">
        <v>-0.6727146601423436</v>
      </c>
      <c r="G258">
        <v>1.3748197394502586</v>
      </c>
      <c r="I258" t="str">
        <f t="shared" si="18"/>
        <v>2020m5</v>
      </c>
      <c r="J258" s="60">
        <f t="shared" si="18"/>
        <v>1.2511536660942857</v>
      </c>
      <c r="K258" s="60">
        <f t="shared" si="18"/>
        <v>-75.593611158350086</v>
      </c>
      <c r="L258" s="60">
        <f t="shared" si="19"/>
        <v>3.1474553200014936</v>
      </c>
      <c r="M258" s="60">
        <f t="shared" si="23"/>
        <v>-0.72662476647838214</v>
      </c>
      <c r="N258">
        <f t="shared" si="23"/>
        <v>-1.2774401824857551</v>
      </c>
    </row>
    <row r="259" spans="1:14" x14ac:dyDescent="0.45">
      <c r="A259" t="s">
        <v>1160</v>
      </c>
      <c r="B259">
        <v>1.4998019883980269</v>
      </c>
      <c r="C259">
        <v>-35.544667556829253</v>
      </c>
      <c r="D259">
        <v>2.2134562874662316</v>
      </c>
      <c r="E259">
        <v>-40.309117872396882</v>
      </c>
      <c r="F259">
        <v>-0.62064295193225261</v>
      </c>
      <c r="G259">
        <v>1.3231517754906363</v>
      </c>
      <c r="I259" t="str">
        <f t="shared" si="18"/>
        <v>2020m6</v>
      </c>
      <c r="J259" s="60">
        <f t="shared" si="18"/>
        <v>1.4998019883980269</v>
      </c>
      <c r="K259" s="60">
        <f t="shared" si="18"/>
        <v>-35.544667556829253</v>
      </c>
      <c r="L259" s="60">
        <f t="shared" si="19"/>
        <v>2.6854952705117121</v>
      </c>
      <c r="M259" s="60">
        <f t="shared" si="23"/>
        <v>-0.67678384762983224</v>
      </c>
      <c r="N259">
        <f t="shared" si="23"/>
        <v>-1.3074078761584738</v>
      </c>
    </row>
    <row r="260" spans="1:14" x14ac:dyDescent="0.45">
      <c r="A260" t="s">
        <v>1161</v>
      </c>
      <c r="B260">
        <v>1.4715959903098732</v>
      </c>
      <c r="C260">
        <v>-34.282906069163047</v>
      </c>
      <c r="D260">
        <v>2.7249593706501254</v>
      </c>
      <c r="E260">
        <v>-34.138865154452347</v>
      </c>
      <c r="F260">
        <v>-0.71164315379109444</v>
      </c>
      <c r="G260">
        <v>1.3139101056248936</v>
      </c>
      <c r="I260" t="str">
        <f t="shared" si="18"/>
        <v>2020m7</v>
      </c>
      <c r="J260" s="60">
        <f t="shared" si="18"/>
        <v>1.4715959903098732</v>
      </c>
      <c r="K260" s="60">
        <f t="shared" si="18"/>
        <v>-34.282906069163047</v>
      </c>
      <c r="L260" s="60">
        <f t="shared" si="19"/>
        <v>3.1698908584435128</v>
      </c>
      <c r="M260" s="60">
        <f t="shared" si="23"/>
        <v>-0.51768448188748506</v>
      </c>
      <c r="N260">
        <f t="shared" si="23"/>
        <v>-1.2982148860135019</v>
      </c>
    </row>
    <row r="261" spans="1:14" x14ac:dyDescent="0.45">
      <c r="A261" t="s">
        <v>1162</v>
      </c>
      <c r="B261">
        <v>1.6792122778549201</v>
      </c>
      <c r="C261">
        <v>-25.808824645860938</v>
      </c>
      <c r="D261">
        <v>1.3359175966652452</v>
      </c>
      <c r="E261">
        <v>-45.711602222680625</v>
      </c>
      <c r="F261">
        <v>-0.73092107560235697</v>
      </c>
      <c r="G261">
        <v>1.299578660948888</v>
      </c>
      <c r="I261" t="str">
        <f t="shared" si="18"/>
        <v>2020m8</v>
      </c>
      <c r="J261" s="60">
        <f t="shared" si="18"/>
        <v>1.6792122778549201</v>
      </c>
      <c r="K261" s="60">
        <f t="shared" si="18"/>
        <v>-25.808824645860938</v>
      </c>
      <c r="L261" s="60">
        <f t="shared" si="19"/>
        <v>1.6369672243233766</v>
      </c>
      <c r="M261" s="60">
        <f t="shared" si="23"/>
        <v>-0.72612113405657452</v>
      </c>
      <c r="N261">
        <f t="shared" si="23"/>
        <v>-1.1796469748346659</v>
      </c>
    </row>
    <row r="262" spans="1:14" x14ac:dyDescent="0.45">
      <c r="A262" t="s">
        <v>1163</v>
      </c>
      <c r="B262">
        <v>1.5780019065334463</v>
      </c>
      <c r="C262">
        <v>-36.242646618127104</v>
      </c>
      <c r="D262">
        <v>0.59983413993626877</v>
      </c>
      <c r="E262">
        <v>-11.715729819586862</v>
      </c>
      <c r="F262">
        <v>-0.4455257680171692</v>
      </c>
      <c r="G262">
        <v>1.2936274903671072</v>
      </c>
      <c r="I262" t="str">
        <f t="shared" si="18"/>
        <v>2020m9</v>
      </c>
      <c r="J262" s="60">
        <f t="shared" si="18"/>
        <v>1.5780019065334463</v>
      </c>
      <c r="K262" s="60">
        <f t="shared" si="18"/>
        <v>-36.242646618127104</v>
      </c>
      <c r="L262" s="60">
        <f t="shared" si="19"/>
        <v>0.45917492414177463</v>
      </c>
      <c r="M262" s="60">
        <f t="shared" si="23"/>
        <v>-0.19121516857073412</v>
      </c>
      <c r="N262">
        <f t="shared" si="23"/>
        <v>-1.071743964306008</v>
      </c>
    </row>
    <row r="263" spans="1:14" x14ac:dyDescent="0.45">
      <c r="A263" t="s">
        <v>1164</v>
      </c>
      <c r="B263">
        <v>1.3449499475577726</v>
      </c>
      <c r="C263">
        <v>-31.463745150396072</v>
      </c>
      <c r="D263">
        <v>0.1050575135470788</v>
      </c>
      <c r="E263">
        <v>-25.14730205487572</v>
      </c>
      <c r="F263">
        <v>-0.52771481186954694</v>
      </c>
      <c r="G263">
        <v>1.2936274903671072</v>
      </c>
      <c r="I263" t="str">
        <f t="shared" si="18"/>
        <v>2020m10</v>
      </c>
      <c r="J263" s="60">
        <f t="shared" si="18"/>
        <v>1.3449499475577726</v>
      </c>
      <c r="K263" s="60">
        <f t="shared" si="18"/>
        <v>-31.463745150396072</v>
      </c>
      <c r="L263" s="60">
        <f t="shared" si="19"/>
        <v>2.6194381427270708E-2</v>
      </c>
      <c r="M263" s="60">
        <f t="shared" si="23"/>
        <v>-0.41635214918786523</v>
      </c>
      <c r="N263">
        <f t="shared" si="23"/>
        <v>-0.94689747063940599</v>
      </c>
    </row>
    <row r="264" spans="1:14" x14ac:dyDescent="0.45">
      <c r="A264" t="s">
        <v>1165</v>
      </c>
      <c r="B264">
        <v>1.1655533055177982</v>
      </c>
      <c r="C264">
        <v>-33.186632585421847</v>
      </c>
      <c r="D264">
        <v>0.72485396441557071</v>
      </c>
      <c r="E264">
        <v>-4.2074035583497427</v>
      </c>
      <c r="F264">
        <v>-0.64285228019981788</v>
      </c>
      <c r="G264">
        <v>1.2893233693970303</v>
      </c>
      <c r="I264" t="str">
        <f t="shared" si="18"/>
        <v>2020m11</v>
      </c>
      <c r="J264" s="60">
        <f t="shared" si="18"/>
        <v>1.1655533055177982</v>
      </c>
      <c r="K264" s="60">
        <f t="shared" si="18"/>
        <v>-33.186632585421847</v>
      </c>
      <c r="L264" s="60">
        <f t="shared" si="19"/>
        <v>0.59191213999252767</v>
      </c>
      <c r="M264" s="60">
        <f t="shared" si="23"/>
        <v>-5.7627435305630303E-2</v>
      </c>
      <c r="N264">
        <f t="shared" si="23"/>
        <v>-0.93624113003962828</v>
      </c>
    </row>
    <row r="265" spans="1:14" x14ac:dyDescent="0.45">
      <c r="A265" t="s">
        <v>1166</v>
      </c>
      <c r="B265">
        <v>1.2668883953691419</v>
      </c>
      <c r="C265">
        <v>-24.060495373841206</v>
      </c>
      <c r="D265">
        <v>1.6498190866025764</v>
      </c>
      <c r="E265">
        <v>-14.7906325159191</v>
      </c>
      <c r="F265">
        <v>-0.75769259225917596</v>
      </c>
      <c r="G265">
        <v>1.2891286611215007</v>
      </c>
      <c r="I265" t="str">
        <f t="shared" si="18"/>
        <v>2020m12</v>
      </c>
      <c r="J265" s="60">
        <f t="shared" si="18"/>
        <v>1.2668883953691419</v>
      </c>
      <c r="K265" s="60">
        <f t="shared" si="18"/>
        <v>-24.060495373841206</v>
      </c>
      <c r="L265" s="60">
        <f t="shared" si="19"/>
        <v>1.6186016606272162</v>
      </c>
      <c r="M265" s="60">
        <f t="shared" si="23"/>
        <v>-0.19546399216520705</v>
      </c>
      <c r="N265">
        <f t="shared" si="23"/>
        <v>-0.91508017595460811</v>
      </c>
    </row>
    <row r="266" spans="1:14" x14ac:dyDescent="0.45">
      <c r="A266" t="s">
        <v>1232</v>
      </c>
      <c r="B266">
        <v>1.3824237517448545</v>
      </c>
      <c r="C266">
        <v>-10.071050709794838</v>
      </c>
      <c r="D266">
        <v>1.3191822297519833</v>
      </c>
      <c r="E266">
        <v>-56.821260616351751</v>
      </c>
      <c r="F266">
        <v>-0.48297738769834619</v>
      </c>
      <c r="G266">
        <v>1.3477014837963501</v>
      </c>
      <c r="I266" t="str">
        <f t="shared" si="18"/>
        <v>2021m1</v>
      </c>
      <c r="J266" s="60">
        <f t="shared" si="18"/>
        <v>1.3824237517448545</v>
      </c>
      <c r="K266" s="60">
        <f t="shared" si="18"/>
        <v>-10.071050709794838</v>
      </c>
      <c r="L266" s="60">
        <f t="shared" si="19"/>
        <v>1.2395480963255636</v>
      </c>
      <c r="M266" s="60">
        <f t="shared" si="23"/>
        <v>-1.1483759603643962</v>
      </c>
      <c r="N266">
        <f t="shared" si="23"/>
        <v>-0.83174053536901638</v>
      </c>
    </row>
    <row r="267" spans="1:14" x14ac:dyDescent="0.45">
      <c r="A267" t="s">
        <v>1233</v>
      </c>
      <c r="B267">
        <v>1.5361871125469269</v>
      </c>
      <c r="C267">
        <v>15.550497948904196</v>
      </c>
      <c r="D267">
        <v>1.9006344925374419</v>
      </c>
      <c r="E267">
        <v>-2.1283599086397764</v>
      </c>
      <c r="F267">
        <v>-0.5607712931732266</v>
      </c>
      <c r="G267">
        <v>1.3436528213280814</v>
      </c>
      <c r="I267" t="str">
        <f t="shared" si="18"/>
        <v>2021m2</v>
      </c>
      <c r="J267" s="60">
        <f t="shared" si="18"/>
        <v>1.5361871125469269</v>
      </c>
      <c r="K267" s="60">
        <f t="shared" si="18"/>
        <v>15.550497948904196</v>
      </c>
      <c r="L267" s="60">
        <f t="shared" si="19"/>
        <v>0.72479730264467856</v>
      </c>
      <c r="M267" s="60">
        <f t="shared" si="23"/>
        <v>-3.0614104995429603E-2</v>
      </c>
      <c r="N267">
        <f t="shared" si="23"/>
        <v>-0.79903403781569859</v>
      </c>
    </row>
    <row r="268" spans="1:14" x14ac:dyDescent="0.45">
      <c r="A268" t="s">
        <v>1234</v>
      </c>
      <c r="B268">
        <v>2.1807079024889453</v>
      </c>
      <c r="C268">
        <v>75.805837120144432</v>
      </c>
      <c r="D268">
        <v>2.1920922798893305</v>
      </c>
      <c r="E268">
        <v>-1.9797466195442759</v>
      </c>
      <c r="F268">
        <v>-0.45386600269503674</v>
      </c>
      <c r="G268">
        <v>1.3657438306616463</v>
      </c>
      <c r="I268" t="str">
        <f t="shared" si="18"/>
        <v>2021m3</v>
      </c>
      <c r="J268" s="60">
        <f t="shared" si="18"/>
        <v>2.1807079024889453</v>
      </c>
      <c r="K268" s="60">
        <f t="shared" si="18"/>
        <v>75.805837120144432</v>
      </c>
      <c r="L268" s="60">
        <f t="shared" si="19"/>
        <v>-0.34962505416307676</v>
      </c>
      <c r="M268" s="60">
        <f t="shared" si="23"/>
        <v>-3.0592785675747414E-2</v>
      </c>
      <c r="N268">
        <f t="shared" si="23"/>
        <v>-0.15128026252203686</v>
      </c>
    </row>
    <row r="269" spans="1:14" x14ac:dyDescent="0.45">
      <c r="A269" t="s">
        <v>1235</v>
      </c>
      <c r="B269">
        <v>2.8632648582332014</v>
      </c>
      <c r="C269">
        <v>131.63117914100883</v>
      </c>
      <c r="D269">
        <v>2.6809612231660038</v>
      </c>
      <c r="E269">
        <v>26.719100978346688</v>
      </c>
      <c r="F269">
        <v>-0.25030329745986885</v>
      </c>
      <c r="G269">
        <v>1.3774294517172991</v>
      </c>
      <c r="I269" t="str">
        <f t="shared" si="18"/>
        <v>2021m4</v>
      </c>
      <c r="J269" s="60">
        <f t="shared" si="18"/>
        <v>2.8632648582332014</v>
      </c>
      <c r="K269" s="60">
        <f t="shared" si="18"/>
        <v>131.63117914100883</v>
      </c>
      <c r="L269" s="60">
        <f t="shared" si="19"/>
        <v>-0.47804896520565654</v>
      </c>
      <c r="M269" s="60">
        <f t="shared" si="23"/>
        <v>0.40648378656154399</v>
      </c>
      <c r="N269">
        <f t="shared" si="23"/>
        <v>-6.0243495838998129E-2</v>
      </c>
    </row>
    <row r="270" spans="1:14" x14ac:dyDescent="0.45">
      <c r="A270" t="s">
        <v>1236</v>
      </c>
      <c r="B270">
        <v>3.3345165601714042</v>
      </c>
      <c r="C270">
        <v>82.489689941860433</v>
      </c>
      <c r="D270">
        <v>2.9797819525656384</v>
      </c>
      <c r="E270">
        <v>31.65636800559346</v>
      </c>
      <c r="F270">
        <v>-0.18442148884605003</v>
      </c>
      <c r="G270">
        <v>1.3932521573766847</v>
      </c>
      <c r="I270" t="str">
        <f t="shared" si="18"/>
        <v>2021m5</v>
      </c>
      <c r="J270" s="60">
        <f t="shared" si="18"/>
        <v>3.3345165601714042</v>
      </c>
      <c r="K270" s="60">
        <f t="shared" si="18"/>
        <v>82.489689941860433</v>
      </c>
      <c r="L270" s="60">
        <f t="shared" si="19"/>
        <v>0.46765478111150305</v>
      </c>
      <c r="M270" s="60">
        <f t="shared" si="23"/>
        <v>0.48829317129629357</v>
      </c>
      <c r="N270">
        <f t="shared" si="23"/>
        <v>1.8432417926426137E-2</v>
      </c>
    </row>
    <row r="271" spans="1:14" x14ac:dyDescent="0.45">
      <c r="A271" t="s">
        <v>1237</v>
      </c>
      <c r="B271">
        <v>3.3717590123619865</v>
      </c>
      <c r="C271">
        <v>62.235247927066339</v>
      </c>
      <c r="D271">
        <v>2.7098518715322961</v>
      </c>
      <c r="E271">
        <v>5.9257524456497457</v>
      </c>
      <c r="F271">
        <v>-0.53741773073422483</v>
      </c>
      <c r="G271">
        <v>1.4263199345707265</v>
      </c>
      <c r="I271" t="str">
        <f t="shared" ref="I271:K289" si="24">A271</f>
        <v>2021m6</v>
      </c>
      <c r="J271" s="60">
        <f t="shared" si="24"/>
        <v>3.3717590123619865</v>
      </c>
      <c r="K271" s="60">
        <f t="shared" si="24"/>
        <v>62.235247927066339</v>
      </c>
      <c r="L271" s="60">
        <f t="shared" ref="L271:L289" si="25">D271-D259</f>
        <v>0.49639558406606454</v>
      </c>
      <c r="M271" s="60">
        <f t="shared" ref="M271:N286" si="26">F271-F259</f>
        <v>8.3225221198027777E-2</v>
      </c>
      <c r="N271">
        <f t="shared" si="26"/>
        <v>0.10316815908009014</v>
      </c>
    </row>
    <row r="272" spans="1:14" x14ac:dyDescent="0.45">
      <c r="A272" t="s">
        <v>1238</v>
      </c>
      <c r="B272">
        <v>3.5957378626558567</v>
      </c>
      <c r="C272">
        <v>57.68980007471329</v>
      </c>
      <c r="D272">
        <v>2.9288305066247275</v>
      </c>
      <c r="E272">
        <v>-9.2478091930831674</v>
      </c>
      <c r="F272">
        <v>-0.82402334777959019</v>
      </c>
      <c r="G272">
        <v>1.4513943243664515</v>
      </c>
      <c r="I272" t="str">
        <f t="shared" si="24"/>
        <v>2021m7</v>
      </c>
      <c r="J272" s="60">
        <f t="shared" si="24"/>
        <v>3.5957378626558567</v>
      </c>
      <c r="K272" s="60">
        <f t="shared" si="24"/>
        <v>57.68980007471329</v>
      </c>
      <c r="L272" s="60">
        <f t="shared" si="25"/>
        <v>0.20387113597460216</v>
      </c>
      <c r="M272" s="60">
        <f t="shared" si="26"/>
        <v>-0.11238019398849575</v>
      </c>
      <c r="N272">
        <f t="shared" si="26"/>
        <v>0.13748421874155792</v>
      </c>
    </row>
    <row r="273" spans="1:14" x14ac:dyDescent="0.45">
      <c r="A273" t="s">
        <v>1239</v>
      </c>
      <c r="B273">
        <v>3.416279613560413</v>
      </c>
      <c r="C273">
        <v>46.98261525352536</v>
      </c>
      <c r="D273">
        <v>3.2482160436918992</v>
      </c>
      <c r="E273">
        <v>32.501379995660074</v>
      </c>
      <c r="F273">
        <v>-0.24971175935005652</v>
      </c>
      <c r="G273">
        <v>1.4838652134815755</v>
      </c>
      <c r="I273" t="str">
        <f t="shared" si="24"/>
        <v>2021m8</v>
      </c>
      <c r="J273" s="60">
        <f t="shared" si="24"/>
        <v>3.416279613560413</v>
      </c>
      <c r="K273" s="60">
        <f t="shared" si="24"/>
        <v>46.98261525352536</v>
      </c>
      <c r="L273" s="60">
        <f t="shared" si="25"/>
        <v>1.912298447026654</v>
      </c>
      <c r="M273" s="60">
        <f t="shared" si="26"/>
        <v>0.48120931625230046</v>
      </c>
      <c r="N273">
        <f t="shared" si="26"/>
        <v>0.18428655253268755</v>
      </c>
    </row>
    <row r="274" spans="1:14" x14ac:dyDescent="0.45">
      <c r="A274" t="s">
        <v>1316</v>
      </c>
      <c r="B274">
        <v>3.5895888827799478</v>
      </c>
      <c r="C274">
        <v>59.204543981287252</v>
      </c>
      <c r="D274">
        <v>3.2848785457461958</v>
      </c>
      <c r="E274">
        <v>1.5517469360530889</v>
      </c>
      <c r="F274">
        <v>-0.42146779189222944</v>
      </c>
      <c r="G274">
        <v>1.5156262162344702</v>
      </c>
      <c r="I274" t="str">
        <f t="shared" si="24"/>
        <v>2021m9</v>
      </c>
      <c r="J274" s="60">
        <f t="shared" si="24"/>
        <v>3.5895888827799478</v>
      </c>
      <c r="K274" s="60">
        <f t="shared" si="24"/>
        <v>59.204543981287252</v>
      </c>
      <c r="L274" s="60">
        <f t="shared" si="25"/>
        <v>2.685044405809927</v>
      </c>
      <c r="M274" s="60">
        <f t="shared" si="26"/>
        <v>2.4057976124939762E-2</v>
      </c>
      <c r="N274">
        <f t="shared" si="26"/>
        <v>0.22199872586736302</v>
      </c>
    </row>
    <row r="275" spans="1:14" x14ac:dyDescent="0.45">
      <c r="A275" t="s">
        <v>1317</v>
      </c>
      <c r="B275">
        <v>4.168864852874016</v>
      </c>
      <c r="C275">
        <v>72.665469995386147</v>
      </c>
      <c r="D275">
        <v>3.8191810088173015</v>
      </c>
      <c r="E275">
        <v>6.201749620928787</v>
      </c>
      <c r="F275">
        <v>-0.43454617235809756</v>
      </c>
      <c r="G275">
        <v>1.5816184250827721</v>
      </c>
      <c r="I275" t="str">
        <f t="shared" si="24"/>
        <v>2021m10</v>
      </c>
      <c r="J275" s="60">
        <f t="shared" si="24"/>
        <v>4.168864852874016</v>
      </c>
      <c r="K275" s="60">
        <f t="shared" si="24"/>
        <v>72.665469995386147</v>
      </c>
      <c r="L275" s="60">
        <f t="shared" si="25"/>
        <v>3.7141234952702229</v>
      </c>
      <c r="M275" s="60">
        <f t="shared" si="26"/>
        <v>9.316863951144938E-2</v>
      </c>
      <c r="N275">
        <f t="shared" si="26"/>
        <v>0.28799093471566484</v>
      </c>
    </row>
    <row r="276" spans="1:14" x14ac:dyDescent="0.45">
      <c r="A276" t="s">
        <v>1318</v>
      </c>
      <c r="B276">
        <v>4.770149938477573</v>
      </c>
      <c r="C276">
        <v>65.926990098313837</v>
      </c>
      <c r="D276">
        <v>4.2302314329185151</v>
      </c>
      <c r="E276">
        <v>24.073596354930515</v>
      </c>
      <c r="F276">
        <v>-0.27783690678395778</v>
      </c>
      <c r="G276">
        <v>1.6074227823821141</v>
      </c>
      <c r="I276" t="str">
        <f t="shared" si="24"/>
        <v>2021m11</v>
      </c>
      <c r="J276" s="60">
        <f t="shared" si="24"/>
        <v>4.770149938477573</v>
      </c>
      <c r="K276" s="60">
        <f t="shared" si="24"/>
        <v>65.926990098313837</v>
      </c>
      <c r="L276" s="60">
        <f t="shared" si="25"/>
        <v>3.5053774685029442</v>
      </c>
      <c r="M276" s="60">
        <f t="shared" si="26"/>
        <v>0.3650153734158601</v>
      </c>
      <c r="N276">
        <f t="shared" si="26"/>
        <v>0.31809941298508382</v>
      </c>
    </row>
    <row r="277" spans="1:14" x14ac:dyDescent="0.45">
      <c r="A277" t="s">
        <v>1319</v>
      </c>
      <c r="B277">
        <v>4.8223293980862074</v>
      </c>
      <c r="C277">
        <v>42.197618703410633</v>
      </c>
      <c r="D277">
        <v>4.3173159339504501</v>
      </c>
      <c r="E277">
        <v>52.704704011812794</v>
      </c>
      <c r="F277">
        <v>9.3206285237938641E-2</v>
      </c>
      <c r="G277">
        <v>1.6822229257085937</v>
      </c>
      <c r="I277" t="str">
        <f t="shared" si="24"/>
        <v>2021m12</v>
      </c>
      <c r="J277" s="60">
        <f t="shared" si="24"/>
        <v>4.8223293980862074</v>
      </c>
      <c r="K277" s="60">
        <f t="shared" si="24"/>
        <v>42.197618703410633</v>
      </c>
      <c r="L277" s="60">
        <f t="shared" si="25"/>
        <v>2.6674968473478735</v>
      </c>
      <c r="M277" s="60">
        <f t="shared" si="26"/>
        <v>0.85089887749711457</v>
      </c>
      <c r="N277">
        <f t="shared" si="26"/>
        <v>0.39309426458709296</v>
      </c>
    </row>
    <row r="278" spans="1:14" x14ac:dyDescent="0.45">
      <c r="A278" t="s">
        <v>1320</v>
      </c>
      <c r="B278">
        <v>4.9491267160694417</v>
      </c>
      <c r="C278">
        <v>47.010608716060396</v>
      </c>
      <c r="D278">
        <v>3.5907571499968229</v>
      </c>
      <c r="E278">
        <v>58.790984571003868</v>
      </c>
      <c r="F278">
        <v>0.71809993092045377</v>
      </c>
      <c r="G278">
        <v>1.7237903160241523</v>
      </c>
      <c r="I278" t="str">
        <f t="shared" si="24"/>
        <v>2022m1</v>
      </c>
      <c r="J278" s="60">
        <f t="shared" si="24"/>
        <v>4.9491267160694417</v>
      </c>
      <c r="K278" s="60">
        <f t="shared" si="24"/>
        <v>47.010608716060396</v>
      </c>
      <c r="L278" s="60">
        <f t="shared" si="25"/>
        <v>2.2715749202448396</v>
      </c>
      <c r="M278" s="60">
        <f t="shared" si="26"/>
        <v>1.2010773186188</v>
      </c>
      <c r="N278">
        <f t="shared" si="26"/>
        <v>0.37608883222780221</v>
      </c>
    </row>
    <row r="279" spans="1:14" x14ac:dyDescent="0.45">
      <c r="A279" t="s">
        <v>1321</v>
      </c>
      <c r="B279">
        <v>5.2573892977149708</v>
      </c>
      <c r="C279">
        <v>43.955719478968277</v>
      </c>
      <c r="D279">
        <v>2.7363740882377949</v>
      </c>
      <c r="E279">
        <v>108.12532294163634</v>
      </c>
      <c r="F279">
        <v>2.2120287701491854</v>
      </c>
      <c r="G279">
        <v>2.1019703785940269</v>
      </c>
      <c r="I279" t="str">
        <f t="shared" si="24"/>
        <v>2022m2</v>
      </c>
      <c r="J279" s="60">
        <f t="shared" si="24"/>
        <v>5.2573892977149708</v>
      </c>
      <c r="K279" s="60">
        <f t="shared" si="24"/>
        <v>43.955719478968277</v>
      </c>
      <c r="L279" s="60">
        <f t="shared" si="25"/>
        <v>0.83573959570035306</v>
      </c>
      <c r="M279" s="60">
        <f t="shared" si="26"/>
        <v>2.7728000633224119</v>
      </c>
      <c r="N279">
        <f t="shared" si="26"/>
        <v>0.75831755726594552</v>
      </c>
    </row>
    <row r="280" spans="1:14" x14ac:dyDescent="0.45">
      <c r="A280" t="s">
        <v>1322</v>
      </c>
      <c r="B280">
        <v>5.984558382304221</v>
      </c>
      <c r="C280">
        <v>55.428253787508993</v>
      </c>
      <c r="D280">
        <v>2.7629147449786977</v>
      </c>
      <c r="E280">
        <v>140.41301595079955</v>
      </c>
      <c r="F280">
        <v>4.2463973985486634</v>
      </c>
      <c r="G280">
        <v>2.2463360943103945</v>
      </c>
      <c r="I280" t="str">
        <f t="shared" si="24"/>
        <v>2022m3</v>
      </c>
      <c r="J280" s="60">
        <f t="shared" si="24"/>
        <v>5.984558382304221</v>
      </c>
      <c r="K280" s="60">
        <f t="shared" si="24"/>
        <v>55.428253787508993</v>
      </c>
      <c r="L280" s="60">
        <f t="shared" si="25"/>
        <v>0.57082246508936718</v>
      </c>
      <c r="M280" s="60">
        <f t="shared" si="26"/>
        <v>4.7002634012437001</v>
      </c>
      <c r="N280">
        <f t="shared" si="26"/>
        <v>0.88059226364874821</v>
      </c>
    </row>
    <row r="281" spans="1:14" x14ac:dyDescent="0.45">
      <c r="A281" t="s">
        <v>1323</v>
      </c>
      <c r="B281">
        <v>6.4107726995539487</v>
      </c>
      <c r="C281">
        <v>50.023503938503211</v>
      </c>
      <c r="D281">
        <v>3.4289252655040841</v>
      </c>
      <c r="E281">
        <v>76.58397435784066</v>
      </c>
      <c r="F281">
        <v>1.7447285577166711</v>
      </c>
      <c r="G281">
        <v>2.2022991074221592</v>
      </c>
      <c r="I281" t="str">
        <f t="shared" si="24"/>
        <v>2022m4</v>
      </c>
      <c r="J281" s="60">
        <f t="shared" si="24"/>
        <v>6.4107726995539487</v>
      </c>
      <c r="K281" s="60">
        <f t="shared" si="24"/>
        <v>50.023503938503211</v>
      </c>
      <c r="L281" s="60">
        <f t="shared" si="25"/>
        <v>0.74796404233808023</v>
      </c>
      <c r="M281" s="60">
        <f t="shared" si="26"/>
        <v>1.99503185517654</v>
      </c>
      <c r="N281">
        <f t="shared" si="26"/>
        <v>0.82486965570486004</v>
      </c>
    </row>
    <row r="282" spans="1:14" x14ac:dyDescent="0.45">
      <c r="A282" t="s">
        <v>1324</v>
      </c>
      <c r="B282">
        <v>6.6998721352578041</v>
      </c>
      <c r="C282">
        <v>51.941123166545907</v>
      </c>
      <c r="D282">
        <v>2.6483868730934659</v>
      </c>
      <c r="E282">
        <v>43.100195624891754</v>
      </c>
      <c r="F282">
        <v>0.78513926177482607</v>
      </c>
      <c r="G282">
        <v>2.2936315214481739</v>
      </c>
      <c r="I282" t="str">
        <f t="shared" si="24"/>
        <v>2022m5</v>
      </c>
      <c r="J282" s="60">
        <f t="shared" si="24"/>
        <v>6.6998721352578041</v>
      </c>
      <c r="K282" s="60">
        <f t="shared" si="24"/>
        <v>51.941123166545907</v>
      </c>
      <c r="L282" s="60">
        <f t="shared" si="25"/>
        <v>-0.3313950794721725</v>
      </c>
      <c r="M282" s="60">
        <f t="shared" si="26"/>
        <v>0.9695607506208761</v>
      </c>
      <c r="N282">
        <f t="shared" si="26"/>
        <v>0.90037936407148922</v>
      </c>
    </row>
    <row r="283" spans="1:14" x14ac:dyDescent="0.45">
      <c r="A283" t="s">
        <v>1325</v>
      </c>
      <c r="B283">
        <v>7.144968706235205</v>
      </c>
      <c r="C283">
        <v>47.552272973686627</v>
      </c>
      <c r="D283">
        <v>2.3517676350385281</v>
      </c>
      <c r="E283">
        <v>57.93580061905503</v>
      </c>
      <c r="F283">
        <v>0.59792117359902974</v>
      </c>
      <c r="G283">
        <v>2.5972953424881329</v>
      </c>
      <c r="I283" t="str">
        <f t="shared" si="24"/>
        <v>2022m6</v>
      </c>
      <c r="J283" s="60">
        <f t="shared" si="24"/>
        <v>7.144968706235205</v>
      </c>
      <c r="K283" s="60">
        <f t="shared" si="24"/>
        <v>47.552272973686627</v>
      </c>
      <c r="L283" s="60">
        <f t="shared" si="25"/>
        <v>-0.35808423649376797</v>
      </c>
      <c r="M283" s="60">
        <f t="shared" si="26"/>
        <v>1.1353389043332545</v>
      </c>
      <c r="N283">
        <f t="shared" si="26"/>
        <v>1.1709754079174064</v>
      </c>
    </row>
    <row r="284" spans="1:14" x14ac:dyDescent="0.45">
      <c r="A284" t="s">
        <v>1326</v>
      </c>
      <c r="B284">
        <v>7.1397511071006354</v>
      </c>
      <c r="C284">
        <v>33.784759688528524</v>
      </c>
      <c r="D284">
        <v>1.7758751523086043</v>
      </c>
      <c r="E284">
        <v>67.468448238443642</v>
      </c>
      <c r="F284">
        <v>0.29342506978322691</v>
      </c>
      <c r="G284">
        <v>2.9657343380471186</v>
      </c>
      <c r="I284" t="str">
        <f t="shared" si="24"/>
        <v>2022m7</v>
      </c>
      <c r="J284" s="60">
        <f t="shared" si="24"/>
        <v>7.1397511071006354</v>
      </c>
      <c r="K284" s="60">
        <f t="shared" si="24"/>
        <v>33.784759688528524</v>
      </c>
      <c r="L284" s="60">
        <f t="shared" si="25"/>
        <v>-1.1529553543161233</v>
      </c>
      <c r="M284" s="60">
        <f t="shared" si="26"/>
        <v>1.1174484175628172</v>
      </c>
      <c r="N284">
        <f t="shared" si="26"/>
        <v>1.5143400136806671</v>
      </c>
    </row>
    <row r="285" spans="1:14" x14ac:dyDescent="0.45">
      <c r="A285" t="s">
        <v>1327</v>
      </c>
      <c r="B285">
        <v>7.1263338467003985</v>
      </c>
      <c r="C285">
        <v>32.419098351179002</v>
      </c>
      <c r="D285">
        <v>1.4643085654187991</v>
      </c>
      <c r="E285">
        <v>39.925666604149335</v>
      </c>
      <c r="F285">
        <v>0.60128641360859159</v>
      </c>
      <c r="G285">
        <v>3.0557353015074131</v>
      </c>
      <c r="I285" t="str">
        <f t="shared" si="24"/>
        <v>2022m8</v>
      </c>
      <c r="J285" s="60">
        <f t="shared" si="24"/>
        <v>7.1263338467003985</v>
      </c>
      <c r="K285" s="60">
        <f t="shared" si="24"/>
        <v>32.419098351179002</v>
      </c>
      <c r="L285" s="60">
        <f t="shared" si="25"/>
        <v>-1.7839074782731001</v>
      </c>
      <c r="M285" s="60">
        <f t="shared" si="26"/>
        <v>0.8509981729586481</v>
      </c>
      <c r="N285">
        <f t="shared" si="26"/>
        <v>1.5718700880258376</v>
      </c>
    </row>
    <row r="286" spans="1:14" x14ac:dyDescent="0.45">
      <c r="A286" t="s">
        <v>1328</v>
      </c>
      <c r="B286">
        <v>7.3013805269223786</v>
      </c>
      <c r="C286">
        <v>16.214466617888945</v>
      </c>
      <c r="D286">
        <v>0.90848412659378819</v>
      </c>
      <c r="E286">
        <v>49.572856016678827</v>
      </c>
      <c r="F286">
        <v>0.58114053264533594</v>
      </c>
      <c r="G286">
        <v>3.5333519716708364</v>
      </c>
      <c r="I286" t="str">
        <f t="shared" si="24"/>
        <v>2022m9</v>
      </c>
      <c r="J286" s="60">
        <f t="shared" si="24"/>
        <v>7.3013805269223786</v>
      </c>
      <c r="K286" s="60">
        <f t="shared" si="24"/>
        <v>16.214466617888945</v>
      </c>
      <c r="L286" s="60">
        <f t="shared" si="25"/>
        <v>-2.3763944191524073</v>
      </c>
      <c r="M286" s="60">
        <f t="shared" si="26"/>
        <v>1.0026083245375654</v>
      </c>
      <c r="N286">
        <f t="shared" si="26"/>
        <v>2.0177257554363663</v>
      </c>
    </row>
    <row r="287" spans="1:14" x14ac:dyDescent="0.45">
      <c r="A287" t="s">
        <v>1329</v>
      </c>
      <c r="B287">
        <v>7.1992618320109409</v>
      </c>
      <c r="C287">
        <v>7.1947767254004091</v>
      </c>
      <c r="D287">
        <v>1.0418797316679369</v>
      </c>
      <c r="E287">
        <v>58.907633642607578</v>
      </c>
      <c r="F287">
        <v>0.80854232592185715</v>
      </c>
      <c r="G287">
        <v>3.5775624200212097</v>
      </c>
      <c r="I287" t="str">
        <f t="shared" si="24"/>
        <v>2022m10</v>
      </c>
      <c r="J287" s="60">
        <f t="shared" si="24"/>
        <v>7.1992618320109409</v>
      </c>
      <c r="K287" s="60">
        <f t="shared" si="24"/>
        <v>7.1947767254004091</v>
      </c>
      <c r="L287" s="60">
        <f t="shared" si="25"/>
        <v>-2.7773012771493644</v>
      </c>
      <c r="M287" s="60">
        <f t="shared" ref="M287:N289" si="27">F287-F275</f>
        <v>1.2430884982799548</v>
      </c>
      <c r="N287">
        <f t="shared" si="27"/>
        <v>1.9959439949384377</v>
      </c>
    </row>
    <row r="288" spans="1:14" x14ac:dyDescent="0.45">
      <c r="A288" t="s">
        <v>1330</v>
      </c>
      <c r="B288">
        <v>6.7842264179035459</v>
      </c>
      <c r="C288">
        <v>6.3904332003830611</v>
      </c>
      <c r="D288">
        <v>1.1916372043373173</v>
      </c>
      <c r="E288">
        <v>28.699504041875556</v>
      </c>
      <c r="F288">
        <v>0.28929116608320538</v>
      </c>
      <c r="G288">
        <v>4.0172834688095556</v>
      </c>
      <c r="I288" t="str">
        <f t="shared" si="24"/>
        <v>2022m11</v>
      </c>
      <c r="J288" s="60">
        <f t="shared" si="24"/>
        <v>6.7842264179035459</v>
      </c>
      <c r="K288" s="60">
        <f t="shared" si="24"/>
        <v>6.3904332003830611</v>
      </c>
      <c r="L288" s="60">
        <f t="shared" si="25"/>
        <v>-3.0385942285811978</v>
      </c>
      <c r="M288" s="60">
        <f t="shared" si="27"/>
        <v>0.56712807286716316</v>
      </c>
      <c r="N288">
        <f t="shared" si="27"/>
        <v>2.4098606864274412</v>
      </c>
    </row>
    <row r="289" spans="1:14" x14ac:dyDescent="0.45">
      <c r="A289" t="s">
        <v>1331</v>
      </c>
      <c r="B289">
        <v>6.5041720229864435</v>
      </c>
      <c r="C289">
        <v>6.3813178863914466</v>
      </c>
      <c r="D289">
        <v>1.2627491825057524</v>
      </c>
      <c r="E289">
        <v>4.883236048021633</v>
      </c>
      <c r="F289">
        <v>0.19715403118980443</v>
      </c>
      <c r="G289">
        <v>4.3380733687042738</v>
      </c>
      <c r="I289" t="str">
        <f t="shared" si="24"/>
        <v>2022m12</v>
      </c>
      <c r="J289" s="60">
        <f t="shared" si="24"/>
        <v>6.5041720229864435</v>
      </c>
      <c r="K289" s="60">
        <f t="shared" si="24"/>
        <v>6.3813178863914466</v>
      </c>
      <c r="L289" s="60">
        <f t="shared" si="25"/>
        <v>-3.0545667514446979</v>
      </c>
      <c r="M289" s="60">
        <f t="shared" si="27"/>
        <v>0.10394774595186579</v>
      </c>
      <c r="N289">
        <f t="shared" si="27"/>
        <v>2.6558504429956802</v>
      </c>
    </row>
  </sheetData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497DC"/>
  </sheetPr>
  <dimension ref="A1:F749"/>
  <sheetViews>
    <sheetView workbookViewId="0">
      <selection activeCell="C19" sqref="C19"/>
    </sheetView>
  </sheetViews>
  <sheetFormatPr defaultRowHeight="14.25" x14ac:dyDescent="0.45"/>
  <sheetData>
    <row r="1" spans="1:6" x14ac:dyDescent="0.45">
      <c r="A1" s="4"/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x14ac:dyDescent="0.45">
      <c r="A2" s="4" t="s">
        <v>14</v>
      </c>
      <c r="B2" s="4">
        <v>1.2541999999999999E-2</v>
      </c>
      <c r="C2" s="4">
        <v>9.4599999999999997E-3</v>
      </c>
      <c r="D2" s="4">
        <v>7.8969999999999999E-2</v>
      </c>
      <c r="E2" s="4">
        <v>0.61719999999999997</v>
      </c>
      <c r="F2" s="4">
        <v>0.38479999999999998</v>
      </c>
    </row>
    <row r="3" spans="1:6" x14ac:dyDescent="0.45">
      <c r="A3" s="4" t="s">
        <v>15</v>
      </c>
      <c r="B3" s="4">
        <v>1.2453000000000001E-2</v>
      </c>
      <c r="C3" s="4">
        <v>9.4000000000000004E-3</v>
      </c>
      <c r="D3" s="4">
        <v>7.8409999999999994E-2</v>
      </c>
      <c r="E3" s="4">
        <v>0.61319999999999997</v>
      </c>
      <c r="F3" s="4">
        <v>0.38030000000000003</v>
      </c>
    </row>
    <row r="4" spans="1:6" x14ac:dyDescent="0.45">
      <c r="A4" s="4" t="s">
        <v>16</v>
      </c>
      <c r="B4" s="4">
        <v>1.2467000000000001E-2</v>
      </c>
      <c r="C4" s="4">
        <v>9.3699999999999999E-3</v>
      </c>
      <c r="D4" s="4">
        <v>7.8520000000000006E-2</v>
      </c>
      <c r="E4" s="4">
        <v>0.61329999999999996</v>
      </c>
      <c r="F4" s="4">
        <v>0.37759999999999999</v>
      </c>
    </row>
    <row r="5" spans="1:6" x14ac:dyDescent="0.45">
      <c r="A5" s="4" t="s">
        <v>17</v>
      </c>
      <c r="B5" s="4">
        <v>1.2364E-2</v>
      </c>
      <c r="C5" s="4">
        <v>9.1800000000000007E-3</v>
      </c>
      <c r="D5" s="4">
        <v>7.7859999999999999E-2</v>
      </c>
      <c r="E5" s="4">
        <v>0.60560000000000003</v>
      </c>
      <c r="F5" s="4">
        <v>0.37480000000000002</v>
      </c>
    </row>
    <row r="6" spans="1:6" x14ac:dyDescent="0.45">
      <c r="A6" s="4" t="s">
        <v>18</v>
      </c>
      <c r="B6" s="4">
        <v>1.2435E-2</v>
      </c>
      <c r="C6" s="4">
        <v>9.2700000000000005E-3</v>
      </c>
      <c r="D6" s="4">
        <v>7.8350000000000003E-2</v>
      </c>
      <c r="E6" s="4">
        <v>0.61080000000000001</v>
      </c>
      <c r="F6" s="4">
        <v>0.37790000000000001</v>
      </c>
    </row>
    <row r="7" spans="1:6" x14ac:dyDescent="0.45">
      <c r="A7" s="4" t="s">
        <v>19</v>
      </c>
      <c r="B7" s="4">
        <v>1.2432E-2</v>
      </c>
      <c r="C7" s="4">
        <v>9.2399999999999999E-3</v>
      </c>
      <c r="D7" s="4">
        <v>7.8310000000000005E-2</v>
      </c>
      <c r="E7" s="4">
        <v>0.60929999999999995</v>
      </c>
      <c r="F7" s="4">
        <v>0.37669999999999998</v>
      </c>
    </row>
    <row r="8" spans="1:6" x14ac:dyDescent="0.45">
      <c r="A8" s="4" t="s">
        <v>20</v>
      </c>
      <c r="B8" s="4">
        <v>1.2330000000000001E-2</v>
      </c>
      <c r="C8" s="4">
        <v>9.2300000000000004E-3</v>
      </c>
      <c r="D8" s="4">
        <v>7.7600000000000002E-2</v>
      </c>
      <c r="E8" s="4">
        <v>0.60409999999999997</v>
      </c>
      <c r="F8" s="4">
        <v>0.37559999999999999</v>
      </c>
    </row>
    <row r="9" spans="1:6" x14ac:dyDescent="0.45">
      <c r="A9" s="4" t="s">
        <v>21</v>
      </c>
      <c r="B9" s="4">
        <v>1.2321E-2</v>
      </c>
      <c r="C9" s="4">
        <v>9.2499999999999995E-3</v>
      </c>
      <c r="D9" s="4">
        <v>7.7630000000000005E-2</v>
      </c>
      <c r="E9" s="4">
        <v>0.60550000000000004</v>
      </c>
      <c r="F9" s="4">
        <v>0.37580000000000002</v>
      </c>
    </row>
    <row r="10" spans="1:6" x14ac:dyDescent="0.45">
      <c r="A10" s="4" t="s">
        <v>22</v>
      </c>
      <c r="B10" s="4">
        <v>1.2260999999999999E-2</v>
      </c>
      <c r="C10" s="4">
        <v>9.2899999999999996E-3</v>
      </c>
      <c r="D10" s="4">
        <v>7.7219999999999997E-2</v>
      </c>
      <c r="E10" s="4">
        <v>0.60750000000000004</v>
      </c>
      <c r="F10" s="4">
        <v>0.37490000000000001</v>
      </c>
    </row>
    <row r="11" spans="1:6" x14ac:dyDescent="0.45">
      <c r="A11" s="4" t="s">
        <v>23</v>
      </c>
      <c r="B11" s="4">
        <v>1.2279999999999999E-2</v>
      </c>
      <c r="C11" s="4">
        <v>9.2899999999999996E-3</v>
      </c>
      <c r="D11" s="4">
        <v>7.7450000000000005E-2</v>
      </c>
      <c r="E11" s="4">
        <v>0.61180000000000001</v>
      </c>
      <c r="F11" s="4">
        <v>0.3765</v>
      </c>
    </row>
    <row r="12" spans="1:6" x14ac:dyDescent="0.45">
      <c r="A12" s="4" t="s">
        <v>24</v>
      </c>
      <c r="B12" s="4">
        <v>1.2367E-2</v>
      </c>
      <c r="C12" s="4">
        <v>9.4299999999999991E-3</v>
      </c>
      <c r="D12" s="4">
        <v>7.8009999999999996E-2</v>
      </c>
      <c r="E12" s="4">
        <v>0.623</v>
      </c>
      <c r="F12" s="4">
        <v>0.38140000000000002</v>
      </c>
    </row>
    <row r="13" spans="1:6" x14ac:dyDescent="0.45">
      <c r="A13" s="4" t="s">
        <v>25</v>
      </c>
      <c r="B13" s="4">
        <v>1.2337000000000001E-2</v>
      </c>
      <c r="C13" s="4">
        <v>9.3799999999999994E-3</v>
      </c>
      <c r="D13" s="4">
        <v>7.7840000000000006E-2</v>
      </c>
      <c r="E13" s="4">
        <v>0.62019999999999997</v>
      </c>
      <c r="F13" s="4">
        <v>0.37869999999999998</v>
      </c>
    </row>
    <row r="14" spans="1:6" x14ac:dyDescent="0.45">
      <c r="A14" s="4" t="s">
        <v>26</v>
      </c>
      <c r="B14" s="4">
        <v>1.227E-2</v>
      </c>
      <c r="C14" s="4">
        <v>9.2599999999999991E-3</v>
      </c>
      <c r="D14" s="4">
        <v>7.7499999999999999E-2</v>
      </c>
      <c r="E14" s="4">
        <v>0.61560000000000004</v>
      </c>
      <c r="F14" s="4">
        <v>0.375</v>
      </c>
    </row>
    <row r="15" spans="1:6" x14ac:dyDescent="0.45">
      <c r="A15" s="4" t="s">
        <v>27</v>
      </c>
      <c r="B15" s="4">
        <v>1.2108000000000001E-2</v>
      </c>
      <c r="C15" s="4">
        <v>9.2399999999999999E-3</v>
      </c>
      <c r="D15" s="4">
        <v>7.6410000000000006E-2</v>
      </c>
      <c r="E15" s="4">
        <v>0.60240000000000005</v>
      </c>
      <c r="F15" s="4">
        <v>0.37</v>
      </c>
    </row>
    <row r="16" spans="1:6" x14ac:dyDescent="0.45">
      <c r="A16" s="4" t="s">
        <v>28</v>
      </c>
      <c r="B16" s="4">
        <v>1.2163999999999999E-2</v>
      </c>
      <c r="C16" s="4">
        <v>9.2599999999999991E-3</v>
      </c>
      <c r="D16" s="4">
        <v>7.6950000000000005E-2</v>
      </c>
      <c r="E16" s="4">
        <v>0.60799999999999998</v>
      </c>
      <c r="F16" s="4">
        <v>0.37259999999999999</v>
      </c>
    </row>
    <row r="17" spans="1:6" x14ac:dyDescent="0.45">
      <c r="A17" s="4" t="s">
        <v>29</v>
      </c>
      <c r="B17" s="4">
        <v>1.2097999999999999E-2</v>
      </c>
      <c r="C17" s="4">
        <v>9.2300000000000004E-3</v>
      </c>
      <c r="D17" s="4">
        <v>7.6539999999999997E-2</v>
      </c>
      <c r="E17" s="4">
        <v>0.60389999999999999</v>
      </c>
      <c r="F17" s="4">
        <v>0.36990000000000001</v>
      </c>
    </row>
    <row r="18" spans="1:6" x14ac:dyDescent="0.45">
      <c r="A18" s="4" t="s">
        <v>30</v>
      </c>
      <c r="B18" s="4">
        <v>1.1936E-2</v>
      </c>
      <c r="C18" s="4">
        <v>9.1599999999999997E-3</v>
      </c>
      <c r="D18" s="4">
        <v>7.5569999999999998E-2</v>
      </c>
      <c r="E18" s="4">
        <v>0.5968</v>
      </c>
      <c r="F18" s="4">
        <v>0.36749999999999999</v>
      </c>
    </row>
    <row r="19" spans="1:6" x14ac:dyDescent="0.45">
      <c r="A19" s="4" t="s">
        <v>31</v>
      </c>
      <c r="B19" s="4">
        <v>1.2008E-2</v>
      </c>
      <c r="C19" s="4">
        <v>9.1900000000000003E-3</v>
      </c>
      <c r="D19" s="4">
        <v>7.5990000000000002E-2</v>
      </c>
      <c r="E19" s="4">
        <v>0.60370000000000001</v>
      </c>
      <c r="F19" s="4">
        <v>0.36890000000000001</v>
      </c>
    </row>
    <row r="20" spans="1:6" x14ac:dyDescent="0.45">
      <c r="A20" s="4" t="s">
        <v>32</v>
      </c>
      <c r="B20" s="4">
        <v>1.1998999999999999E-2</v>
      </c>
      <c r="C20" s="4">
        <v>9.11E-3</v>
      </c>
      <c r="D20" s="4">
        <v>7.5859999999999997E-2</v>
      </c>
      <c r="E20" s="4">
        <v>0.60129999999999995</v>
      </c>
      <c r="F20" s="4">
        <v>0.36859999999999998</v>
      </c>
    </row>
    <row r="21" spans="1:6" x14ac:dyDescent="0.45">
      <c r="A21" s="4" t="s">
        <v>33</v>
      </c>
      <c r="B21" s="4">
        <v>1.2003E-2</v>
      </c>
      <c r="C21" s="4">
        <v>9.0600000000000003E-3</v>
      </c>
      <c r="D21" s="4">
        <v>7.5850000000000001E-2</v>
      </c>
      <c r="E21" s="4">
        <v>0.60209999999999997</v>
      </c>
      <c r="F21" s="4">
        <v>0.36840000000000001</v>
      </c>
    </row>
    <row r="22" spans="1:6" x14ac:dyDescent="0.45">
      <c r="A22" s="4" t="s">
        <v>34</v>
      </c>
      <c r="B22" s="4">
        <v>1.1958999999999999E-2</v>
      </c>
      <c r="C22" s="4">
        <v>9.0399999999999994E-3</v>
      </c>
      <c r="D22" s="4">
        <v>7.5579999999999994E-2</v>
      </c>
      <c r="E22" s="4">
        <v>0.60370000000000001</v>
      </c>
      <c r="F22" s="4">
        <v>0.36799999999999999</v>
      </c>
    </row>
    <row r="23" spans="1:6" x14ac:dyDescent="0.45">
      <c r="A23" s="4" t="s">
        <v>35</v>
      </c>
      <c r="B23" s="4">
        <v>1.1958999999999999E-2</v>
      </c>
      <c r="C23" s="4">
        <v>9.0699999999999999E-3</v>
      </c>
      <c r="D23" s="4">
        <v>7.5609999999999997E-2</v>
      </c>
      <c r="E23" s="4">
        <v>0.60509999999999997</v>
      </c>
      <c r="F23" s="4">
        <v>0.3679</v>
      </c>
    </row>
    <row r="24" spans="1:6" x14ac:dyDescent="0.45">
      <c r="A24" s="4" t="s">
        <v>36</v>
      </c>
      <c r="B24" s="4">
        <v>1.2121E-2</v>
      </c>
      <c r="C24" s="4">
        <v>9.1900000000000003E-3</v>
      </c>
      <c r="D24" s="4">
        <v>7.6350000000000001E-2</v>
      </c>
      <c r="E24" s="4">
        <v>0.62160000000000004</v>
      </c>
      <c r="F24" s="4">
        <v>0.37330000000000002</v>
      </c>
    </row>
    <row r="25" spans="1:6" x14ac:dyDescent="0.45">
      <c r="A25" s="4" t="s">
        <v>37</v>
      </c>
      <c r="B25" s="4">
        <v>1.2142999999999999E-2</v>
      </c>
      <c r="C25" s="4">
        <v>9.1599999999999997E-3</v>
      </c>
      <c r="D25" s="4">
        <v>7.6530000000000001E-2</v>
      </c>
      <c r="E25" s="4">
        <v>0.62150000000000005</v>
      </c>
      <c r="F25" s="4">
        <v>0.37290000000000001</v>
      </c>
    </row>
    <row r="26" spans="1:6" x14ac:dyDescent="0.45">
      <c r="A26" s="4" t="s">
        <v>38</v>
      </c>
      <c r="B26" s="4">
        <v>1.2071E-2</v>
      </c>
      <c r="C26" s="4">
        <v>9.0600000000000003E-3</v>
      </c>
      <c r="D26" s="4">
        <v>7.6219999999999996E-2</v>
      </c>
      <c r="E26" s="4">
        <v>0.61599999999999999</v>
      </c>
      <c r="F26" s="4">
        <v>0.37040000000000001</v>
      </c>
    </row>
    <row r="27" spans="1:6" x14ac:dyDescent="0.45">
      <c r="A27" s="4" t="s">
        <v>39</v>
      </c>
      <c r="B27" s="4">
        <v>1.2026E-2</v>
      </c>
      <c r="C27" s="4">
        <v>9.0200000000000002E-3</v>
      </c>
      <c r="D27" s="4">
        <v>7.5840000000000005E-2</v>
      </c>
      <c r="E27" s="4">
        <v>0.60929999999999995</v>
      </c>
      <c r="F27" s="4">
        <v>0.36930000000000002</v>
      </c>
    </row>
    <row r="28" spans="1:6" x14ac:dyDescent="0.45">
      <c r="A28" s="4" t="s">
        <v>40</v>
      </c>
      <c r="B28" s="4">
        <v>1.2086E-2</v>
      </c>
      <c r="C28" s="4">
        <v>9.0900000000000009E-3</v>
      </c>
      <c r="D28" s="4">
        <v>7.6200000000000004E-2</v>
      </c>
      <c r="E28" s="4">
        <v>0.61599999999999999</v>
      </c>
      <c r="F28" s="4">
        <v>0.37209999999999999</v>
      </c>
    </row>
    <row r="29" spans="1:6" x14ac:dyDescent="0.45">
      <c r="A29" s="4" t="s">
        <v>41</v>
      </c>
      <c r="B29" s="4">
        <v>1.2154E-2</v>
      </c>
      <c r="C29" s="4">
        <v>9.1599999999999997E-3</v>
      </c>
      <c r="D29" s="4">
        <v>7.664E-2</v>
      </c>
      <c r="E29" s="4">
        <v>0.62450000000000006</v>
      </c>
      <c r="F29" s="4">
        <v>0.37569999999999998</v>
      </c>
    </row>
    <row r="30" spans="1:6" x14ac:dyDescent="0.45">
      <c r="A30" s="4" t="s">
        <v>42</v>
      </c>
      <c r="B30" s="4">
        <v>1.2134000000000001E-2</v>
      </c>
      <c r="C30" s="4">
        <v>9.1000000000000004E-3</v>
      </c>
      <c r="D30" s="4">
        <v>7.6420000000000002E-2</v>
      </c>
      <c r="E30" s="4">
        <v>0.61750000000000005</v>
      </c>
      <c r="F30" s="4">
        <v>0.374</v>
      </c>
    </row>
    <row r="31" spans="1:6" x14ac:dyDescent="0.45">
      <c r="A31" s="4" t="s">
        <v>43</v>
      </c>
      <c r="B31" s="4">
        <v>1.2171E-2</v>
      </c>
      <c r="C31" s="4">
        <v>9.1299999999999992E-3</v>
      </c>
      <c r="D31" s="4">
        <v>7.6649999999999996E-2</v>
      </c>
      <c r="E31" s="4">
        <v>0.61819999999999997</v>
      </c>
      <c r="F31" s="4">
        <v>0.375</v>
      </c>
    </row>
    <row r="32" spans="1:6" x14ac:dyDescent="0.45">
      <c r="A32" s="4" t="s">
        <v>44</v>
      </c>
      <c r="B32" s="4">
        <v>1.2168E-2</v>
      </c>
      <c r="C32" s="4">
        <v>9.1199999999999996E-3</v>
      </c>
      <c r="D32" s="4">
        <v>7.6630000000000004E-2</v>
      </c>
      <c r="E32" s="4">
        <v>0.61619999999999997</v>
      </c>
      <c r="F32" s="4">
        <v>0.37480000000000002</v>
      </c>
    </row>
    <row r="33" spans="1:6" x14ac:dyDescent="0.45">
      <c r="A33" s="4" t="s">
        <v>45</v>
      </c>
      <c r="B33" s="4">
        <v>1.2104E-2</v>
      </c>
      <c r="C33" s="4">
        <v>9.2200000000000008E-3</v>
      </c>
      <c r="D33" s="4">
        <v>7.6219999999999996E-2</v>
      </c>
      <c r="E33" s="4">
        <v>0.61950000000000005</v>
      </c>
      <c r="F33" s="4">
        <v>0.37530000000000002</v>
      </c>
    </row>
    <row r="34" spans="1:6" x14ac:dyDescent="0.45">
      <c r="A34" s="4" t="s">
        <v>46</v>
      </c>
      <c r="B34" s="4">
        <v>1.2146000000000001E-2</v>
      </c>
      <c r="C34" s="4">
        <v>9.2999999999999992E-3</v>
      </c>
      <c r="D34" s="4">
        <v>7.6670000000000002E-2</v>
      </c>
      <c r="E34" s="4">
        <v>0.62080000000000002</v>
      </c>
      <c r="F34" s="4">
        <v>0.37619999999999998</v>
      </c>
    </row>
    <row r="35" spans="1:6" x14ac:dyDescent="0.45">
      <c r="A35" s="4" t="s">
        <v>47</v>
      </c>
      <c r="B35" s="4">
        <v>1.2291E-2</v>
      </c>
      <c r="C35" s="4">
        <v>9.3900000000000008E-3</v>
      </c>
      <c r="D35" s="4">
        <v>7.7560000000000004E-2</v>
      </c>
      <c r="E35" s="4">
        <v>0.62809999999999999</v>
      </c>
      <c r="F35" s="4">
        <v>0.38019999999999998</v>
      </c>
    </row>
    <row r="36" spans="1:6" x14ac:dyDescent="0.45">
      <c r="A36" s="4" t="s">
        <v>48</v>
      </c>
      <c r="B36" s="4">
        <v>1.2355E-2</v>
      </c>
      <c r="C36" s="4">
        <v>9.4500000000000001E-3</v>
      </c>
      <c r="D36" s="4">
        <v>7.7969999999999998E-2</v>
      </c>
      <c r="E36" s="4">
        <v>0.63590000000000002</v>
      </c>
      <c r="F36" s="4">
        <v>0.38279999999999997</v>
      </c>
    </row>
    <row r="37" spans="1:6" x14ac:dyDescent="0.45">
      <c r="A37" s="4" t="s">
        <v>49</v>
      </c>
      <c r="B37" s="4">
        <v>1.2364E-2</v>
      </c>
      <c r="C37" s="4">
        <v>9.4400000000000005E-3</v>
      </c>
      <c r="D37" s="4">
        <v>7.7990000000000004E-2</v>
      </c>
      <c r="E37" s="4">
        <v>0.63670000000000004</v>
      </c>
      <c r="F37" s="4">
        <v>0.38169999999999998</v>
      </c>
    </row>
    <row r="38" spans="1:6" x14ac:dyDescent="0.45">
      <c r="A38" s="4" t="s">
        <v>50</v>
      </c>
      <c r="B38" s="4">
        <v>1.2366E-2</v>
      </c>
      <c r="C38" s="4">
        <v>9.3900000000000008E-3</v>
      </c>
      <c r="D38" s="4">
        <v>7.7990000000000004E-2</v>
      </c>
      <c r="E38" s="4">
        <v>0.63339999999999996</v>
      </c>
      <c r="F38" s="4">
        <v>0.38009999999999999</v>
      </c>
    </row>
    <row r="39" spans="1:6" x14ac:dyDescent="0.45">
      <c r="A39" s="4" t="s">
        <v>51</v>
      </c>
      <c r="B39" s="4">
        <v>1.2347E-2</v>
      </c>
      <c r="C39" s="4">
        <v>9.4400000000000005E-3</v>
      </c>
      <c r="D39" s="4">
        <v>7.7810000000000004E-2</v>
      </c>
      <c r="E39" s="4">
        <v>0.63529999999999998</v>
      </c>
      <c r="F39" s="4">
        <v>0.37940000000000002</v>
      </c>
    </row>
    <row r="40" spans="1:6" x14ac:dyDescent="0.45">
      <c r="A40" s="4" t="s">
        <v>52</v>
      </c>
      <c r="B40" s="4">
        <v>1.2429000000000001E-2</v>
      </c>
      <c r="C40" s="4">
        <v>9.5099999999999994E-3</v>
      </c>
      <c r="D40" s="4">
        <v>7.8490000000000004E-2</v>
      </c>
      <c r="E40" s="4">
        <v>0.64129999999999998</v>
      </c>
      <c r="F40" s="4">
        <v>0.38240000000000002</v>
      </c>
    </row>
    <row r="41" spans="1:6" x14ac:dyDescent="0.45">
      <c r="A41" s="4" t="s">
        <v>53</v>
      </c>
      <c r="B41" s="4">
        <v>1.2389000000000001E-2</v>
      </c>
      <c r="C41" s="4">
        <v>9.4400000000000005E-3</v>
      </c>
      <c r="D41" s="4">
        <v>7.8070000000000001E-2</v>
      </c>
      <c r="E41" s="4">
        <v>0.63690000000000002</v>
      </c>
      <c r="F41" s="4">
        <v>0.38140000000000002</v>
      </c>
    </row>
    <row r="42" spans="1:6" x14ac:dyDescent="0.45">
      <c r="A42" s="4" t="s">
        <v>54</v>
      </c>
      <c r="B42" s="4">
        <v>1.2302E-2</v>
      </c>
      <c r="C42" s="4">
        <v>9.3699999999999999E-3</v>
      </c>
      <c r="D42" s="4">
        <v>7.7530000000000002E-2</v>
      </c>
      <c r="E42" s="4">
        <v>0.6371</v>
      </c>
      <c r="F42" s="4">
        <v>0.37959999999999999</v>
      </c>
    </row>
    <row r="43" spans="1:6" x14ac:dyDescent="0.45">
      <c r="A43" s="4" t="s">
        <v>55</v>
      </c>
      <c r="B43" s="4">
        <v>1.2259000000000001E-2</v>
      </c>
      <c r="C43" s="4">
        <v>9.3399999999999993E-3</v>
      </c>
      <c r="D43" s="4">
        <v>7.7270000000000005E-2</v>
      </c>
      <c r="E43" s="4">
        <v>0.63829999999999998</v>
      </c>
      <c r="F43" s="4">
        <v>0.37840000000000001</v>
      </c>
    </row>
    <row r="44" spans="1:6" x14ac:dyDescent="0.45">
      <c r="A44" s="4" t="s">
        <v>56</v>
      </c>
      <c r="B44" s="4">
        <v>1.2255E-2</v>
      </c>
      <c r="C44" s="4">
        <v>9.2800000000000001E-3</v>
      </c>
      <c r="D44" s="4">
        <v>7.7299999999999994E-2</v>
      </c>
      <c r="E44" s="4">
        <v>0.63749999999999996</v>
      </c>
      <c r="F44" s="4">
        <v>0.37840000000000001</v>
      </c>
    </row>
    <row r="45" spans="1:6" x14ac:dyDescent="0.45">
      <c r="A45" s="4" t="s">
        <v>57</v>
      </c>
      <c r="B45" s="4">
        <v>1.2321E-2</v>
      </c>
      <c r="C45" s="4">
        <v>9.3799999999999994E-3</v>
      </c>
      <c r="D45" s="4">
        <v>7.7729999999999994E-2</v>
      </c>
      <c r="E45" s="4">
        <v>0.64539999999999997</v>
      </c>
      <c r="F45" s="4">
        <v>0.38200000000000001</v>
      </c>
    </row>
    <row r="46" spans="1:6" x14ac:dyDescent="0.45">
      <c r="A46" s="4" t="s">
        <v>58</v>
      </c>
      <c r="B46" s="4">
        <v>1.2314E-2</v>
      </c>
      <c r="C46" s="4">
        <v>9.3200000000000002E-3</v>
      </c>
      <c r="D46" s="4">
        <v>7.7670000000000003E-2</v>
      </c>
      <c r="E46" s="4">
        <v>0.64810000000000001</v>
      </c>
      <c r="F46" s="4">
        <v>0.38059999999999999</v>
      </c>
    </row>
    <row r="47" spans="1:6" x14ac:dyDescent="0.45">
      <c r="A47" s="4" t="s">
        <v>59</v>
      </c>
      <c r="B47" s="4">
        <v>1.2296E-2</v>
      </c>
      <c r="C47" s="4">
        <v>9.3100000000000006E-3</v>
      </c>
      <c r="D47" s="4">
        <v>7.7509999999999996E-2</v>
      </c>
      <c r="E47" s="4">
        <v>0.64490000000000003</v>
      </c>
      <c r="F47" s="4">
        <v>0.38019999999999998</v>
      </c>
    </row>
    <row r="48" spans="1:6" x14ac:dyDescent="0.45">
      <c r="A48" s="4" t="s">
        <v>60</v>
      </c>
      <c r="B48" s="4">
        <v>1.2378999999999999E-2</v>
      </c>
      <c r="C48" s="4">
        <v>9.3600000000000003E-3</v>
      </c>
      <c r="D48" s="4">
        <v>7.8060000000000004E-2</v>
      </c>
      <c r="E48" s="4">
        <v>0.6492</v>
      </c>
      <c r="F48" s="4">
        <v>0.38150000000000001</v>
      </c>
    </row>
    <row r="49" spans="1:6" x14ac:dyDescent="0.45">
      <c r="A49" s="4" t="s">
        <v>61</v>
      </c>
      <c r="B49" s="4">
        <v>1.2425E-2</v>
      </c>
      <c r="C49" s="4">
        <v>9.3799999999999994E-3</v>
      </c>
      <c r="D49" s="4">
        <v>7.8399999999999997E-2</v>
      </c>
      <c r="E49" s="4">
        <v>0.65169999999999995</v>
      </c>
      <c r="F49" s="4">
        <v>0.38169999999999998</v>
      </c>
    </row>
    <row r="50" spans="1:6" x14ac:dyDescent="0.45">
      <c r="A50" s="4" t="s">
        <v>62</v>
      </c>
      <c r="B50" s="4">
        <v>1.2529999999999999E-2</v>
      </c>
      <c r="C50" s="4">
        <v>9.4699999999999993E-3</v>
      </c>
      <c r="D50" s="4">
        <v>7.8670000000000004E-2</v>
      </c>
      <c r="E50" s="4">
        <v>0.65969999999999995</v>
      </c>
      <c r="F50" s="4">
        <v>0.38519999999999999</v>
      </c>
    </row>
    <row r="51" spans="1:6" x14ac:dyDescent="0.45">
      <c r="A51" s="4" t="s">
        <v>63</v>
      </c>
      <c r="B51" s="4">
        <v>1.2473E-2</v>
      </c>
      <c r="C51" s="4">
        <v>9.4299999999999991E-3</v>
      </c>
      <c r="D51" s="4">
        <v>7.8689999999999996E-2</v>
      </c>
      <c r="E51" s="4">
        <v>0.65490000000000004</v>
      </c>
      <c r="F51" s="4">
        <v>0.38290000000000002</v>
      </c>
    </row>
    <row r="52" spans="1:6" x14ac:dyDescent="0.45">
      <c r="A52" s="4" t="s">
        <v>64</v>
      </c>
      <c r="B52" s="4">
        <v>1.247E-2</v>
      </c>
      <c r="C52" s="4">
        <v>9.4800000000000006E-3</v>
      </c>
      <c r="D52" s="4">
        <v>7.8649999999999998E-2</v>
      </c>
      <c r="E52" s="4">
        <v>0.66059999999999997</v>
      </c>
      <c r="F52" s="4">
        <v>0.38469999999999999</v>
      </c>
    </row>
    <row r="53" spans="1:6" x14ac:dyDescent="0.45">
      <c r="A53" s="4" t="s">
        <v>65</v>
      </c>
      <c r="B53" s="4">
        <v>1.2444E-2</v>
      </c>
      <c r="C53" s="4">
        <v>9.4699999999999993E-3</v>
      </c>
      <c r="D53" s="4">
        <v>7.8460000000000002E-2</v>
      </c>
      <c r="E53" s="4">
        <v>0.66359999999999997</v>
      </c>
      <c r="F53" s="4">
        <v>0.3851</v>
      </c>
    </row>
    <row r="54" spans="1:6" x14ac:dyDescent="0.45">
      <c r="A54" s="4" t="s">
        <v>66</v>
      </c>
      <c r="B54" s="4">
        <v>1.2525E-2</v>
      </c>
      <c r="C54" s="4">
        <v>9.5700000000000004E-3</v>
      </c>
      <c r="D54" s="4">
        <v>7.8979999999999995E-2</v>
      </c>
      <c r="E54" s="4">
        <v>0.66900000000000004</v>
      </c>
      <c r="F54" s="4">
        <v>0.38729999999999998</v>
      </c>
    </row>
    <row r="55" spans="1:6" x14ac:dyDescent="0.45">
      <c r="A55" s="4" t="s">
        <v>67</v>
      </c>
      <c r="B55" s="4">
        <v>1.2519000000000001E-2</v>
      </c>
      <c r="C55" s="4">
        <v>9.5899999999999996E-3</v>
      </c>
      <c r="D55" s="4">
        <v>7.8960000000000002E-2</v>
      </c>
      <c r="E55" s="4">
        <v>0.66239999999999999</v>
      </c>
      <c r="F55" s="4">
        <v>0.38800000000000001</v>
      </c>
    </row>
    <row r="56" spans="1:6" x14ac:dyDescent="0.45">
      <c r="A56" s="4" t="s">
        <v>68</v>
      </c>
      <c r="B56" s="4">
        <v>1.2533000000000001E-2</v>
      </c>
      <c r="C56" s="4">
        <v>9.6299999999999997E-3</v>
      </c>
      <c r="D56" s="4">
        <v>7.9049999999999995E-2</v>
      </c>
      <c r="E56" s="4">
        <v>0.66600000000000004</v>
      </c>
      <c r="F56" s="4">
        <v>0.38850000000000001</v>
      </c>
    </row>
    <row r="57" spans="1:6" x14ac:dyDescent="0.45">
      <c r="A57" s="4" t="s">
        <v>69</v>
      </c>
      <c r="B57" s="4">
        <v>1.2557E-2</v>
      </c>
      <c r="C57" s="4">
        <v>9.6900000000000007E-3</v>
      </c>
      <c r="D57" s="4">
        <v>7.9229999999999995E-2</v>
      </c>
      <c r="E57" s="4">
        <v>0.67490000000000006</v>
      </c>
      <c r="F57" s="4">
        <v>0.39</v>
      </c>
    </row>
    <row r="58" spans="1:6" x14ac:dyDescent="0.45">
      <c r="A58" s="4" t="s">
        <v>70</v>
      </c>
      <c r="B58" s="4">
        <v>1.2514000000000001E-2</v>
      </c>
      <c r="C58" s="4">
        <v>9.6600000000000002E-3</v>
      </c>
      <c r="D58" s="4">
        <v>7.9009999999999997E-2</v>
      </c>
      <c r="E58" s="4">
        <v>0.66639999999999999</v>
      </c>
      <c r="F58" s="4">
        <v>0.38929999999999998</v>
      </c>
    </row>
    <row r="59" spans="1:6" x14ac:dyDescent="0.45">
      <c r="A59" s="4" t="s">
        <v>71</v>
      </c>
      <c r="B59" s="4">
        <v>1.2522E-2</v>
      </c>
      <c r="C59" s="4">
        <v>9.6799999999999994E-3</v>
      </c>
      <c r="D59" s="4">
        <v>7.9009999999999997E-2</v>
      </c>
      <c r="E59" s="4">
        <v>0.67159999999999997</v>
      </c>
      <c r="F59" s="4">
        <v>0.39029999999999998</v>
      </c>
    </row>
    <row r="60" spans="1:6" x14ac:dyDescent="0.45">
      <c r="A60" s="4" t="s">
        <v>72</v>
      </c>
      <c r="B60" s="4">
        <v>1.2527E-2</v>
      </c>
      <c r="C60" s="4">
        <v>9.75E-3</v>
      </c>
      <c r="D60" s="4">
        <v>7.918E-2</v>
      </c>
      <c r="E60" s="4">
        <v>0.6754</v>
      </c>
      <c r="F60" s="4">
        <v>0.39269999999999999</v>
      </c>
    </row>
    <row r="61" spans="1:6" x14ac:dyDescent="0.45">
      <c r="A61" s="4" t="s">
        <v>73</v>
      </c>
      <c r="B61" s="4">
        <v>1.2486000000000001E-2</v>
      </c>
      <c r="C61" s="4">
        <v>9.7800000000000005E-3</v>
      </c>
      <c r="D61" s="4">
        <v>7.8880000000000006E-2</v>
      </c>
      <c r="E61" s="4">
        <v>0.67310000000000003</v>
      </c>
      <c r="F61" s="4">
        <v>0.39119999999999999</v>
      </c>
    </row>
    <row r="62" spans="1:6" x14ac:dyDescent="0.45">
      <c r="A62" s="4" t="s">
        <v>74</v>
      </c>
      <c r="B62" s="4">
        <v>1.2449999999999999E-2</v>
      </c>
      <c r="C62" s="4">
        <v>9.7800000000000005E-3</v>
      </c>
      <c r="D62" s="4">
        <v>7.8719999999999998E-2</v>
      </c>
      <c r="E62" s="4">
        <v>0.67649999999999999</v>
      </c>
      <c r="F62" s="4">
        <v>0.39040000000000002</v>
      </c>
    </row>
    <row r="63" spans="1:6" x14ac:dyDescent="0.45">
      <c r="A63" s="4" t="s">
        <v>75</v>
      </c>
      <c r="B63" s="4">
        <v>1.2617E-2</v>
      </c>
      <c r="C63" s="4">
        <v>9.9299999999999996E-3</v>
      </c>
      <c r="D63" s="4">
        <v>7.9799999999999996E-2</v>
      </c>
      <c r="E63" s="4">
        <v>0.68600000000000005</v>
      </c>
      <c r="F63" s="4">
        <v>0.3952</v>
      </c>
    </row>
    <row r="64" spans="1:6" x14ac:dyDescent="0.45">
      <c r="A64" s="4" t="s">
        <v>76</v>
      </c>
      <c r="B64" s="4">
        <v>1.2636E-2</v>
      </c>
      <c r="C64" s="4">
        <v>9.9299999999999996E-3</v>
      </c>
      <c r="D64" s="4">
        <v>7.9920000000000005E-2</v>
      </c>
      <c r="E64" s="4">
        <v>0.68840000000000001</v>
      </c>
      <c r="F64" s="4">
        <v>0.39560000000000001</v>
      </c>
    </row>
    <row r="65" spans="1:6" x14ac:dyDescent="0.45">
      <c r="A65" s="4" t="s">
        <v>77</v>
      </c>
      <c r="B65" s="4">
        <v>1.2609E-2</v>
      </c>
      <c r="C65" s="4">
        <v>9.8700000000000003E-3</v>
      </c>
      <c r="D65" s="4">
        <v>7.9780000000000004E-2</v>
      </c>
      <c r="E65" s="4">
        <v>0.69310000000000005</v>
      </c>
      <c r="F65" s="4">
        <v>0.39529999999999998</v>
      </c>
    </row>
    <row r="66" spans="1:6" x14ac:dyDescent="0.45">
      <c r="A66" s="4" t="s">
        <v>78</v>
      </c>
      <c r="B66" s="4">
        <v>1.2503E-2</v>
      </c>
      <c r="C66" s="4">
        <v>9.8200000000000006E-3</v>
      </c>
      <c r="D66" s="4">
        <v>7.9049999999999995E-2</v>
      </c>
      <c r="E66" s="4">
        <v>0.69189999999999996</v>
      </c>
      <c r="F66" s="4">
        <v>0.3921</v>
      </c>
    </row>
    <row r="67" spans="1:6" x14ac:dyDescent="0.45">
      <c r="A67" s="4" t="s">
        <v>79</v>
      </c>
      <c r="B67" s="4">
        <v>1.2605999999999999E-2</v>
      </c>
      <c r="C67" s="4">
        <v>1.0030000000000001E-2</v>
      </c>
      <c r="D67" s="4">
        <v>7.9850000000000004E-2</v>
      </c>
      <c r="E67" s="4">
        <v>0.70530000000000004</v>
      </c>
      <c r="F67" s="4">
        <v>0.39779999999999999</v>
      </c>
    </row>
    <row r="68" spans="1:6" x14ac:dyDescent="0.45">
      <c r="A68" s="4" t="s">
        <v>80</v>
      </c>
      <c r="B68" s="4">
        <v>1.2583E-2</v>
      </c>
      <c r="C68" s="4">
        <v>0.01</v>
      </c>
      <c r="D68" s="4">
        <v>7.9839999999999994E-2</v>
      </c>
      <c r="E68" s="4">
        <v>0.69899999999999995</v>
      </c>
      <c r="F68" s="4">
        <v>0.39679999999999999</v>
      </c>
    </row>
    <row r="69" spans="1:6" x14ac:dyDescent="0.45">
      <c r="A69" s="4" t="s">
        <v>81</v>
      </c>
      <c r="B69" s="4">
        <v>1.2557E-2</v>
      </c>
      <c r="C69" s="4">
        <v>1.0030000000000001E-2</v>
      </c>
      <c r="D69" s="4">
        <v>7.9659999999999995E-2</v>
      </c>
      <c r="E69" s="4">
        <v>0.69499999999999995</v>
      </c>
      <c r="F69" s="4">
        <v>0.39729999999999999</v>
      </c>
    </row>
    <row r="70" spans="1:6" x14ac:dyDescent="0.45">
      <c r="A70" s="4" t="s">
        <v>82</v>
      </c>
      <c r="B70" s="4">
        <v>1.2588E-2</v>
      </c>
      <c r="C70" s="4">
        <v>1.008E-2</v>
      </c>
      <c r="D70" s="4">
        <v>7.9909999999999995E-2</v>
      </c>
      <c r="E70" s="4">
        <v>0.70130000000000003</v>
      </c>
      <c r="F70" s="4">
        <v>0.39939999999999998</v>
      </c>
    </row>
    <row r="71" spans="1:6" x14ac:dyDescent="0.45">
      <c r="A71" s="4" t="s">
        <v>83</v>
      </c>
      <c r="B71" s="4">
        <v>1.2669E-2</v>
      </c>
      <c r="C71" s="4">
        <v>1.021E-2</v>
      </c>
      <c r="D71" s="4">
        <v>8.054E-2</v>
      </c>
      <c r="E71" s="4">
        <v>0.71109999999999995</v>
      </c>
      <c r="F71" s="4">
        <v>0.40350000000000003</v>
      </c>
    </row>
    <row r="72" spans="1:6" x14ac:dyDescent="0.45">
      <c r="A72" s="4" t="s">
        <v>84</v>
      </c>
      <c r="B72" s="4">
        <v>1.2773E-2</v>
      </c>
      <c r="C72" s="4">
        <v>1.0330000000000001E-2</v>
      </c>
      <c r="D72" s="4">
        <v>8.1339999999999996E-2</v>
      </c>
      <c r="E72" s="4">
        <v>0.72009999999999996</v>
      </c>
      <c r="F72" s="4">
        <v>0.40660000000000002</v>
      </c>
    </row>
    <row r="73" spans="1:6" x14ac:dyDescent="0.45">
      <c r="A73" s="4" t="s">
        <v>85</v>
      </c>
      <c r="B73" s="4">
        <v>1.2786E-2</v>
      </c>
      <c r="C73" s="4">
        <v>1.0290000000000001E-2</v>
      </c>
      <c r="D73" s="4">
        <v>8.1439999999999999E-2</v>
      </c>
      <c r="E73" s="4">
        <v>0.70889999999999997</v>
      </c>
      <c r="F73" s="4">
        <v>0.40429999999999999</v>
      </c>
    </row>
    <row r="74" spans="1:6" x14ac:dyDescent="0.45">
      <c r="A74" s="4" t="s">
        <v>86</v>
      </c>
      <c r="B74" s="4">
        <v>1.2770999999999999E-2</v>
      </c>
      <c r="C74" s="4">
        <v>1.022E-2</v>
      </c>
      <c r="D74" s="4">
        <v>8.1280000000000005E-2</v>
      </c>
      <c r="E74" s="4">
        <v>0.7107</v>
      </c>
      <c r="F74" s="4">
        <v>0.40139999999999998</v>
      </c>
    </row>
    <row r="75" spans="1:6" x14ac:dyDescent="0.45">
      <c r="A75" s="4" t="s">
        <v>87</v>
      </c>
      <c r="B75" s="4">
        <v>1.2728E-2</v>
      </c>
      <c r="C75" s="4">
        <v>1.023E-2</v>
      </c>
      <c r="D75" s="4">
        <v>8.1040000000000001E-2</v>
      </c>
      <c r="E75" s="4">
        <v>0.70689999999999997</v>
      </c>
      <c r="F75" s="4">
        <v>0.4017</v>
      </c>
    </row>
    <row r="76" spans="1:6" x14ac:dyDescent="0.45">
      <c r="A76" s="4" t="s">
        <v>88</v>
      </c>
      <c r="B76" s="4">
        <v>1.2640999999999999E-2</v>
      </c>
      <c r="C76" s="4">
        <v>1.008E-2</v>
      </c>
      <c r="D76" s="4">
        <v>8.0439999999999998E-2</v>
      </c>
      <c r="E76" s="4">
        <v>0.69850000000000001</v>
      </c>
      <c r="F76" s="4">
        <v>0.39779999999999999</v>
      </c>
    </row>
    <row r="77" spans="1:6" x14ac:dyDescent="0.45">
      <c r="A77" s="4" t="s">
        <v>89</v>
      </c>
      <c r="B77" s="4">
        <v>1.2552000000000001E-2</v>
      </c>
      <c r="C77" s="4">
        <v>9.9900000000000006E-3</v>
      </c>
      <c r="D77" s="4">
        <v>7.9869999999999997E-2</v>
      </c>
      <c r="E77" s="4">
        <v>0.68920000000000003</v>
      </c>
      <c r="F77" s="4">
        <v>0.39789999999999998</v>
      </c>
    </row>
    <row r="78" spans="1:6" x14ac:dyDescent="0.45">
      <c r="A78" s="4" t="s">
        <v>90</v>
      </c>
      <c r="B78" s="4">
        <v>1.2583E-2</v>
      </c>
      <c r="C78" s="4">
        <v>1.008E-2</v>
      </c>
      <c r="D78" s="4">
        <v>8.0159999999999995E-2</v>
      </c>
      <c r="E78" s="4">
        <v>0.69699999999999995</v>
      </c>
      <c r="F78" s="4">
        <v>0.39779999999999999</v>
      </c>
    </row>
    <row r="79" spans="1:6" x14ac:dyDescent="0.45">
      <c r="A79" s="4" t="s">
        <v>91</v>
      </c>
      <c r="B79" s="4">
        <v>1.2579E-2</v>
      </c>
      <c r="C79" s="4">
        <v>1.0059999999999999E-2</v>
      </c>
      <c r="D79" s="4">
        <v>8.0110000000000001E-2</v>
      </c>
      <c r="E79" s="4">
        <v>0.70050000000000001</v>
      </c>
      <c r="F79" s="4">
        <v>0.3977</v>
      </c>
    </row>
    <row r="80" spans="1:6" x14ac:dyDescent="0.45">
      <c r="A80" s="4" t="s">
        <v>92</v>
      </c>
      <c r="B80" s="4">
        <v>1.2588E-2</v>
      </c>
      <c r="C80" s="4">
        <v>1.009E-2</v>
      </c>
      <c r="D80" s="4">
        <v>8.0189999999999997E-2</v>
      </c>
      <c r="E80" s="4">
        <v>0.69989999999999997</v>
      </c>
      <c r="F80" s="4">
        <v>0.39700000000000002</v>
      </c>
    </row>
    <row r="81" spans="1:6" x14ac:dyDescent="0.45">
      <c r="A81" s="4" t="s">
        <v>93</v>
      </c>
      <c r="B81" s="4">
        <v>1.2602E-2</v>
      </c>
      <c r="C81" s="4">
        <v>1.001E-2</v>
      </c>
      <c r="D81" s="4">
        <v>8.0259999999999998E-2</v>
      </c>
      <c r="E81" s="4">
        <v>0.70020000000000004</v>
      </c>
      <c r="F81" s="4">
        <v>0.39700000000000002</v>
      </c>
    </row>
    <row r="82" spans="1:6" x14ac:dyDescent="0.45">
      <c r="A82" s="4" t="s">
        <v>94</v>
      </c>
      <c r="B82" s="4">
        <v>1.2612E-2</v>
      </c>
      <c r="C82" s="4">
        <v>0.01</v>
      </c>
      <c r="D82" s="4">
        <v>8.0339999999999995E-2</v>
      </c>
      <c r="E82" s="4">
        <v>0.70250000000000001</v>
      </c>
      <c r="F82" s="4">
        <v>0.39739999999999998</v>
      </c>
    </row>
    <row r="83" spans="1:6" x14ac:dyDescent="0.45">
      <c r="A83" s="4" t="s">
        <v>95</v>
      </c>
      <c r="B83" s="4">
        <v>1.2715000000000001E-2</v>
      </c>
      <c r="C83" s="4">
        <v>1.0059999999999999E-2</v>
      </c>
      <c r="D83" s="4">
        <v>8.0930000000000002E-2</v>
      </c>
      <c r="E83" s="4">
        <v>0.7036</v>
      </c>
      <c r="F83" s="4">
        <v>0.39989999999999998</v>
      </c>
    </row>
    <row r="84" spans="1:6" x14ac:dyDescent="0.45">
      <c r="A84" s="4" t="s">
        <v>96</v>
      </c>
      <c r="B84" s="4">
        <v>1.2666E-2</v>
      </c>
      <c r="C84" s="4">
        <v>1.0070000000000001E-2</v>
      </c>
      <c r="D84" s="4">
        <v>8.0479999999999996E-2</v>
      </c>
      <c r="E84" s="4">
        <v>0.70740000000000003</v>
      </c>
      <c r="F84" s="4">
        <v>0.3982</v>
      </c>
    </row>
    <row r="85" spans="1:6" x14ac:dyDescent="0.45">
      <c r="A85" s="4" t="s">
        <v>97</v>
      </c>
      <c r="B85" s="4">
        <v>1.2671E-2</v>
      </c>
      <c r="C85" s="4">
        <v>9.9799999999999993E-3</v>
      </c>
      <c r="D85" s="4">
        <v>8.0509999999999998E-2</v>
      </c>
      <c r="E85" s="4">
        <v>0.70789999999999997</v>
      </c>
      <c r="F85" s="4">
        <v>0.39760000000000001</v>
      </c>
    </row>
    <row r="86" spans="1:6" x14ac:dyDescent="0.45">
      <c r="A86" s="4" t="s">
        <v>98</v>
      </c>
      <c r="B86" s="4">
        <v>1.2572E-2</v>
      </c>
      <c r="C86" s="4">
        <v>9.9000000000000008E-3</v>
      </c>
      <c r="D86" s="4">
        <v>7.9960000000000003E-2</v>
      </c>
      <c r="E86" s="4">
        <v>0.70709999999999995</v>
      </c>
      <c r="F86" s="4">
        <v>0.39639999999999997</v>
      </c>
    </row>
    <row r="87" spans="1:6" x14ac:dyDescent="0.45">
      <c r="A87" s="4" t="s">
        <v>99</v>
      </c>
      <c r="B87" s="4">
        <v>1.2472E-2</v>
      </c>
      <c r="C87" s="4">
        <v>9.9100000000000004E-3</v>
      </c>
      <c r="D87" s="4">
        <v>7.9380000000000006E-2</v>
      </c>
      <c r="E87" s="4">
        <v>0.70150000000000001</v>
      </c>
      <c r="F87" s="4">
        <v>0.39639999999999997</v>
      </c>
    </row>
    <row r="88" spans="1:6" x14ac:dyDescent="0.45">
      <c r="A88" s="4" t="s">
        <v>100</v>
      </c>
      <c r="B88" s="4">
        <v>1.2418999999999999E-2</v>
      </c>
      <c r="C88" s="4">
        <v>9.9000000000000008E-3</v>
      </c>
      <c r="D88" s="4">
        <v>7.9039999999999999E-2</v>
      </c>
      <c r="E88" s="4">
        <v>0.70930000000000004</v>
      </c>
      <c r="F88" s="4">
        <v>0.39479999999999998</v>
      </c>
    </row>
    <row r="89" spans="1:6" x14ac:dyDescent="0.45">
      <c r="A89" s="4" t="s">
        <v>101</v>
      </c>
      <c r="B89" s="4">
        <v>1.2579E-2</v>
      </c>
      <c r="C89" s="4">
        <v>1.008E-2</v>
      </c>
      <c r="D89" s="4">
        <v>8.004E-2</v>
      </c>
      <c r="E89" s="4">
        <v>0.71860000000000002</v>
      </c>
      <c r="F89" s="4">
        <v>0.40039999999999998</v>
      </c>
    </row>
    <row r="90" spans="1:6" x14ac:dyDescent="0.45">
      <c r="A90" s="4" t="s">
        <v>102</v>
      </c>
      <c r="B90" s="4">
        <v>1.2585000000000001E-2</v>
      </c>
      <c r="C90" s="4">
        <v>1.009E-2</v>
      </c>
      <c r="D90" s="4">
        <v>8.0070000000000002E-2</v>
      </c>
      <c r="E90" s="4">
        <v>0.7167</v>
      </c>
      <c r="F90" s="4">
        <v>0.40110000000000001</v>
      </c>
    </row>
    <row r="91" spans="1:6" x14ac:dyDescent="0.45">
      <c r="A91" s="4" t="s">
        <v>103</v>
      </c>
      <c r="B91" s="4">
        <v>1.2527E-2</v>
      </c>
      <c r="C91" s="4">
        <v>1.0059999999999999E-2</v>
      </c>
      <c r="D91" s="4">
        <v>7.9619999999999996E-2</v>
      </c>
      <c r="E91" s="4">
        <v>0.71309999999999996</v>
      </c>
      <c r="F91" s="4">
        <v>0.39910000000000001</v>
      </c>
    </row>
    <row r="92" spans="1:6" x14ac:dyDescent="0.45">
      <c r="A92" s="4" t="s">
        <v>104</v>
      </c>
      <c r="B92" s="4">
        <v>1.2602E-2</v>
      </c>
      <c r="C92" s="4">
        <v>1.014E-2</v>
      </c>
      <c r="D92" s="4">
        <v>8.0110000000000001E-2</v>
      </c>
      <c r="E92" s="4">
        <v>0.71589999999999998</v>
      </c>
      <c r="F92" s="4">
        <v>0.40160000000000001</v>
      </c>
    </row>
    <row r="93" spans="1:6" x14ac:dyDescent="0.45">
      <c r="A93" s="4" t="s">
        <v>105</v>
      </c>
      <c r="B93" s="4">
        <v>1.2529999999999999E-2</v>
      </c>
      <c r="C93" s="4">
        <v>9.8899999999999995E-3</v>
      </c>
      <c r="D93" s="4">
        <v>7.9600000000000004E-2</v>
      </c>
      <c r="E93" s="4">
        <v>0.69630000000000003</v>
      </c>
      <c r="F93" s="4">
        <v>0.39539999999999997</v>
      </c>
    </row>
    <row r="94" spans="1:6" x14ac:dyDescent="0.45">
      <c r="A94" s="4" t="s">
        <v>106</v>
      </c>
      <c r="B94" s="4">
        <v>1.2591E-2</v>
      </c>
      <c r="C94" s="4">
        <v>1.001E-2</v>
      </c>
      <c r="D94" s="4">
        <v>7.9939999999999997E-2</v>
      </c>
      <c r="E94" s="4">
        <v>0.69820000000000004</v>
      </c>
      <c r="F94" s="4">
        <v>0.39710000000000001</v>
      </c>
    </row>
    <row r="95" spans="1:6" x14ac:dyDescent="0.45">
      <c r="A95" s="4" t="s">
        <v>107</v>
      </c>
      <c r="B95" s="4">
        <v>1.2536E-2</v>
      </c>
      <c r="C95" s="4">
        <v>9.9299999999999996E-3</v>
      </c>
      <c r="D95" s="4">
        <v>7.9630000000000006E-2</v>
      </c>
      <c r="E95" s="4">
        <v>0.68079999999999996</v>
      </c>
      <c r="F95" s="4">
        <v>0.39329999999999998</v>
      </c>
    </row>
    <row r="96" spans="1:6" x14ac:dyDescent="0.45">
      <c r="A96" s="4" t="s">
        <v>108</v>
      </c>
      <c r="B96" s="4">
        <v>1.2508E-2</v>
      </c>
      <c r="C96" s="4">
        <v>1.01E-2</v>
      </c>
      <c r="D96" s="4">
        <v>7.9500000000000001E-2</v>
      </c>
      <c r="E96" s="4">
        <v>0.68730000000000002</v>
      </c>
      <c r="F96" s="4">
        <v>0.39460000000000001</v>
      </c>
    </row>
    <row r="97" spans="1:6" x14ac:dyDescent="0.45">
      <c r="A97" s="4" t="s">
        <v>109</v>
      </c>
      <c r="B97" s="4">
        <v>1.2560999999999999E-2</v>
      </c>
      <c r="C97" s="4">
        <v>1.023E-2</v>
      </c>
      <c r="D97" s="4">
        <v>7.9939999999999997E-2</v>
      </c>
      <c r="E97" s="4">
        <v>0.69679999999999997</v>
      </c>
      <c r="F97" s="4">
        <v>0.3982</v>
      </c>
    </row>
    <row r="98" spans="1:6" x14ac:dyDescent="0.45">
      <c r="A98" s="4" t="s">
        <v>110</v>
      </c>
      <c r="B98" s="4">
        <v>1.2553E-2</v>
      </c>
      <c r="C98" s="4">
        <v>1.021E-2</v>
      </c>
      <c r="D98" s="4">
        <v>7.9979999999999996E-2</v>
      </c>
      <c r="E98" s="4">
        <v>0.70140000000000002</v>
      </c>
      <c r="F98" s="4">
        <v>0.3982</v>
      </c>
    </row>
    <row r="99" spans="1:6" x14ac:dyDescent="0.45">
      <c r="A99" s="4" t="s">
        <v>111</v>
      </c>
      <c r="B99" s="4">
        <v>1.2588E-2</v>
      </c>
      <c r="C99" s="4">
        <v>1.027E-2</v>
      </c>
      <c r="D99" s="4">
        <v>8.0130000000000007E-2</v>
      </c>
      <c r="E99" s="4">
        <v>0.69730000000000003</v>
      </c>
      <c r="F99" s="4">
        <v>0.39879999999999999</v>
      </c>
    </row>
    <row r="100" spans="1:6" x14ac:dyDescent="0.45">
      <c r="A100" s="4" t="s">
        <v>112</v>
      </c>
      <c r="B100" s="4">
        <v>1.2547000000000001E-2</v>
      </c>
      <c r="C100" s="4">
        <v>1.025E-2</v>
      </c>
      <c r="D100" s="4">
        <v>7.9899999999999999E-2</v>
      </c>
      <c r="E100" s="4">
        <v>0.6966</v>
      </c>
      <c r="F100" s="4">
        <v>0.3977</v>
      </c>
    </row>
    <row r="101" spans="1:6" x14ac:dyDescent="0.45">
      <c r="A101" s="4" t="s">
        <v>113</v>
      </c>
      <c r="B101" s="4">
        <v>1.2612E-2</v>
      </c>
      <c r="C101" s="4">
        <v>1.034E-2</v>
      </c>
      <c r="D101" s="4">
        <v>8.0379999999999993E-2</v>
      </c>
      <c r="E101" s="4">
        <v>0.70409999999999995</v>
      </c>
      <c r="F101" s="4">
        <v>0.40079999999999999</v>
      </c>
    </row>
    <row r="102" spans="1:6" x14ac:dyDescent="0.45">
      <c r="A102" s="4" t="s">
        <v>114</v>
      </c>
      <c r="B102" s="4">
        <v>1.2626E-2</v>
      </c>
      <c r="C102" s="4">
        <v>1.0319999999999999E-2</v>
      </c>
      <c r="D102" s="4">
        <v>8.054E-2</v>
      </c>
      <c r="E102" s="4">
        <v>0.69569999999999999</v>
      </c>
      <c r="F102" s="4">
        <v>0.3987</v>
      </c>
    </row>
    <row r="103" spans="1:6" x14ac:dyDescent="0.45">
      <c r="A103" s="4" t="s">
        <v>115</v>
      </c>
      <c r="B103" s="4">
        <v>1.269E-2</v>
      </c>
      <c r="C103" s="4">
        <v>1.035E-2</v>
      </c>
      <c r="D103" s="4">
        <v>8.0939999999999998E-2</v>
      </c>
      <c r="E103" s="4">
        <v>0.6986</v>
      </c>
      <c r="F103" s="4">
        <v>0.40060000000000001</v>
      </c>
    </row>
    <row r="104" spans="1:6" x14ac:dyDescent="0.45">
      <c r="A104" s="4" t="s">
        <v>116</v>
      </c>
      <c r="B104" s="4">
        <v>1.2652E-2</v>
      </c>
      <c r="C104" s="4">
        <v>1.034E-2</v>
      </c>
      <c r="D104" s="4">
        <v>8.0619999999999997E-2</v>
      </c>
      <c r="E104" s="4">
        <v>0.69620000000000004</v>
      </c>
      <c r="F104" s="4">
        <v>0.40060000000000001</v>
      </c>
    </row>
    <row r="105" spans="1:6" x14ac:dyDescent="0.45">
      <c r="A105" s="4" t="s">
        <v>117</v>
      </c>
      <c r="B105" s="4">
        <v>1.2692E-2</v>
      </c>
      <c r="C105" s="4">
        <v>1.035E-2</v>
      </c>
      <c r="D105" s="4">
        <v>8.0839999999999995E-2</v>
      </c>
      <c r="E105" s="4">
        <v>0.70220000000000005</v>
      </c>
      <c r="F105" s="4">
        <v>0.40229999999999999</v>
      </c>
    </row>
    <row r="106" spans="1:6" x14ac:dyDescent="0.45">
      <c r="A106" s="4" t="s">
        <v>118</v>
      </c>
      <c r="B106" s="4">
        <v>1.2723E-2</v>
      </c>
      <c r="C106" s="4">
        <v>1.038E-2</v>
      </c>
      <c r="D106" s="4">
        <v>8.1070000000000003E-2</v>
      </c>
      <c r="E106" s="4">
        <v>0.70179999999999998</v>
      </c>
      <c r="F106" s="4">
        <v>0.40139999999999998</v>
      </c>
    </row>
    <row r="107" spans="1:6" x14ac:dyDescent="0.45">
      <c r="A107" s="4" t="s">
        <v>119</v>
      </c>
      <c r="B107" s="4">
        <v>1.274E-2</v>
      </c>
      <c r="C107" s="4">
        <v>1.0460000000000001E-2</v>
      </c>
      <c r="D107" s="4">
        <v>8.1199999999999994E-2</v>
      </c>
      <c r="E107" s="4">
        <v>0.70420000000000005</v>
      </c>
      <c r="F107" s="4">
        <v>0.4032</v>
      </c>
    </row>
    <row r="108" spans="1:6" x14ac:dyDescent="0.45">
      <c r="A108" s="4" t="s">
        <v>120</v>
      </c>
      <c r="B108" s="4">
        <v>1.2758E-2</v>
      </c>
      <c r="C108" s="4">
        <v>1.052E-2</v>
      </c>
      <c r="D108" s="4">
        <v>8.1470000000000001E-2</v>
      </c>
      <c r="E108" s="4">
        <v>0.71340000000000003</v>
      </c>
      <c r="F108" s="4">
        <v>0.4047</v>
      </c>
    </row>
    <row r="109" spans="1:6" x14ac:dyDescent="0.45">
      <c r="A109" s="4" t="s">
        <v>121</v>
      </c>
      <c r="B109" s="4">
        <v>1.2789E-2</v>
      </c>
      <c r="C109" s="4">
        <v>1.06E-2</v>
      </c>
      <c r="D109" s="4">
        <v>8.1670000000000006E-2</v>
      </c>
      <c r="E109" s="4">
        <v>0.71899999999999997</v>
      </c>
      <c r="F109" s="4">
        <v>0.40620000000000001</v>
      </c>
    </row>
    <row r="110" spans="1:6" x14ac:dyDescent="0.45">
      <c r="A110" s="4" t="s">
        <v>122</v>
      </c>
      <c r="B110" s="4">
        <v>1.2786E-2</v>
      </c>
      <c r="C110" s="4">
        <v>1.0540000000000001E-2</v>
      </c>
      <c r="D110" s="4">
        <v>8.1680000000000003E-2</v>
      </c>
      <c r="E110" s="4">
        <v>0.71730000000000005</v>
      </c>
      <c r="F110" s="4">
        <v>0.40429999999999999</v>
      </c>
    </row>
    <row r="111" spans="1:6" x14ac:dyDescent="0.45">
      <c r="A111" s="4" t="s">
        <v>123</v>
      </c>
      <c r="B111" s="4">
        <v>1.2781000000000001E-2</v>
      </c>
      <c r="C111" s="4">
        <v>1.0410000000000001E-2</v>
      </c>
      <c r="D111" s="4">
        <v>8.1589999999999996E-2</v>
      </c>
      <c r="E111" s="4">
        <v>0.71050000000000002</v>
      </c>
      <c r="F111" s="4">
        <v>0.40339999999999998</v>
      </c>
    </row>
    <row r="112" spans="1:6" x14ac:dyDescent="0.45">
      <c r="A112" s="4" t="s">
        <v>124</v>
      </c>
      <c r="B112" s="4">
        <v>1.2730999999999999E-2</v>
      </c>
      <c r="C112" s="4">
        <v>1.0290000000000001E-2</v>
      </c>
      <c r="D112" s="4">
        <v>8.1229999999999997E-2</v>
      </c>
      <c r="E112" s="4">
        <v>0.70520000000000005</v>
      </c>
      <c r="F112" s="4">
        <v>0.40129999999999999</v>
      </c>
    </row>
    <row r="113" spans="1:6" x14ac:dyDescent="0.45">
      <c r="A113" s="4" t="s">
        <v>125</v>
      </c>
      <c r="B113" s="4">
        <v>1.2788000000000001E-2</v>
      </c>
      <c r="C113" s="4">
        <v>1.044E-2</v>
      </c>
      <c r="D113" s="4">
        <v>8.158E-2</v>
      </c>
      <c r="E113" s="4">
        <v>0.7087</v>
      </c>
      <c r="F113" s="4">
        <v>0.40360000000000001</v>
      </c>
    </row>
    <row r="114" spans="1:6" x14ac:dyDescent="0.45">
      <c r="A114" s="4" t="s">
        <v>126</v>
      </c>
      <c r="B114" s="4">
        <v>1.2803999999999999E-2</v>
      </c>
      <c r="C114" s="4">
        <v>1.04E-2</v>
      </c>
      <c r="D114" s="4">
        <v>8.1449999999999995E-2</v>
      </c>
      <c r="E114" s="4">
        <v>0.71130000000000004</v>
      </c>
      <c r="F114" s="4">
        <v>0.4032</v>
      </c>
    </row>
    <row r="115" spans="1:6" x14ac:dyDescent="0.45">
      <c r="A115" s="4" t="s">
        <v>127</v>
      </c>
      <c r="B115" s="4">
        <v>1.2789E-2</v>
      </c>
      <c r="C115" s="4">
        <v>1.04E-2</v>
      </c>
      <c r="D115" s="4">
        <v>8.1439999999999999E-2</v>
      </c>
      <c r="E115" s="4">
        <v>0.70940000000000003</v>
      </c>
      <c r="F115" s="4">
        <v>0.40350000000000003</v>
      </c>
    </row>
    <row r="116" spans="1:6" x14ac:dyDescent="0.45">
      <c r="A116" s="4" t="s">
        <v>128</v>
      </c>
      <c r="B116" s="4">
        <v>1.2784E-2</v>
      </c>
      <c r="C116" s="4">
        <v>1.052E-2</v>
      </c>
      <c r="D116" s="4">
        <v>8.14E-2</v>
      </c>
      <c r="E116" s="4">
        <v>0.71389999999999998</v>
      </c>
      <c r="F116" s="4">
        <v>0.40389999999999998</v>
      </c>
    </row>
    <row r="117" spans="1:6" x14ac:dyDescent="0.45">
      <c r="A117" s="4" t="s">
        <v>129</v>
      </c>
      <c r="B117" s="4">
        <v>1.2723E-2</v>
      </c>
      <c r="C117" s="4">
        <v>1.027E-2</v>
      </c>
      <c r="D117" s="4">
        <v>8.1070000000000003E-2</v>
      </c>
      <c r="E117" s="4">
        <v>0.70930000000000004</v>
      </c>
      <c r="F117" s="4">
        <v>0.40050000000000002</v>
      </c>
    </row>
    <row r="118" spans="1:6" x14ac:dyDescent="0.45">
      <c r="A118" s="4" t="s">
        <v>130</v>
      </c>
      <c r="B118" s="4">
        <v>1.2793000000000001E-2</v>
      </c>
      <c r="C118" s="4">
        <v>1.03E-2</v>
      </c>
      <c r="D118" s="4">
        <v>8.1540000000000001E-2</v>
      </c>
      <c r="E118" s="4">
        <v>0.71020000000000005</v>
      </c>
      <c r="F118" s="4">
        <v>0.4022</v>
      </c>
    </row>
    <row r="119" spans="1:6" x14ac:dyDescent="0.45">
      <c r="A119" s="4" t="s">
        <v>131</v>
      </c>
      <c r="B119" s="4">
        <v>1.2704999999999999E-2</v>
      </c>
      <c r="C119" s="4">
        <v>1.023E-2</v>
      </c>
      <c r="D119" s="4">
        <v>8.0879999999999994E-2</v>
      </c>
      <c r="E119" s="4">
        <v>0.69950000000000001</v>
      </c>
      <c r="F119" s="4">
        <v>0.39960000000000001</v>
      </c>
    </row>
    <row r="120" spans="1:6" x14ac:dyDescent="0.45">
      <c r="A120" s="4" t="s">
        <v>132</v>
      </c>
      <c r="B120" s="4">
        <v>1.2749E-2</v>
      </c>
      <c r="C120" s="4">
        <v>1.031E-2</v>
      </c>
      <c r="D120" s="4">
        <v>8.1089999999999995E-2</v>
      </c>
      <c r="E120" s="4">
        <v>0.70469999999999999</v>
      </c>
      <c r="F120" s="4">
        <v>0.40110000000000001</v>
      </c>
    </row>
    <row r="121" spans="1:6" x14ac:dyDescent="0.45">
      <c r="A121" s="4" t="s">
        <v>133</v>
      </c>
      <c r="B121" s="4">
        <v>1.2716E-2</v>
      </c>
      <c r="C121" s="4">
        <v>1.0359999999999999E-2</v>
      </c>
      <c r="D121" s="4">
        <v>8.0850000000000005E-2</v>
      </c>
      <c r="E121" s="4">
        <v>0.7016</v>
      </c>
      <c r="F121" s="4">
        <v>0.39989999999999998</v>
      </c>
    </row>
    <row r="122" spans="1:6" x14ac:dyDescent="0.45">
      <c r="A122" s="4" t="s">
        <v>134</v>
      </c>
      <c r="B122" s="4">
        <v>1.2781000000000001E-2</v>
      </c>
      <c r="C122" s="4">
        <v>1.039E-2</v>
      </c>
      <c r="D122" s="4">
        <v>8.1290000000000001E-2</v>
      </c>
      <c r="E122" s="4">
        <v>0.70530000000000004</v>
      </c>
      <c r="F122" s="4">
        <v>0.4017</v>
      </c>
    </row>
    <row r="123" spans="1:6" x14ac:dyDescent="0.45">
      <c r="A123" s="4" t="s">
        <v>135</v>
      </c>
      <c r="B123" s="4">
        <v>1.2765E-2</v>
      </c>
      <c r="C123" s="4">
        <v>1.035E-2</v>
      </c>
      <c r="D123" s="4">
        <v>8.1199999999999994E-2</v>
      </c>
      <c r="E123" s="4">
        <v>0.70640000000000003</v>
      </c>
      <c r="F123" s="4">
        <v>0.4012</v>
      </c>
    </row>
    <row r="124" spans="1:6" x14ac:dyDescent="0.45">
      <c r="A124" s="4" t="s">
        <v>136</v>
      </c>
      <c r="B124" s="4">
        <v>1.2687E-2</v>
      </c>
      <c r="C124" s="4">
        <v>1.0290000000000001E-2</v>
      </c>
      <c r="D124" s="4">
        <v>8.0670000000000006E-2</v>
      </c>
      <c r="E124" s="4">
        <v>0.70620000000000005</v>
      </c>
      <c r="F124" s="4">
        <v>0.39839999999999998</v>
      </c>
    </row>
    <row r="125" spans="1:6" x14ac:dyDescent="0.45">
      <c r="A125" s="4" t="s">
        <v>137</v>
      </c>
      <c r="B125" s="4">
        <v>1.2676E-2</v>
      </c>
      <c r="C125" s="4">
        <v>1.0319999999999999E-2</v>
      </c>
      <c r="D125" s="4">
        <v>8.0640000000000003E-2</v>
      </c>
      <c r="E125" s="4">
        <v>0.70550000000000002</v>
      </c>
      <c r="F125" s="4">
        <v>0.3992</v>
      </c>
    </row>
    <row r="126" spans="1:6" x14ac:dyDescent="0.45">
      <c r="A126" s="4" t="s">
        <v>138</v>
      </c>
      <c r="B126" s="4">
        <v>1.2618000000000001E-2</v>
      </c>
      <c r="C126" s="4">
        <v>1.021E-2</v>
      </c>
      <c r="D126" s="4">
        <v>8.0329999999999999E-2</v>
      </c>
      <c r="E126" s="4">
        <v>0.70179999999999998</v>
      </c>
      <c r="F126" s="4">
        <v>0.39679999999999999</v>
      </c>
    </row>
    <row r="127" spans="1:6" x14ac:dyDescent="0.45">
      <c r="A127" s="4" t="s">
        <v>139</v>
      </c>
      <c r="B127" s="4">
        <v>1.2579E-2</v>
      </c>
      <c r="C127" s="4">
        <v>1.021E-2</v>
      </c>
      <c r="D127" s="4">
        <v>7.9969999999999999E-2</v>
      </c>
      <c r="E127" s="4">
        <v>0.6996</v>
      </c>
      <c r="F127" s="4">
        <v>0.39579999999999999</v>
      </c>
    </row>
    <row r="128" spans="1:6" x14ac:dyDescent="0.45">
      <c r="A128" s="4" t="s">
        <v>140</v>
      </c>
      <c r="B128" s="4">
        <v>1.2593E-2</v>
      </c>
      <c r="C128" s="4">
        <v>1.0200000000000001E-2</v>
      </c>
      <c r="D128" s="4">
        <v>8.0079999999999998E-2</v>
      </c>
      <c r="E128" s="4">
        <v>0.69889999999999997</v>
      </c>
      <c r="F128" s="4">
        <v>0.39639999999999997</v>
      </c>
    </row>
    <row r="129" spans="1:6" x14ac:dyDescent="0.45">
      <c r="A129" s="4" t="s">
        <v>141</v>
      </c>
      <c r="B129" s="4">
        <v>1.259E-2</v>
      </c>
      <c r="C129" s="4">
        <v>1.009E-2</v>
      </c>
      <c r="D129" s="4">
        <v>8.0019999999999994E-2</v>
      </c>
      <c r="E129" s="4">
        <v>0.69820000000000004</v>
      </c>
      <c r="F129" s="4">
        <v>0.3952</v>
      </c>
    </row>
    <row r="130" spans="1:6" x14ac:dyDescent="0.45">
      <c r="A130" s="4" t="s">
        <v>142</v>
      </c>
      <c r="B130" s="4">
        <v>1.2628E-2</v>
      </c>
      <c r="C130" s="4">
        <v>1.0120000000000001E-2</v>
      </c>
      <c r="D130" s="4">
        <v>8.0210000000000004E-2</v>
      </c>
      <c r="E130" s="4">
        <v>0.70079999999999998</v>
      </c>
      <c r="F130" s="4">
        <v>0.39629999999999999</v>
      </c>
    </row>
    <row r="131" spans="1:6" x14ac:dyDescent="0.45">
      <c r="A131" s="4" t="s">
        <v>143</v>
      </c>
      <c r="B131" s="4">
        <v>1.2744999999999999E-2</v>
      </c>
      <c r="C131" s="4">
        <v>1.013E-2</v>
      </c>
      <c r="D131" s="4">
        <v>8.0979999999999996E-2</v>
      </c>
      <c r="E131" s="4">
        <v>0.70279999999999998</v>
      </c>
      <c r="F131" s="4">
        <v>0.39689999999999998</v>
      </c>
    </row>
    <row r="132" spans="1:6" x14ac:dyDescent="0.45">
      <c r="A132" s="4" t="s">
        <v>144</v>
      </c>
      <c r="B132" s="4">
        <v>1.2715000000000001E-2</v>
      </c>
      <c r="C132" s="4">
        <v>1.014E-2</v>
      </c>
      <c r="D132" s="4">
        <v>8.0790000000000001E-2</v>
      </c>
      <c r="E132" s="4">
        <v>0.70450000000000002</v>
      </c>
      <c r="F132" s="4">
        <v>0.39629999999999999</v>
      </c>
    </row>
    <row r="133" spans="1:6" x14ac:dyDescent="0.45">
      <c r="A133" s="4" t="s">
        <v>145</v>
      </c>
      <c r="B133" s="4">
        <v>1.2711E-2</v>
      </c>
      <c r="C133" s="4">
        <v>1.0160000000000001E-2</v>
      </c>
      <c r="D133" s="4">
        <v>8.0790000000000001E-2</v>
      </c>
      <c r="E133" s="4">
        <v>0.70779999999999998</v>
      </c>
      <c r="F133" s="4">
        <v>0.3972</v>
      </c>
    </row>
    <row r="134" spans="1:6" x14ac:dyDescent="0.45">
      <c r="A134" s="4" t="s">
        <v>146</v>
      </c>
      <c r="B134" s="4">
        <v>1.2739E-2</v>
      </c>
      <c r="C134" s="4">
        <v>1.014E-2</v>
      </c>
      <c r="D134" s="4">
        <v>8.0920000000000006E-2</v>
      </c>
      <c r="E134" s="4">
        <v>0.70889999999999997</v>
      </c>
      <c r="F134" s="4">
        <v>0.39860000000000001</v>
      </c>
    </row>
    <row r="135" spans="1:6" x14ac:dyDescent="0.45">
      <c r="A135" s="4" t="s">
        <v>147</v>
      </c>
      <c r="B135" s="4">
        <v>1.2703000000000001E-2</v>
      </c>
      <c r="C135" s="4">
        <v>1.013E-2</v>
      </c>
      <c r="D135" s="4">
        <v>8.0680000000000002E-2</v>
      </c>
      <c r="E135" s="4">
        <v>0.70740000000000003</v>
      </c>
      <c r="F135" s="4">
        <v>0.39789999999999998</v>
      </c>
    </row>
    <row r="136" spans="1:6" x14ac:dyDescent="0.45">
      <c r="A136" s="4" t="s">
        <v>148</v>
      </c>
      <c r="B136" s="4">
        <v>1.2730999999999999E-2</v>
      </c>
      <c r="C136" s="4">
        <v>1.0189999999999999E-2</v>
      </c>
      <c r="D136" s="4">
        <v>8.0829999999999999E-2</v>
      </c>
      <c r="E136" s="4">
        <v>0.70820000000000005</v>
      </c>
      <c r="F136" s="4">
        <v>0.39950000000000002</v>
      </c>
    </row>
    <row r="137" spans="1:6" x14ac:dyDescent="0.45">
      <c r="A137" s="4" t="s">
        <v>149</v>
      </c>
      <c r="B137" s="4">
        <v>1.2770999999999999E-2</v>
      </c>
      <c r="C137" s="4">
        <v>1.0149999999999999E-2</v>
      </c>
      <c r="D137" s="4">
        <v>8.1079999999999999E-2</v>
      </c>
      <c r="E137" s="4">
        <v>0.70909999999999995</v>
      </c>
      <c r="F137" s="4">
        <v>0.39900000000000002</v>
      </c>
    </row>
    <row r="138" spans="1:6" x14ac:dyDescent="0.45">
      <c r="A138" s="4" t="s">
        <v>150</v>
      </c>
      <c r="B138" s="4">
        <v>1.2763E-2</v>
      </c>
      <c r="C138" s="4">
        <v>1.0160000000000001E-2</v>
      </c>
      <c r="D138" s="4">
        <v>8.1000000000000003E-2</v>
      </c>
      <c r="E138" s="4">
        <v>0.70979999999999999</v>
      </c>
      <c r="F138" s="4">
        <v>0.3982</v>
      </c>
    </row>
    <row r="139" spans="1:6" x14ac:dyDescent="0.45">
      <c r="A139" s="4" t="s">
        <v>151</v>
      </c>
      <c r="B139" s="4">
        <v>1.2765E-2</v>
      </c>
      <c r="C139" s="4">
        <v>1.013E-2</v>
      </c>
      <c r="D139" s="4">
        <v>8.1040000000000001E-2</v>
      </c>
      <c r="E139" s="4">
        <v>0.71330000000000005</v>
      </c>
      <c r="F139" s="4">
        <v>0.39860000000000001</v>
      </c>
    </row>
    <row r="140" spans="1:6" x14ac:dyDescent="0.45">
      <c r="A140" s="4" t="s">
        <v>152</v>
      </c>
      <c r="B140" s="4">
        <v>1.2664999999999999E-2</v>
      </c>
      <c r="C140" s="4">
        <v>1.0030000000000001E-2</v>
      </c>
      <c r="D140" s="4">
        <v>8.0329999999999999E-2</v>
      </c>
      <c r="E140" s="4">
        <v>0.70469999999999999</v>
      </c>
      <c r="F140" s="4">
        <v>0.39479999999999998</v>
      </c>
    </row>
    <row r="141" spans="1:6" x14ac:dyDescent="0.45">
      <c r="A141" s="4" t="s">
        <v>153</v>
      </c>
      <c r="B141" s="4">
        <v>1.2798E-2</v>
      </c>
      <c r="C141" s="4">
        <v>0.01</v>
      </c>
      <c r="D141" s="4">
        <v>8.1170000000000006E-2</v>
      </c>
      <c r="E141" s="4">
        <v>0.70730000000000004</v>
      </c>
      <c r="F141" s="4">
        <v>0.3972</v>
      </c>
    </row>
    <row r="142" spans="1:6" x14ac:dyDescent="0.45">
      <c r="A142" s="4" t="s">
        <v>154</v>
      </c>
      <c r="B142" s="4">
        <v>1.2781000000000001E-2</v>
      </c>
      <c r="C142" s="4">
        <v>9.9900000000000006E-3</v>
      </c>
      <c r="D142" s="4">
        <v>8.1000000000000003E-2</v>
      </c>
      <c r="E142" s="4">
        <v>0.70860000000000001</v>
      </c>
      <c r="F142" s="4">
        <v>0.3967</v>
      </c>
    </row>
    <row r="143" spans="1:6" x14ac:dyDescent="0.45">
      <c r="A143" s="4" t="s">
        <v>155</v>
      </c>
      <c r="B143" s="4">
        <v>1.2857E-2</v>
      </c>
      <c r="C143" s="4">
        <v>0.01</v>
      </c>
      <c r="D143" s="4">
        <v>8.1449999999999995E-2</v>
      </c>
      <c r="E143" s="4">
        <v>0.71030000000000004</v>
      </c>
      <c r="F143" s="4">
        <v>0.39889999999999998</v>
      </c>
    </row>
    <row r="144" spans="1:6" x14ac:dyDescent="0.45">
      <c r="A144" s="4" t="s">
        <v>156</v>
      </c>
      <c r="B144" s="4">
        <v>1.2844E-2</v>
      </c>
      <c r="C144" s="4">
        <v>9.9600000000000001E-3</v>
      </c>
      <c r="D144" s="4">
        <v>8.1250000000000003E-2</v>
      </c>
      <c r="E144" s="4">
        <v>0.70909999999999995</v>
      </c>
      <c r="F144" s="4">
        <v>0.39800000000000002</v>
      </c>
    </row>
    <row r="145" spans="1:6" x14ac:dyDescent="0.45">
      <c r="A145" s="4" t="s">
        <v>157</v>
      </c>
      <c r="B145" s="4">
        <v>1.2918000000000001E-2</v>
      </c>
      <c r="C145" s="4">
        <v>0.01</v>
      </c>
      <c r="D145" s="4">
        <v>8.1759999999999999E-2</v>
      </c>
      <c r="E145" s="4">
        <v>0.71489999999999998</v>
      </c>
      <c r="F145" s="4">
        <v>0.40029999999999999</v>
      </c>
    </row>
    <row r="146" spans="1:6" x14ac:dyDescent="0.45">
      <c r="A146" s="4" t="s">
        <v>158</v>
      </c>
      <c r="B146" s="4">
        <v>1.2784E-2</v>
      </c>
      <c r="C146" s="4">
        <v>9.7300000000000008E-3</v>
      </c>
      <c r="D146" s="4">
        <v>8.0729999999999996E-2</v>
      </c>
      <c r="E146" s="4">
        <v>0.68140000000000001</v>
      </c>
      <c r="F146" s="4">
        <v>0.39300000000000002</v>
      </c>
    </row>
    <row r="147" spans="1:6" x14ac:dyDescent="0.45">
      <c r="A147" s="4" t="s">
        <v>159</v>
      </c>
      <c r="B147" s="4">
        <v>1.2710000000000001E-2</v>
      </c>
      <c r="C147" s="4">
        <v>9.6799999999999994E-3</v>
      </c>
      <c r="D147" s="4">
        <v>8.029E-2</v>
      </c>
      <c r="E147" s="4">
        <v>0.68479999999999996</v>
      </c>
      <c r="F147" s="4">
        <v>0.39150000000000001</v>
      </c>
    </row>
    <row r="148" spans="1:6" x14ac:dyDescent="0.45">
      <c r="A148" s="4" t="s">
        <v>160</v>
      </c>
      <c r="B148" s="4">
        <v>1.2723999999999999E-2</v>
      </c>
      <c r="C148" s="4">
        <v>9.75E-3</v>
      </c>
      <c r="D148" s="4">
        <v>8.0399999999999999E-2</v>
      </c>
      <c r="E148" s="4">
        <v>0.68579999999999997</v>
      </c>
      <c r="F148" s="4">
        <v>0.39179999999999998</v>
      </c>
    </row>
    <row r="149" spans="1:6" x14ac:dyDescent="0.45">
      <c r="A149" s="4" t="s">
        <v>161</v>
      </c>
      <c r="B149" s="4">
        <v>1.2755000000000001E-2</v>
      </c>
      <c r="C149" s="4">
        <v>9.7599999999999996E-3</v>
      </c>
      <c r="D149" s="4">
        <v>8.047E-2</v>
      </c>
      <c r="E149" s="4">
        <v>0.68859999999999999</v>
      </c>
      <c r="F149" s="4">
        <v>0.39269999999999999</v>
      </c>
    </row>
    <row r="150" spans="1:6" x14ac:dyDescent="0.45">
      <c r="A150" s="4" t="s">
        <v>162</v>
      </c>
      <c r="B150" s="4">
        <v>1.2770999999999999E-2</v>
      </c>
      <c r="C150" s="4">
        <v>9.8600000000000007E-3</v>
      </c>
      <c r="D150" s="4">
        <v>8.0509999999999998E-2</v>
      </c>
      <c r="E150" s="4">
        <v>0.69299999999999995</v>
      </c>
      <c r="F150" s="4">
        <v>0.39400000000000002</v>
      </c>
    </row>
    <row r="151" spans="1:6" x14ac:dyDescent="0.45">
      <c r="A151" s="4" t="s">
        <v>163</v>
      </c>
      <c r="B151" s="4">
        <v>1.2793000000000001E-2</v>
      </c>
      <c r="C151" s="4">
        <v>9.8499999999999994E-3</v>
      </c>
      <c r="D151" s="4">
        <v>8.0659999999999996E-2</v>
      </c>
      <c r="E151" s="4">
        <v>0.68389999999999995</v>
      </c>
      <c r="F151" s="4">
        <v>0.39360000000000001</v>
      </c>
    </row>
    <row r="152" spans="1:6" x14ac:dyDescent="0.45">
      <c r="A152" s="4" t="s">
        <v>164</v>
      </c>
      <c r="B152" s="4">
        <v>1.2836999999999999E-2</v>
      </c>
      <c r="C152" s="4">
        <v>9.9399999999999992E-3</v>
      </c>
      <c r="D152" s="4">
        <v>8.0990000000000006E-2</v>
      </c>
      <c r="E152" s="4">
        <v>0.68589999999999995</v>
      </c>
      <c r="F152" s="4">
        <v>0.39689999999999998</v>
      </c>
    </row>
    <row r="153" spans="1:6" x14ac:dyDescent="0.45">
      <c r="A153" s="4" t="s">
        <v>165</v>
      </c>
      <c r="B153" s="4">
        <v>1.2834999999999999E-2</v>
      </c>
      <c r="C153" s="4">
        <v>9.92E-3</v>
      </c>
      <c r="D153" s="4">
        <v>8.0939999999999998E-2</v>
      </c>
      <c r="E153" s="4">
        <v>0.68489999999999995</v>
      </c>
      <c r="F153" s="4">
        <v>0.39639999999999997</v>
      </c>
    </row>
    <row r="154" spans="1:6" x14ac:dyDescent="0.45">
      <c r="A154" s="4" t="s">
        <v>166</v>
      </c>
      <c r="B154" s="4">
        <v>1.2857E-2</v>
      </c>
      <c r="C154" s="4">
        <v>0.01</v>
      </c>
      <c r="D154" s="4">
        <v>8.1019999999999995E-2</v>
      </c>
      <c r="E154" s="4">
        <v>0.68810000000000004</v>
      </c>
      <c r="F154" s="4">
        <v>0.3987</v>
      </c>
    </row>
    <row r="155" spans="1:6" x14ac:dyDescent="0.45">
      <c r="A155" s="4" t="s">
        <v>167</v>
      </c>
      <c r="B155" s="4">
        <v>1.2883E-2</v>
      </c>
      <c r="C155" s="4">
        <v>1.001E-2</v>
      </c>
      <c r="D155" s="4">
        <v>8.1189999999999998E-2</v>
      </c>
      <c r="E155" s="4">
        <v>0.68269999999999997</v>
      </c>
      <c r="F155" s="4">
        <v>0.39779999999999999</v>
      </c>
    </row>
    <row r="156" spans="1:6" x14ac:dyDescent="0.45">
      <c r="A156" s="4" t="s">
        <v>168</v>
      </c>
      <c r="B156" s="4">
        <v>1.2834E-2</v>
      </c>
      <c r="C156" s="4">
        <v>9.9799999999999993E-3</v>
      </c>
      <c r="D156" s="4">
        <v>8.0659999999999996E-2</v>
      </c>
      <c r="E156" s="4">
        <v>0.67920000000000003</v>
      </c>
      <c r="F156" s="4">
        <v>0.39550000000000002</v>
      </c>
    </row>
    <row r="157" spans="1:6" x14ac:dyDescent="0.45">
      <c r="A157" s="4" t="s">
        <v>169</v>
      </c>
      <c r="B157" s="4">
        <v>1.2821000000000001E-2</v>
      </c>
      <c r="C157" s="4">
        <v>9.9399999999999992E-3</v>
      </c>
      <c r="D157" s="4">
        <v>8.0560000000000007E-2</v>
      </c>
      <c r="E157" s="4">
        <v>0.67259999999999998</v>
      </c>
      <c r="F157" s="4">
        <v>0.39400000000000002</v>
      </c>
    </row>
    <row r="158" spans="1:6" x14ac:dyDescent="0.45">
      <c r="A158" s="4" t="s">
        <v>170</v>
      </c>
      <c r="B158" s="4">
        <v>1.2819000000000001E-2</v>
      </c>
      <c r="C158" s="4">
        <v>9.9000000000000008E-3</v>
      </c>
      <c r="D158" s="4">
        <v>8.0549999999999997E-2</v>
      </c>
      <c r="E158" s="4">
        <v>0.67200000000000004</v>
      </c>
      <c r="F158" s="4">
        <v>0.39319999999999999</v>
      </c>
    </row>
    <row r="159" spans="1:6" x14ac:dyDescent="0.45">
      <c r="A159" s="4" t="s">
        <v>171</v>
      </c>
      <c r="B159" s="4">
        <v>1.2728E-2</v>
      </c>
      <c r="C159" s="4">
        <v>9.8600000000000007E-3</v>
      </c>
      <c r="D159" s="4">
        <v>7.9979999999999996E-2</v>
      </c>
      <c r="E159" s="4">
        <v>0.66500000000000004</v>
      </c>
      <c r="F159" s="4">
        <v>0.39040000000000002</v>
      </c>
    </row>
    <row r="160" spans="1:6" x14ac:dyDescent="0.45">
      <c r="A160" s="4" t="s">
        <v>172</v>
      </c>
      <c r="B160" s="4">
        <v>1.2749E-2</v>
      </c>
      <c r="C160" s="4">
        <v>9.8099999999999993E-3</v>
      </c>
      <c r="D160" s="4">
        <v>8.0110000000000001E-2</v>
      </c>
      <c r="E160" s="4">
        <v>0.65959999999999996</v>
      </c>
      <c r="F160" s="4">
        <v>0.38950000000000001</v>
      </c>
    </row>
    <row r="161" spans="1:6" x14ac:dyDescent="0.45">
      <c r="A161" s="4" t="s">
        <v>173</v>
      </c>
      <c r="B161" s="4">
        <v>1.2713E-2</v>
      </c>
      <c r="C161" s="4">
        <v>9.7400000000000004E-3</v>
      </c>
      <c r="D161" s="4">
        <v>7.9890000000000003E-2</v>
      </c>
      <c r="E161" s="4">
        <v>0.65810000000000002</v>
      </c>
      <c r="F161" s="4">
        <v>0.38840000000000002</v>
      </c>
    </row>
    <row r="162" spans="1:6" x14ac:dyDescent="0.45">
      <c r="A162" s="4" t="s">
        <v>174</v>
      </c>
      <c r="B162" s="4">
        <v>1.2782999999999999E-2</v>
      </c>
      <c r="C162" s="4">
        <v>9.9299999999999996E-3</v>
      </c>
      <c r="D162" s="4">
        <v>8.0369999999999997E-2</v>
      </c>
      <c r="E162" s="4">
        <v>0.67400000000000004</v>
      </c>
      <c r="F162" s="4">
        <v>0.39219999999999999</v>
      </c>
    </row>
    <row r="163" spans="1:6" x14ac:dyDescent="0.45">
      <c r="A163" s="4" t="s">
        <v>175</v>
      </c>
      <c r="B163" s="4">
        <v>1.2777999999999999E-2</v>
      </c>
      <c r="C163" s="4">
        <v>9.9100000000000004E-3</v>
      </c>
      <c r="D163" s="4">
        <v>8.0280000000000004E-2</v>
      </c>
      <c r="E163" s="4">
        <v>0.67789999999999995</v>
      </c>
      <c r="F163" s="4">
        <v>0.39229999999999998</v>
      </c>
    </row>
    <row r="164" spans="1:6" x14ac:dyDescent="0.45">
      <c r="A164" s="4" t="s">
        <v>176</v>
      </c>
      <c r="B164" s="4">
        <v>1.2749E-2</v>
      </c>
      <c r="C164" s="4">
        <v>9.8600000000000007E-3</v>
      </c>
      <c r="D164" s="4">
        <v>8.0019999999999994E-2</v>
      </c>
      <c r="E164" s="4">
        <v>0.67130000000000001</v>
      </c>
      <c r="F164" s="4">
        <v>0.3911</v>
      </c>
    </row>
    <row r="165" spans="1:6" x14ac:dyDescent="0.45">
      <c r="A165" s="4" t="s">
        <v>177</v>
      </c>
      <c r="B165" s="4">
        <v>1.277E-2</v>
      </c>
      <c r="C165" s="4">
        <v>9.8600000000000007E-3</v>
      </c>
      <c r="D165" s="4">
        <v>8.0030000000000004E-2</v>
      </c>
      <c r="E165" s="4">
        <v>0.6744</v>
      </c>
      <c r="F165" s="4">
        <v>0.39190000000000003</v>
      </c>
    </row>
    <row r="166" spans="1:6" x14ac:dyDescent="0.45">
      <c r="A166" s="4" t="s">
        <v>178</v>
      </c>
      <c r="B166" s="4">
        <v>1.2697E-2</v>
      </c>
      <c r="C166" s="4">
        <v>9.7999999999999997E-3</v>
      </c>
      <c r="D166" s="4">
        <v>7.961E-2</v>
      </c>
      <c r="E166" s="4">
        <v>0.67410000000000003</v>
      </c>
      <c r="F166" s="4">
        <v>0.39019999999999999</v>
      </c>
    </row>
    <row r="167" spans="1:6" x14ac:dyDescent="0.45">
      <c r="A167" s="4" t="s">
        <v>179</v>
      </c>
      <c r="B167" s="4">
        <v>1.2671E-2</v>
      </c>
      <c r="C167" s="4">
        <v>9.7199999999999995E-3</v>
      </c>
      <c r="D167" s="4">
        <v>7.9369999999999996E-2</v>
      </c>
      <c r="E167" s="4">
        <v>0.67020000000000002</v>
      </c>
      <c r="F167" s="4">
        <v>0.38850000000000001</v>
      </c>
    </row>
    <row r="168" spans="1:6" x14ac:dyDescent="0.45">
      <c r="A168" s="4" t="s">
        <v>180</v>
      </c>
      <c r="B168" s="4">
        <v>1.2699999999999999E-2</v>
      </c>
      <c r="C168" s="4">
        <v>9.6699999999999998E-3</v>
      </c>
      <c r="D168" s="4">
        <v>7.9430000000000001E-2</v>
      </c>
      <c r="E168" s="4">
        <v>0.67130000000000001</v>
      </c>
      <c r="F168" s="4">
        <v>0.38850000000000001</v>
      </c>
    </row>
    <row r="169" spans="1:6" x14ac:dyDescent="0.45">
      <c r="A169" s="4" t="s">
        <v>181</v>
      </c>
      <c r="B169" s="4">
        <v>1.2619999999999999E-2</v>
      </c>
      <c r="C169" s="4">
        <v>9.6299999999999997E-3</v>
      </c>
      <c r="D169" s="4">
        <v>7.8880000000000006E-2</v>
      </c>
      <c r="E169" s="4">
        <v>0.67469999999999997</v>
      </c>
      <c r="F169" s="4">
        <v>0.38640000000000002</v>
      </c>
    </row>
    <row r="170" spans="1:6" x14ac:dyDescent="0.45">
      <c r="A170" s="4" t="s">
        <v>182</v>
      </c>
      <c r="B170" s="4">
        <v>1.2617E-2</v>
      </c>
      <c r="C170" s="4">
        <v>9.6900000000000007E-3</v>
      </c>
      <c r="D170" s="4">
        <v>7.8899999999999998E-2</v>
      </c>
      <c r="E170" s="4">
        <v>0.68230000000000002</v>
      </c>
      <c r="F170" s="4">
        <v>0.38769999999999999</v>
      </c>
    </row>
    <row r="171" spans="1:6" x14ac:dyDescent="0.45">
      <c r="A171" s="4" t="s">
        <v>183</v>
      </c>
      <c r="B171" s="4">
        <v>1.2525E-2</v>
      </c>
      <c r="C171" s="4">
        <v>9.5899999999999996E-3</v>
      </c>
      <c r="D171" s="4">
        <v>7.8340000000000007E-2</v>
      </c>
      <c r="E171" s="4">
        <v>0.67020000000000002</v>
      </c>
      <c r="F171" s="4">
        <v>0.38450000000000001</v>
      </c>
    </row>
    <row r="172" spans="1:6" x14ac:dyDescent="0.45">
      <c r="A172" s="4" t="s">
        <v>184</v>
      </c>
      <c r="B172" s="4">
        <v>1.2533000000000001E-2</v>
      </c>
      <c r="C172" s="4">
        <v>9.6600000000000002E-3</v>
      </c>
      <c r="D172" s="4">
        <v>7.8299999999999995E-2</v>
      </c>
      <c r="E172" s="4">
        <v>0.67330000000000001</v>
      </c>
      <c r="F172" s="4">
        <v>0.38550000000000001</v>
      </c>
    </row>
    <row r="173" spans="1:6" x14ac:dyDescent="0.45">
      <c r="A173" s="4" t="s">
        <v>185</v>
      </c>
      <c r="B173" s="4">
        <v>1.2527999999999999E-2</v>
      </c>
      <c r="C173" s="4">
        <v>9.6799999999999994E-3</v>
      </c>
      <c r="D173" s="4">
        <v>7.8270000000000006E-2</v>
      </c>
      <c r="E173" s="4">
        <v>0.67310000000000003</v>
      </c>
      <c r="F173" s="4">
        <v>0.38490000000000002</v>
      </c>
    </row>
    <row r="174" spans="1:6" x14ac:dyDescent="0.45">
      <c r="A174" s="4" t="s">
        <v>186</v>
      </c>
      <c r="B174" s="4">
        <v>1.2494E-2</v>
      </c>
      <c r="C174" s="4">
        <v>9.6399999999999993E-3</v>
      </c>
      <c r="D174" s="4">
        <v>7.7979999999999994E-2</v>
      </c>
      <c r="E174" s="4">
        <v>0.66900000000000004</v>
      </c>
      <c r="F174" s="4">
        <v>0.38319999999999999</v>
      </c>
    </row>
    <row r="175" spans="1:6" x14ac:dyDescent="0.45">
      <c r="A175" s="4" t="s">
        <v>187</v>
      </c>
      <c r="B175" s="4">
        <v>1.2558E-2</v>
      </c>
      <c r="C175" s="4">
        <v>9.7099999999999999E-3</v>
      </c>
      <c r="D175" s="4">
        <v>7.8460000000000002E-2</v>
      </c>
      <c r="E175" s="4">
        <v>0.67249999999999999</v>
      </c>
      <c r="F175" s="4">
        <v>0.38540000000000002</v>
      </c>
    </row>
    <row r="176" spans="1:6" x14ac:dyDescent="0.45">
      <c r="A176" s="4" t="s">
        <v>188</v>
      </c>
      <c r="B176" s="4">
        <v>1.2508999999999999E-2</v>
      </c>
      <c r="C176" s="4">
        <v>9.6500000000000006E-3</v>
      </c>
      <c r="D176" s="4">
        <v>7.8020000000000006E-2</v>
      </c>
      <c r="E176" s="4">
        <v>0.67300000000000004</v>
      </c>
      <c r="F176" s="4">
        <v>0.38379999999999997</v>
      </c>
    </row>
    <row r="177" spans="1:6" x14ac:dyDescent="0.45">
      <c r="A177" s="4" t="s">
        <v>189</v>
      </c>
      <c r="B177" s="4">
        <v>1.2478E-2</v>
      </c>
      <c r="C177" s="4">
        <v>9.6500000000000006E-3</v>
      </c>
      <c r="D177" s="4">
        <v>7.7859999999999999E-2</v>
      </c>
      <c r="E177" s="4">
        <v>0.67079999999999995</v>
      </c>
      <c r="F177" s="4">
        <v>0.38319999999999999</v>
      </c>
    </row>
    <row r="178" spans="1:6" x14ac:dyDescent="0.45">
      <c r="A178" s="4" t="s">
        <v>190</v>
      </c>
      <c r="B178" s="4">
        <v>1.2418E-2</v>
      </c>
      <c r="C178" s="4">
        <v>9.6699999999999998E-3</v>
      </c>
      <c r="D178" s="4">
        <v>7.7499999999999999E-2</v>
      </c>
      <c r="E178" s="4">
        <v>0.66749999999999998</v>
      </c>
      <c r="F178" s="4">
        <v>0.38200000000000001</v>
      </c>
    </row>
    <row r="179" spans="1:6" x14ac:dyDescent="0.45">
      <c r="A179" s="4" t="s">
        <v>191</v>
      </c>
      <c r="B179" s="4">
        <v>1.2473E-2</v>
      </c>
      <c r="C179" s="4">
        <v>9.75E-3</v>
      </c>
      <c r="D179" s="4">
        <v>7.7899999999999997E-2</v>
      </c>
      <c r="E179" s="4">
        <v>0.68110000000000004</v>
      </c>
      <c r="F179" s="4">
        <v>0.38429999999999997</v>
      </c>
    </row>
    <row r="180" spans="1:6" x14ac:dyDescent="0.45">
      <c r="A180" s="4" t="s">
        <v>192</v>
      </c>
      <c r="B180" s="4">
        <v>1.2456E-2</v>
      </c>
      <c r="C180" s="4">
        <v>9.7199999999999995E-3</v>
      </c>
      <c r="D180" s="4">
        <v>7.7799999999999994E-2</v>
      </c>
      <c r="E180" s="4">
        <v>0.67789999999999995</v>
      </c>
      <c r="F180" s="4">
        <v>0.38290000000000002</v>
      </c>
    </row>
    <row r="181" spans="1:6" x14ac:dyDescent="0.45">
      <c r="A181" s="4" t="s">
        <v>193</v>
      </c>
      <c r="B181" s="4">
        <v>1.2522999999999999E-2</v>
      </c>
      <c r="C181" s="4">
        <v>9.8200000000000006E-3</v>
      </c>
      <c r="D181" s="4">
        <v>7.8189999999999996E-2</v>
      </c>
      <c r="E181" s="4">
        <v>0.68089999999999995</v>
      </c>
      <c r="F181" s="4">
        <v>0.3846</v>
      </c>
    </row>
    <row r="182" spans="1:6" x14ac:dyDescent="0.45">
      <c r="A182" s="4" t="s">
        <v>194</v>
      </c>
      <c r="B182" s="4">
        <v>1.2541E-2</v>
      </c>
      <c r="C182" s="4">
        <v>9.8399999999999998E-3</v>
      </c>
      <c r="D182" s="4">
        <v>7.8289999999999998E-2</v>
      </c>
      <c r="E182" s="4">
        <v>0.68100000000000005</v>
      </c>
      <c r="F182" s="4">
        <v>0.3846</v>
      </c>
    </row>
    <row r="183" spans="1:6" x14ac:dyDescent="0.45">
      <c r="A183" s="4" t="s">
        <v>195</v>
      </c>
      <c r="B183" s="4">
        <v>1.2585000000000001E-2</v>
      </c>
      <c r="C183" s="4">
        <v>9.9000000000000008E-3</v>
      </c>
      <c r="D183" s="4">
        <v>7.8589999999999993E-2</v>
      </c>
      <c r="E183" s="4">
        <v>0.68730000000000002</v>
      </c>
      <c r="F183" s="4">
        <v>0.38540000000000002</v>
      </c>
    </row>
    <row r="184" spans="1:6" x14ac:dyDescent="0.45">
      <c r="A184" s="4" t="s">
        <v>196</v>
      </c>
      <c r="B184" s="4">
        <v>1.2591E-2</v>
      </c>
      <c r="C184" s="4">
        <v>9.9000000000000008E-3</v>
      </c>
      <c r="D184" s="4">
        <v>7.8390000000000001E-2</v>
      </c>
      <c r="E184" s="4">
        <v>0.69030000000000002</v>
      </c>
      <c r="F184" s="4">
        <v>0.38590000000000002</v>
      </c>
    </row>
    <row r="185" spans="1:6" x14ac:dyDescent="0.45">
      <c r="A185" s="4" t="s">
        <v>197</v>
      </c>
      <c r="B185" s="4">
        <v>1.2468999999999999E-2</v>
      </c>
      <c r="C185" s="4">
        <v>9.7900000000000001E-3</v>
      </c>
      <c r="D185" s="4">
        <v>7.7619999999999995E-2</v>
      </c>
      <c r="E185" s="4">
        <v>0.68420000000000003</v>
      </c>
      <c r="F185" s="4">
        <v>0.38240000000000002</v>
      </c>
    </row>
    <row r="186" spans="1:6" x14ac:dyDescent="0.45">
      <c r="A186" s="4" t="s">
        <v>198</v>
      </c>
      <c r="B186" s="4">
        <v>1.2321E-2</v>
      </c>
      <c r="C186" s="4">
        <v>9.6399999999999993E-3</v>
      </c>
      <c r="D186" s="4">
        <v>7.6799999999999993E-2</v>
      </c>
      <c r="E186" s="4">
        <v>0.6734</v>
      </c>
      <c r="F186" s="4">
        <v>0.37840000000000001</v>
      </c>
    </row>
    <row r="187" spans="1:6" x14ac:dyDescent="0.45">
      <c r="A187" s="4" t="s">
        <v>199</v>
      </c>
      <c r="B187" s="4">
        <v>1.2303E-2</v>
      </c>
      <c r="C187" s="4">
        <v>9.6799999999999994E-3</v>
      </c>
      <c r="D187" s="4">
        <v>7.6719999999999997E-2</v>
      </c>
      <c r="E187" s="4">
        <v>0.67859999999999998</v>
      </c>
      <c r="F187" s="4">
        <v>0.37809999999999999</v>
      </c>
    </row>
    <row r="188" spans="1:6" x14ac:dyDescent="0.45">
      <c r="A188" s="4" t="s">
        <v>200</v>
      </c>
      <c r="B188" s="4">
        <v>1.2318000000000001E-2</v>
      </c>
      <c r="C188" s="4">
        <v>9.6200000000000001E-3</v>
      </c>
      <c r="D188" s="4">
        <v>7.6799999999999993E-2</v>
      </c>
      <c r="E188" s="4">
        <v>0.67810000000000004</v>
      </c>
      <c r="F188" s="4">
        <v>0.37769999999999998</v>
      </c>
    </row>
    <row r="189" spans="1:6" x14ac:dyDescent="0.45">
      <c r="A189" s="4" t="s">
        <v>201</v>
      </c>
      <c r="B189" s="4">
        <v>1.2237E-2</v>
      </c>
      <c r="C189" s="4">
        <v>9.5499999999999995E-3</v>
      </c>
      <c r="D189" s="4">
        <v>7.6270000000000004E-2</v>
      </c>
      <c r="E189" s="4">
        <v>0.67430000000000001</v>
      </c>
      <c r="F189" s="4">
        <v>0.37530000000000002</v>
      </c>
    </row>
    <row r="190" spans="1:6" x14ac:dyDescent="0.45">
      <c r="A190" s="4" t="s">
        <v>202</v>
      </c>
      <c r="B190" s="4">
        <v>1.2142E-2</v>
      </c>
      <c r="C190" s="4">
        <v>9.4699999999999993E-3</v>
      </c>
      <c r="D190" s="4">
        <v>7.5639999999999999E-2</v>
      </c>
      <c r="E190" s="4">
        <v>0.66949999999999998</v>
      </c>
      <c r="F190" s="4">
        <v>0.37259999999999999</v>
      </c>
    </row>
    <row r="191" spans="1:6" x14ac:dyDescent="0.45">
      <c r="A191" s="4" t="s">
        <v>203</v>
      </c>
      <c r="B191" s="4">
        <v>1.2145E-2</v>
      </c>
      <c r="C191" s="4">
        <v>9.3699999999999999E-3</v>
      </c>
      <c r="D191" s="4">
        <v>7.5630000000000003E-2</v>
      </c>
      <c r="E191" s="4">
        <v>0.67330000000000001</v>
      </c>
      <c r="F191" s="4">
        <v>0.3725</v>
      </c>
    </row>
    <row r="192" spans="1:6" x14ac:dyDescent="0.45">
      <c r="A192" s="4" t="s">
        <v>204</v>
      </c>
      <c r="B192" s="4">
        <v>1.2179000000000001E-2</v>
      </c>
      <c r="C192" s="4">
        <v>9.3900000000000008E-3</v>
      </c>
      <c r="D192" s="4">
        <v>7.5819999999999999E-2</v>
      </c>
      <c r="E192" s="4">
        <v>0.67749999999999999</v>
      </c>
      <c r="F192" s="4">
        <v>0.3735</v>
      </c>
    </row>
    <row r="193" spans="1:6" x14ac:dyDescent="0.45">
      <c r="A193" s="4" t="s">
        <v>205</v>
      </c>
      <c r="B193" s="4">
        <v>1.2161E-2</v>
      </c>
      <c r="C193" s="4">
        <v>9.4000000000000004E-3</v>
      </c>
      <c r="D193" s="4">
        <v>7.5670000000000001E-2</v>
      </c>
      <c r="E193" s="4">
        <v>0.67310000000000003</v>
      </c>
      <c r="F193" s="4">
        <v>0.37269999999999998</v>
      </c>
    </row>
    <row r="194" spans="1:6" x14ac:dyDescent="0.45">
      <c r="A194" s="4" t="s">
        <v>206</v>
      </c>
      <c r="B194" s="4">
        <v>1.2219000000000001E-2</v>
      </c>
      <c r="C194" s="4">
        <v>9.4599999999999997E-3</v>
      </c>
      <c r="D194" s="4">
        <v>7.6090000000000005E-2</v>
      </c>
      <c r="E194" s="4">
        <v>0.68059999999999998</v>
      </c>
      <c r="F194" s="4">
        <v>0.37519999999999998</v>
      </c>
    </row>
    <row r="195" spans="1:6" x14ac:dyDescent="0.45">
      <c r="A195" s="4" t="s">
        <v>207</v>
      </c>
      <c r="B195" s="4">
        <v>1.2186000000000001E-2</v>
      </c>
      <c r="C195" s="4">
        <v>9.41E-3</v>
      </c>
      <c r="D195" s="4">
        <v>7.5899999999999995E-2</v>
      </c>
      <c r="E195" s="4">
        <v>0.66669999999999996</v>
      </c>
      <c r="F195" s="4">
        <v>0.374</v>
      </c>
    </row>
    <row r="196" spans="1:6" x14ac:dyDescent="0.45">
      <c r="A196" s="4" t="s">
        <v>208</v>
      </c>
      <c r="B196" s="4">
        <v>1.2115000000000001E-2</v>
      </c>
      <c r="C196" s="4">
        <v>9.3100000000000006E-3</v>
      </c>
      <c r="D196" s="4">
        <v>7.5439999999999993E-2</v>
      </c>
      <c r="E196" s="4">
        <v>0.65739999999999998</v>
      </c>
      <c r="F196" s="4">
        <v>0.37190000000000001</v>
      </c>
    </row>
    <row r="197" spans="1:6" x14ac:dyDescent="0.45">
      <c r="A197" s="4" t="s">
        <v>209</v>
      </c>
      <c r="B197" s="4">
        <v>1.2160000000000001E-2</v>
      </c>
      <c r="C197" s="4">
        <v>9.3100000000000006E-3</v>
      </c>
      <c r="D197" s="4">
        <v>7.5730000000000006E-2</v>
      </c>
      <c r="E197" s="4">
        <v>0.66459999999999997</v>
      </c>
      <c r="F197" s="4">
        <v>0.37259999999999999</v>
      </c>
    </row>
    <row r="198" spans="1:6" x14ac:dyDescent="0.45">
      <c r="A198" s="4" t="s">
        <v>210</v>
      </c>
      <c r="B198" s="4">
        <v>1.2215999999999999E-2</v>
      </c>
      <c r="C198" s="4">
        <v>9.3399999999999993E-3</v>
      </c>
      <c r="D198" s="4">
        <v>7.6050000000000006E-2</v>
      </c>
      <c r="E198" s="4">
        <v>0.66859999999999997</v>
      </c>
      <c r="F198" s="4">
        <v>0.3745</v>
      </c>
    </row>
    <row r="199" spans="1:6" x14ac:dyDescent="0.45">
      <c r="A199" s="4" t="s">
        <v>211</v>
      </c>
      <c r="B199" s="4">
        <v>1.2135999999999999E-2</v>
      </c>
      <c r="C199" s="4">
        <v>9.2800000000000001E-3</v>
      </c>
      <c r="D199" s="4">
        <v>7.5550000000000006E-2</v>
      </c>
      <c r="E199" s="4">
        <v>0.66090000000000004</v>
      </c>
      <c r="F199" s="4">
        <v>0.37219999999999998</v>
      </c>
    </row>
    <row r="200" spans="1:6" x14ac:dyDescent="0.45">
      <c r="A200" s="4" t="s">
        <v>212</v>
      </c>
      <c r="B200" s="4">
        <v>1.2152E-2</v>
      </c>
      <c r="C200" s="4">
        <v>9.3699999999999999E-3</v>
      </c>
      <c r="D200" s="4">
        <v>7.5689999999999993E-2</v>
      </c>
      <c r="E200" s="4">
        <v>0.66</v>
      </c>
      <c r="F200" s="4">
        <v>0.3725</v>
      </c>
    </row>
    <row r="201" spans="1:6" x14ac:dyDescent="0.45">
      <c r="A201" s="4" t="s">
        <v>213</v>
      </c>
      <c r="B201" s="4">
        <v>1.214E-2</v>
      </c>
      <c r="C201" s="4">
        <v>9.3799999999999994E-3</v>
      </c>
      <c r="D201" s="4">
        <v>7.5630000000000003E-2</v>
      </c>
      <c r="E201" s="4">
        <v>0.65980000000000005</v>
      </c>
      <c r="F201" s="4">
        <v>0.37190000000000001</v>
      </c>
    </row>
    <row r="202" spans="1:6" x14ac:dyDescent="0.45">
      <c r="A202" s="4" t="s">
        <v>214</v>
      </c>
      <c r="B202" s="4">
        <v>1.214E-2</v>
      </c>
      <c r="C202" s="4">
        <v>9.3900000000000008E-3</v>
      </c>
      <c r="D202" s="4">
        <v>7.5630000000000003E-2</v>
      </c>
      <c r="E202" s="4">
        <v>0.66069999999999995</v>
      </c>
      <c r="F202" s="4">
        <v>0.372</v>
      </c>
    </row>
    <row r="203" spans="1:6" x14ac:dyDescent="0.45">
      <c r="A203" s="4" t="s">
        <v>215</v>
      </c>
      <c r="B203" s="4">
        <v>1.2133E-2</v>
      </c>
      <c r="C203" s="4">
        <v>9.3399999999999993E-3</v>
      </c>
      <c r="D203" s="4">
        <v>7.578E-2</v>
      </c>
      <c r="E203" s="4">
        <v>0.65890000000000004</v>
      </c>
      <c r="F203" s="4">
        <v>0.37140000000000001</v>
      </c>
    </row>
    <row r="204" spans="1:6" x14ac:dyDescent="0.45">
      <c r="A204" s="4" t="s">
        <v>216</v>
      </c>
      <c r="B204" s="4">
        <v>1.2034E-2</v>
      </c>
      <c r="C204" s="4">
        <v>9.2300000000000004E-3</v>
      </c>
      <c r="D204" s="4">
        <v>7.5209999999999999E-2</v>
      </c>
      <c r="E204" s="4">
        <v>0.65259999999999996</v>
      </c>
      <c r="F204" s="4">
        <v>0.36809999999999998</v>
      </c>
    </row>
    <row r="205" spans="1:6" x14ac:dyDescent="0.45">
      <c r="A205" s="4" t="s">
        <v>217</v>
      </c>
      <c r="B205" s="4">
        <v>1.197E-2</v>
      </c>
      <c r="C205" s="4">
        <v>9.1500000000000001E-3</v>
      </c>
      <c r="D205" s="4">
        <v>7.4590000000000004E-2</v>
      </c>
      <c r="E205" s="4">
        <v>0.65069999999999995</v>
      </c>
      <c r="F205" s="4">
        <v>0.3664</v>
      </c>
    </row>
    <row r="206" spans="1:6" x14ac:dyDescent="0.45">
      <c r="A206" s="4" t="s">
        <v>218</v>
      </c>
      <c r="B206" s="4">
        <v>1.1972999999999999E-2</v>
      </c>
      <c r="C206" s="4">
        <v>9.1199999999999996E-3</v>
      </c>
      <c r="D206" s="4">
        <v>7.4719999999999995E-2</v>
      </c>
      <c r="E206" s="4">
        <v>0.65239999999999998</v>
      </c>
      <c r="F206" s="4">
        <v>0.36609999999999998</v>
      </c>
    </row>
    <row r="207" spans="1:6" x14ac:dyDescent="0.45">
      <c r="A207" s="4" t="s">
        <v>219</v>
      </c>
      <c r="B207" s="4">
        <v>1.1946999999999999E-2</v>
      </c>
      <c r="C207" s="4">
        <v>9.0699999999999999E-3</v>
      </c>
      <c r="D207" s="4">
        <v>7.4499999999999997E-2</v>
      </c>
      <c r="E207" s="4">
        <v>0.65329999999999999</v>
      </c>
      <c r="F207" s="4">
        <v>0.3654</v>
      </c>
    </row>
    <row r="208" spans="1:6" x14ac:dyDescent="0.45">
      <c r="A208" s="4" t="s">
        <v>220</v>
      </c>
      <c r="B208" s="4">
        <v>1.1905000000000001E-2</v>
      </c>
      <c r="C208" s="4">
        <v>8.9999999999999993E-3</v>
      </c>
      <c r="D208" s="4">
        <v>7.4190000000000006E-2</v>
      </c>
      <c r="E208" s="4">
        <v>0.65369999999999995</v>
      </c>
      <c r="F208" s="4">
        <v>0.36420000000000002</v>
      </c>
    </row>
    <row r="209" spans="1:6" x14ac:dyDescent="0.45">
      <c r="A209" s="4" t="s">
        <v>221</v>
      </c>
      <c r="B209" s="4">
        <v>1.1860000000000001E-2</v>
      </c>
      <c r="C209" s="4">
        <v>8.94E-3</v>
      </c>
      <c r="D209" s="4">
        <v>7.3880000000000001E-2</v>
      </c>
      <c r="E209" s="4">
        <v>0.64839999999999998</v>
      </c>
      <c r="F209" s="4">
        <v>0.36280000000000001</v>
      </c>
    </row>
    <row r="210" spans="1:6" x14ac:dyDescent="0.45">
      <c r="A210" s="4" t="s">
        <v>222</v>
      </c>
      <c r="B210" s="4">
        <v>1.1858E-2</v>
      </c>
      <c r="C210" s="4">
        <v>8.9700000000000005E-3</v>
      </c>
      <c r="D210" s="4">
        <v>7.3870000000000005E-2</v>
      </c>
      <c r="E210" s="4">
        <v>0.65129999999999999</v>
      </c>
      <c r="F210" s="4">
        <v>0.36299999999999999</v>
      </c>
    </row>
    <row r="211" spans="1:6" x14ac:dyDescent="0.45">
      <c r="A211" s="4" t="s">
        <v>223</v>
      </c>
      <c r="B211" s="4">
        <v>1.1891000000000001E-2</v>
      </c>
      <c r="C211" s="4">
        <v>9.0299999999999998E-3</v>
      </c>
      <c r="D211" s="4">
        <v>7.4060000000000001E-2</v>
      </c>
      <c r="E211" s="4">
        <v>0.65469999999999995</v>
      </c>
      <c r="F211" s="4">
        <v>0.36370000000000002</v>
      </c>
    </row>
    <row r="212" spans="1:6" x14ac:dyDescent="0.45">
      <c r="A212" s="4" t="s">
        <v>224</v>
      </c>
      <c r="B212" s="4">
        <v>1.1790999999999999E-2</v>
      </c>
      <c r="C212" s="4">
        <v>8.9499999999999996E-3</v>
      </c>
      <c r="D212" s="4">
        <v>7.3499999999999996E-2</v>
      </c>
      <c r="E212" s="4">
        <v>0.64790000000000003</v>
      </c>
      <c r="F212" s="4">
        <v>0.36080000000000001</v>
      </c>
    </row>
    <row r="213" spans="1:6" x14ac:dyDescent="0.45">
      <c r="A213" s="4" t="s">
        <v>225</v>
      </c>
      <c r="B213" s="4">
        <v>1.1679999999999999E-2</v>
      </c>
      <c r="C213" s="4">
        <v>8.8299999999999993E-3</v>
      </c>
      <c r="D213" s="4">
        <v>7.2819999999999996E-2</v>
      </c>
      <c r="E213" s="4">
        <v>0.64070000000000005</v>
      </c>
      <c r="F213" s="4">
        <v>0.3579</v>
      </c>
    </row>
    <row r="214" spans="1:6" x14ac:dyDescent="0.45">
      <c r="A214" s="4" t="s">
        <v>226</v>
      </c>
      <c r="B214" s="4">
        <v>1.162E-2</v>
      </c>
      <c r="C214" s="4">
        <v>8.7799999999999996E-3</v>
      </c>
      <c r="D214" s="4">
        <v>7.2459999999999997E-2</v>
      </c>
      <c r="E214" s="4">
        <v>0.63839999999999997</v>
      </c>
      <c r="F214" s="4">
        <v>0.35610000000000003</v>
      </c>
    </row>
    <row r="215" spans="1:6" x14ac:dyDescent="0.45">
      <c r="A215" s="4" t="s">
        <v>227</v>
      </c>
      <c r="B215" s="4">
        <v>1.1612000000000001E-2</v>
      </c>
      <c r="C215" s="4">
        <v>8.7799999999999996E-3</v>
      </c>
      <c r="D215" s="4">
        <v>7.2359999999999994E-2</v>
      </c>
      <c r="E215" s="4">
        <v>0.63600000000000001</v>
      </c>
      <c r="F215" s="4">
        <v>0.35520000000000002</v>
      </c>
    </row>
    <row r="216" spans="1:6" x14ac:dyDescent="0.45">
      <c r="A216" s="4" t="s">
        <v>228</v>
      </c>
      <c r="B216" s="4">
        <v>1.1542E-2</v>
      </c>
      <c r="C216" s="4">
        <v>8.7500000000000008E-3</v>
      </c>
      <c r="D216" s="4">
        <v>7.1910000000000002E-2</v>
      </c>
      <c r="E216" s="4">
        <v>0.63319999999999999</v>
      </c>
      <c r="F216" s="4">
        <v>0.35310000000000002</v>
      </c>
    </row>
    <row r="217" spans="1:6" x14ac:dyDescent="0.45">
      <c r="A217" s="4" t="s">
        <v>229</v>
      </c>
      <c r="B217" s="4">
        <v>1.1481E-2</v>
      </c>
      <c r="C217" s="4">
        <v>8.6999999999999994E-3</v>
      </c>
      <c r="D217" s="4">
        <v>7.1529999999999996E-2</v>
      </c>
      <c r="E217" s="4">
        <v>0.62260000000000004</v>
      </c>
      <c r="F217" s="4">
        <v>0.34810000000000002</v>
      </c>
    </row>
    <row r="218" spans="1:6" x14ac:dyDescent="0.45">
      <c r="A218" s="4" t="s">
        <v>230</v>
      </c>
      <c r="B218" s="4">
        <v>1.1505E-2</v>
      </c>
      <c r="C218" s="4">
        <v>8.7799999999999996E-3</v>
      </c>
      <c r="D218" s="4">
        <v>7.1679999999999994E-2</v>
      </c>
      <c r="E218" s="4">
        <v>0.62660000000000005</v>
      </c>
      <c r="F218" s="4">
        <v>0.34889999999999999</v>
      </c>
    </row>
    <row r="219" spans="1:6" x14ac:dyDescent="0.45">
      <c r="A219" s="4" t="s">
        <v>231</v>
      </c>
      <c r="B219" s="4">
        <v>1.1346E-2</v>
      </c>
      <c r="C219" s="4">
        <v>8.6999999999999994E-3</v>
      </c>
      <c r="D219" s="4">
        <v>7.0690000000000003E-2</v>
      </c>
      <c r="E219" s="4">
        <v>0.62319999999999998</v>
      </c>
      <c r="F219" s="4">
        <v>0.3458</v>
      </c>
    </row>
    <row r="220" spans="1:6" x14ac:dyDescent="0.45">
      <c r="A220" s="4" t="s">
        <v>232</v>
      </c>
      <c r="B220" s="4">
        <v>1.1405E-2</v>
      </c>
      <c r="C220" s="4">
        <v>8.7100000000000007E-3</v>
      </c>
      <c r="D220" s="4">
        <v>7.1050000000000002E-2</v>
      </c>
      <c r="E220" s="4">
        <v>0.62960000000000005</v>
      </c>
      <c r="F220" s="4">
        <v>0.34739999999999999</v>
      </c>
    </row>
    <row r="221" spans="1:6" x14ac:dyDescent="0.45">
      <c r="A221" s="4" t="s">
        <v>233</v>
      </c>
      <c r="B221" s="4">
        <v>1.1453E-2</v>
      </c>
      <c r="C221" s="4">
        <v>8.7600000000000004E-3</v>
      </c>
      <c r="D221" s="4">
        <v>7.1279999999999996E-2</v>
      </c>
      <c r="E221" s="4">
        <v>0.63019999999999998</v>
      </c>
      <c r="F221" s="4">
        <v>0.3483</v>
      </c>
    </row>
    <row r="222" spans="1:6" x14ac:dyDescent="0.45">
      <c r="A222" s="4" t="s">
        <v>234</v>
      </c>
      <c r="B222" s="4">
        <v>1.1377E-2</v>
      </c>
      <c r="C222" s="4">
        <v>8.6999999999999994E-3</v>
      </c>
      <c r="D222" s="4">
        <v>7.0830000000000004E-2</v>
      </c>
      <c r="E222" s="4">
        <v>0.62329999999999997</v>
      </c>
      <c r="F222" s="4">
        <v>0.34539999999999998</v>
      </c>
    </row>
    <row r="223" spans="1:6" x14ac:dyDescent="0.45">
      <c r="A223" s="4" t="s">
        <v>235</v>
      </c>
      <c r="B223" s="4">
        <v>1.1343000000000001E-2</v>
      </c>
      <c r="C223" s="4">
        <v>8.5800000000000008E-3</v>
      </c>
      <c r="D223" s="4">
        <v>7.059E-2</v>
      </c>
      <c r="E223" s="4">
        <v>0.61809999999999998</v>
      </c>
      <c r="F223" s="4">
        <v>0.34310000000000002</v>
      </c>
    </row>
    <row r="224" spans="1:6" x14ac:dyDescent="0.45">
      <c r="A224" s="4" t="s">
        <v>236</v>
      </c>
      <c r="B224" s="4">
        <v>1.1207999999999999E-2</v>
      </c>
      <c r="C224" s="4">
        <v>8.3899999999999999E-3</v>
      </c>
      <c r="D224" s="4">
        <v>6.9669999999999996E-2</v>
      </c>
      <c r="E224" s="4">
        <v>0.61429999999999996</v>
      </c>
      <c r="F224" s="4">
        <v>0.33939999999999998</v>
      </c>
    </row>
    <row r="225" spans="1:6" x14ac:dyDescent="0.45">
      <c r="A225" s="4" t="s">
        <v>237</v>
      </c>
      <c r="B225" s="4">
        <v>1.1193E-2</v>
      </c>
      <c r="C225" s="4">
        <v>8.3700000000000007E-3</v>
      </c>
      <c r="D225" s="4">
        <v>6.9610000000000005E-2</v>
      </c>
      <c r="E225" s="4">
        <v>0.61</v>
      </c>
      <c r="F225" s="4">
        <v>0.33839999999999998</v>
      </c>
    </row>
    <row r="226" spans="1:6" x14ac:dyDescent="0.45">
      <c r="A226" s="4" t="s">
        <v>238</v>
      </c>
      <c r="B226" s="4">
        <v>1.128E-2</v>
      </c>
      <c r="C226" s="4">
        <v>8.4499999999999992E-3</v>
      </c>
      <c r="D226" s="4">
        <v>7.009E-2</v>
      </c>
      <c r="E226" s="4">
        <v>0.61570000000000003</v>
      </c>
      <c r="F226" s="4">
        <v>0.3377</v>
      </c>
    </row>
    <row r="227" spans="1:6" x14ac:dyDescent="0.45">
      <c r="A227" s="4" t="s">
        <v>239</v>
      </c>
      <c r="B227" s="4">
        <v>1.1282E-2</v>
      </c>
      <c r="C227" s="4">
        <v>8.4799999999999997E-3</v>
      </c>
      <c r="D227" s="4">
        <v>7.0129999999999998E-2</v>
      </c>
      <c r="E227" s="4">
        <v>0.61670000000000003</v>
      </c>
      <c r="F227" s="4">
        <v>0.3362</v>
      </c>
    </row>
    <row r="228" spans="1:6" x14ac:dyDescent="0.45">
      <c r="A228" s="4" t="s">
        <v>240</v>
      </c>
      <c r="B228" s="4">
        <v>1.1183999999999999E-2</v>
      </c>
      <c r="C228" s="4">
        <v>8.3700000000000007E-3</v>
      </c>
      <c r="D228" s="4">
        <v>6.9519999999999998E-2</v>
      </c>
      <c r="E228" s="4">
        <v>0.6079</v>
      </c>
      <c r="F228" s="4">
        <v>0.33310000000000001</v>
      </c>
    </row>
    <row r="229" spans="1:6" x14ac:dyDescent="0.45">
      <c r="A229" s="4" t="s">
        <v>241</v>
      </c>
      <c r="B229" s="4">
        <v>1.1122999999999999E-2</v>
      </c>
      <c r="C229" s="4">
        <v>8.3599999999999994E-3</v>
      </c>
      <c r="D229" s="4">
        <v>6.9129999999999997E-2</v>
      </c>
      <c r="E229" s="4">
        <v>0.59870000000000001</v>
      </c>
      <c r="F229" s="4">
        <v>0.33050000000000002</v>
      </c>
    </row>
    <row r="230" spans="1:6" x14ac:dyDescent="0.45">
      <c r="A230" s="4" t="s">
        <v>242</v>
      </c>
      <c r="B230" s="4">
        <v>1.1284000000000001E-2</v>
      </c>
      <c r="C230" s="4">
        <v>8.4799999999999997E-3</v>
      </c>
      <c r="D230" s="4">
        <v>7.0180000000000006E-2</v>
      </c>
      <c r="E230" s="4">
        <v>0.60619999999999996</v>
      </c>
      <c r="F230" s="4">
        <v>0.33529999999999999</v>
      </c>
    </row>
    <row r="231" spans="1:6" x14ac:dyDescent="0.45">
      <c r="A231" s="4" t="s">
        <v>243</v>
      </c>
      <c r="B231" s="4">
        <v>1.1306999999999999E-2</v>
      </c>
      <c r="C231" s="4">
        <v>8.5000000000000006E-3</v>
      </c>
      <c r="D231" s="4">
        <v>7.0309999999999997E-2</v>
      </c>
      <c r="E231" s="4">
        <v>0.60670000000000002</v>
      </c>
      <c r="F231" s="4">
        <v>0.33679999999999999</v>
      </c>
    </row>
    <row r="232" spans="1:6" x14ac:dyDescent="0.45">
      <c r="A232" s="4" t="s">
        <v>244</v>
      </c>
      <c r="B232" s="4">
        <v>1.1106E-2</v>
      </c>
      <c r="C232" s="4">
        <v>8.3000000000000001E-3</v>
      </c>
      <c r="D232" s="4">
        <v>6.9059999999999996E-2</v>
      </c>
      <c r="E232" s="4">
        <v>0.59609999999999996</v>
      </c>
      <c r="F232" s="4">
        <v>0.33110000000000001</v>
      </c>
    </row>
    <row r="233" spans="1:6" x14ac:dyDescent="0.45">
      <c r="A233" s="4" t="s">
        <v>245</v>
      </c>
      <c r="B233" s="4">
        <v>1.0984000000000001E-2</v>
      </c>
      <c r="C233" s="4">
        <v>8.1600000000000006E-3</v>
      </c>
      <c r="D233" s="4">
        <v>6.8320000000000006E-2</v>
      </c>
      <c r="E233" s="4">
        <v>0.5907</v>
      </c>
      <c r="F233" s="4">
        <v>0.3291</v>
      </c>
    </row>
    <row r="234" spans="1:6" x14ac:dyDescent="0.45">
      <c r="A234" s="4" t="s">
        <v>246</v>
      </c>
      <c r="B234" s="4">
        <v>1.1022000000000001E-2</v>
      </c>
      <c r="C234" s="4">
        <v>8.1899999999999994E-3</v>
      </c>
      <c r="D234" s="4">
        <v>6.8599999999999994E-2</v>
      </c>
      <c r="E234" s="4">
        <v>0.5948</v>
      </c>
      <c r="F234" s="4">
        <v>0.32990000000000003</v>
      </c>
    </row>
    <row r="235" spans="1:6" x14ac:dyDescent="0.45">
      <c r="A235" s="4" t="s">
        <v>247</v>
      </c>
      <c r="B235" s="4">
        <v>1.1030999999999999E-2</v>
      </c>
      <c r="C235" s="4">
        <v>8.1799999999999998E-3</v>
      </c>
      <c r="D235" s="4">
        <v>6.8680000000000005E-2</v>
      </c>
      <c r="E235" s="4">
        <v>0.5917</v>
      </c>
      <c r="F235" s="4">
        <v>0.32829999999999998</v>
      </c>
    </row>
    <row r="236" spans="1:6" x14ac:dyDescent="0.45">
      <c r="A236" s="4" t="s">
        <v>248</v>
      </c>
      <c r="B236" s="4">
        <v>1.0983E-2</v>
      </c>
      <c r="C236" s="4">
        <v>8.0999999999999996E-3</v>
      </c>
      <c r="D236" s="4">
        <v>6.8320000000000006E-2</v>
      </c>
      <c r="E236" s="4">
        <v>0.58440000000000003</v>
      </c>
      <c r="F236" s="4">
        <v>0.32619999999999999</v>
      </c>
    </row>
    <row r="237" spans="1:6" x14ac:dyDescent="0.45">
      <c r="A237" s="4" t="s">
        <v>249</v>
      </c>
      <c r="B237" s="4">
        <v>1.0954999999999999E-2</v>
      </c>
      <c r="C237" s="4">
        <v>8.0599999999999995E-3</v>
      </c>
      <c r="D237" s="4">
        <v>6.8129999999999996E-2</v>
      </c>
      <c r="E237" s="4">
        <v>0.58409999999999995</v>
      </c>
      <c r="F237" s="4">
        <v>0.32700000000000001</v>
      </c>
    </row>
    <row r="238" spans="1:6" x14ac:dyDescent="0.45">
      <c r="A238" s="4" t="s">
        <v>250</v>
      </c>
      <c r="B238" s="4">
        <v>1.0806E-2</v>
      </c>
      <c r="C238" s="4">
        <v>7.8899999999999994E-3</v>
      </c>
      <c r="D238" s="4">
        <v>6.7280000000000006E-2</v>
      </c>
      <c r="E238" s="4">
        <v>0.57450000000000001</v>
      </c>
      <c r="F238" s="4">
        <v>0.32169999999999999</v>
      </c>
    </row>
    <row r="239" spans="1:6" x14ac:dyDescent="0.45">
      <c r="A239" s="4" t="s">
        <v>251</v>
      </c>
      <c r="B239" s="4">
        <v>1.0803E-2</v>
      </c>
      <c r="C239" s="4">
        <v>7.9900000000000006E-3</v>
      </c>
      <c r="D239" s="4">
        <v>6.7330000000000001E-2</v>
      </c>
      <c r="E239" s="4">
        <v>0.57509999999999994</v>
      </c>
      <c r="F239" s="4">
        <v>0.32150000000000001</v>
      </c>
    </row>
    <row r="240" spans="1:6" x14ac:dyDescent="0.45">
      <c r="A240" s="4" t="s">
        <v>252</v>
      </c>
      <c r="B240" s="4">
        <v>1.0714E-2</v>
      </c>
      <c r="C240" s="4">
        <v>7.9000000000000008E-3</v>
      </c>
      <c r="D240" s="4">
        <v>6.6739999999999994E-2</v>
      </c>
      <c r="E240" s="4">
        <v>0.56769999999999998</v>
      </c>
      <c r="F240" s="4">
        <v>0.31859999999999999</v>
      </c>
    </row>
    <row r="241" spans="1:6" x14ac:dyDescent="0.45">
      <c r="A241" s="4" t="s">
        <v>253</v>
      </c>
      <c r="B241" s="4">
        <v>1.0688E-2</v>
      </c>
      <c r="C241" s="4">
        <v>7.9000000000000008E-3</v>
      </c>
      <c r="D241" s="4">
        <v>6.6600000000000006E-2</v>
      </c>
      <c r="E241" s="4">
        <v>0.56720000000000004</v>
      </c>
      <c r="F241" s="4">
        <v>0.31809999999999999</v>
      </c>
    </row>
    <row r="242" spans="1:6" x14ac:dyDescent="0.45">
      <c r="A242" s="4" t="s">
        <v>254</v>
      </c>
      <c r="B242" s="4">
        <v>1.0725E-2</v>
      </c>
      <c r="C242" s="4">
        <v>8.0099999999999998E-3</v>
      </c>
      <c r="D242" s="4">
        <v>6.6839999999999997E-2</v>
      </c>
      <c r="E242" s="4">
        <v>0.57079999999999997</v>
      </c>
      <c r="F242" s="4">
        <v>0.31940000000000002</v>
      </c>
    </row>
    <row r="243" spans="1:6" x14ac:dyDescent="0.45">
      <c r="A243" s="4" t="s">
        <v>255</v>
      </c>
      <c r="B243" s="4">
        <v>1.0784999999999999E-2</v>
      </c>
      <c r="C243" s="4">
        <v>8.0700000000000008E-3</v>
      </c>
      <c r="D243" s="4">
        <v>6.7220000000000002E-2</v>
      </c>
      <c r="E243" s="4">
        <v>0.57789999999999997</v>
      </c>
      <c r="F243" s="4">
        <v>0.32129999999999997</v>
      </c>
    </row>
    <row r="244" spans="1:6" x14ac:dyDescent="0.45">
      <c r="A244" s="4" t="s">
        <v>256</v>
      </c>
      <c r="B244" s="4">
        <v>1.0702E-2</v>
      </c>
      <c r="C244" s="4">
        <v>7.9799999999999992E-3</v>
      </c>
      <c r="D244" s="4">
        <v>6.6699999999999995E-2</v>
      </c>
      <c r="E244" s="4">
        <v>0.57740000000000002</v>
      </c>
      <c r="F244" s="4">
        <v>0.31919999999999998</v>
      </c>
    </row>
    <row r="245" spans="1:6" x14ac:dyDescent="0.45">
      <c r="A245" s="4" t="s">
        <v>257</v>
      </c>
      <c r="B245" s="4">
        <v>1.0737E-2</v>
      </c>
      <c r="C245" s="4">
        <v>7.9799999999999992E-3</v>
      </c>
      <c r="D245" s="4">
        <v>6.6909999999999997E-2</v>
      </c>
      <c r="E245" s="4">
        <v>0.57709999999999995</v>
      </c>
      <c r="F245" s="4">
        <v>0.32050000000000001</v>
      </c>
    </row>
    <row r="246" spans="1:6" x14ac:dyDescent="0.45">
      <c r="A246" s="4" t="s">
        <v>258</v>
      </c>
      <c r="B246" s="4">
        <v>1.0708000000000001E-2</v>
      </c>
      <c r="C246" s="4">
        <v>7.9600000000000001E-3</v>
      </c>
      <c r="D246" s="4">
        <v>6.6729999999999998E-2</v>
      </c>
      <c r="E246" s="4">
        <v>0.57599999999999996</v>
      </c>
      <c r="F246" s="4">
        <v>0.31929999999999997</v>
      </c>
    </row>
    <row r="247" spans="1:6" x14ac:dyDescent="0.45">
      <c r="A247" s="4" t="s">
        <v>259</v>
      </c>
      <c r="B247" s="4">
        <v>1.0741000000000001E-2</v>
      </c>
      <c r="C247" s="4">
        <v>8.0599999999999995E-3</v>
      </c>
      <c r="D247" s="4">
        <v>6.694E-2</v>
      </c>
      <c r="E247" s="4">
        <v>0.57940000000000003</v>
      </c>
      <c r="F247" s="4">
        <v>0.32</v>
      </c>
    </row>
    <row r="248" spans="1:6" x14ac:dyDescent="0.45">
      <c r="A248" s="4" t="s">
        <v>260</v>
      </c>
      <c r="B248" s="4">
        <v>1.0678999999999999E-2</v>
      </c>
      <c r="C248" s="4">
        <v>7.9900000000000006E-3</v>
      </c>
      <c r="D248" s="4">
        <v>6.6559999999999994E-2</v>
      </c>
      <c r="E248" s="4">
        <v>0.57969999999999999</v>
      </c>
      <c r="F248" s="4">
        <v>0.31879999999999997</v>
      </c>
    </row>
    <row r="249" spans="1:6" x14ac:dyDescent="0.45">
      <c r="A249" s="4" t="s">
        <v>261</v>
      </c>
      <c r="B249" s="4">
        <v>1.0691000000000001E-2</v>
      </c>
      <c r="C249" s="4">
        <v>7.9900000000000006E-3</v>
      </c>
      <c r="D249" s="4">
        <v>6.6750000000000004E-2</v>
      </c>
      <c r="E249" s="4">
        <v>0.58009999999999995</v>
      </c>
      <c r="F249" s="4">
        <v>0.31940000000000002</v>
      </c>
    </row>
    <row r="250" spans="1:6" x14ac:dyDescent="0.45">
      <c r="A250" s="4" t="s">
        <v>262</v>
      </c>
      <c r="B250" s="4">
        <v>1.0692E-2</v>
      </c>
      <c r="C250" s="4">
        <v>8.0099999999999998E-3</v>
      </c>
      <c r="D250" s="4">
        <v>6.6689999999999999E-2</v>
      </c>
      <c r="E250" s="4">
        <v>0.57930000000000004</v>
      </c>
      <c r="F250" s="4">
        <v>0.31890000000000002</v>
      </c>
    </row>
    <row r="251" spans="1:6" x14ac:dyDescent="0.45">
      <c r="A251" s="4" t="s">
        <v>263</v>
      </c>
      <c r="B251" s="4">
        <v>1.0756999999999999E-2</v>
      </c>
      <c r="C251" s="4">
        <v>8.1499999999999993E-3</v>
      </c>
      <c r="D251" s="4">
        <v>6.7129999999999995E-2</v>
      </c>
      <c r="E251" s="4">
        <v>0.58599999999999997</v>
      </c>
      <c r="F251" s="4">
        <v>0.32200000000000001</v>
      </c>
    </row>
    <row r="252" spans="1:6" x14ac:dyDescent="0.45">
      <c r="A252" s="4" t="s">
        <v>264</v>
      </c>
      <c r="B252" s="4">
        <v>1.0711999999999999E-2</v>
      </c>
      <c r="C252" s="4">
        <v>8.1399999999999997E-3</v>
      </c>
      <c r="D252" s="4">
        <v>6.6790000000000002E-2</v>
      </c>
      <c r="E252" s="4">
        <v>0.58150000000000002</v>
      </c>
      <c r="F252" s="4">
        <v>0.31940000000000002</v>
      </c>
    </row>
    <row r="253" spans="1:6" x14ac:dyDescent="0.45">
      <c r="A253" s="4" t="s">
        <v>265</v>
      </c>
      <c r="B253" s="4">
        <v>1.0711999999999999E-2</v>
      </c>
      <c r="C253" s="4">
        <v>8.1300000000000001E-3</v>
      </c>
      <c r="D253" s="4">
        <v>6.6780000000000006E-2</v>
      </c>
      <c r="E253" s="4">
        <v>0.57799999999999996</v>
      </c>
      <c r="F253" s="4">
        <v>0.31929999999999997</v>
      </c>
    </row>
    <row r="254" spans="1:6" x14ac:dyDescent="0.45">
      <c r="A254" s="4" t="s">
        <v>266</v>
      </c>
      <c r="B254" s="4">
        <v>1.0943E-2</v>
      </c>
      <c r="C254" s="4">
        <v>8.3800000000000003E-3</v>
      </c>
      <c r="D254" s="4">
        <v>6.8169999999999994E-2</v>
      </c>
      <c r="E254" s="4">
        <v>0.59250000000000003</v>
      </c>
      <c r="F254" s="4">
        <v>0.32619999999999999</v>
      </c>
    </row>
    <row r="255" spans="1:6" x14ac:dyDescent="0.45">
      <c r="A255" s="4" t="s">
        <v>267</v>
      </c>
      <c r="B255" s="4">
        <v>1.0884E-2</v>
      </c>
      <c r="C255" s="4">
        <v>8.3099999999999997E-3</v>
      </c>
      <c r="D255" s="4">
        <v>6.7769999999999997E-2</v>
      </c>
      <c r="E255" s="4">
        <v>0.5847</v>
      </c>
      <c r="F255" s="4">
        <v>0.3246</v>
      </c>
    </row>
    <row r="256" spans="1:6" x14ac:dyDescent="0.45">
      <c r="A256" s="4" t="s">
        <v>268</v>
      </c>
      <c r="B256" s="4">
        <v>1.0827E-2</v>
      </c>
      <c r="C256" s="4">
        <v>8.2799999999999992E-3</v>
      </c>
      <c r="D256" s="4">
        <v>6.7360000000000003E-2</v>
      </c>
      <c r="E256" s="4">
        <v>0.5887</v>
      </c>
      <c r="F256" s="4">
        <v>0.32219999999999999</v>
      </c>
    </row>
    <row r="257" spans="1:6" x14ac:dyDescent="0.45">
      <c r="A257" s="4" t="s">
        <v>269</v>
      </c>
      <c r="B257" s="4">
        <v>1.0709E-2</v>
      </c>
      <c r="C257" s="4">
        <v>8.2500000000000004E-3</v>
      </c>
      <c r="D257" s="4">
        <v>6.6640000000000005E-2</v>
      </c>
      <c r="E257" s="4">
        <v>0.58789999999999998</v>
      </c>
      <c r="F257" s="4">
        <v>0.31890000000000002</v>
      </c>
    </row>
    <row r="258" spans="1:6" x14ac:dyDescent="0.45">
      <c r="A258" s="4" t="s">
        <v>270</v>
      </c>
      <c r="B258" s="4">
        <v>1.0716E-2</v>
      </c>
      <c r="C258" s="4">
        <v>8.2500000000000004E-3</v>
      </c>
      <c r="D258" s="4">
        <v>6.6699999999999995E-2</v>
      </c>
      <c r="E258" s="4">
        <v>0.58850000000000002</v>
      </c>
      <c r="F258" s="4">
        <v>0.31969999999999998</v>
      </c>
    </row>
    <row r="259" spans="1:6" x14ac:dyDescent="0.45">
      <c r="A259" s="4" t="s">
        <v>271</v>
      </c>
      <c r="B259" s="4">
        <v>1.0708000000000001E-2</v>
      </c>
      <c r="C259" s="4">
        <v>8.2199999999999999E-3</v>
      </c>
      <c r="D259" s="4">
        <v>6.6610000000000003E-2</v>
      </c>
      <c r="E259" s="4">
        <v>0.58750000000000002</v>
      </c>
      <c r="F259" s="4">
        <v>0.31900000000000001</v>
      </c>
    </row>
    <row r="260" spans="1:6" x14ac:dyDescent="0.45">
      <c r="A260" s="4" t="s">
        <v>272</v>
      </c>
      <c r="B260" s="4">
        <v>1.0678999999999999E-2</v>
      </c>
      <c r="C260" s="4">
        <v>8.2199999999999999E-3</v>
      </c>
      <c r="D260" s="4">
        <v>6.6400000000000001E-2</v>
      </c>
      <c r="E260" s="4">
        <v>0.58550000000000002</v>
      </c>
      <c r="F260" s="4">
        <v>0.31759999999999999</v>
      </c>
    </row>
    <row r="261" spans="1:6" x14ac:dyDescent="0.45">
      <c r="A261" s="4" t="s">
        <v>273</v>
      </c>
      <c r="B261" s="4">
        <v>1.0526000000000001E-2</v>
      </c>
      <c r="C261" s="4">
        <v>8.0400000000000003E-3</v>
      </c>
      <c r="D261" s="4">
        <v>6.547E-2</v>
      </c>
      <c r="E261" s="4">
        <v>0.57320000000000004</v>
      </c>
      <c r="F261" s="4">
        <v>0.31290000000000001</v>
      </c>
    </row>
    <row r="262" spans="1:6" x14ac:dyDescent="0.45">
      <c r="A262" s="4" t="s">
        <v>274</v>
      </c>
      <c r="B262" s="4">
        <v>1.0416999999999999E-2</v>
      </c>
      <c r="C262" s="4">
        <v>8.0199999999999994E-3</v>
      </c>
      <c r="D262" s="4">
        <v>6.4729999999999996E-2</v>
      </c>
      <c r="E262" s="4">
        <v>0.56579999999999997</v>
      </c>
      <c r="F262" s="4">
        <v>0.30969999999999998</v>
      </c>
    </row>
    <row r="263" spans="1:6" x14ac:dyDescent="0.45">
      <c r="A263" s="4" t="s">
        <v>275</v>
      </c>
      <c r="B263" s="4">
        <v>1.0404E-2</v>
      </c>
      <c r="C263" s="4">
        <v>7.9900000000000006E-3</v>
      </c>
      <c r="D263" s="4">
        <v>6.4689999999999998E-2</v>
      </c>
      <c r="E263" s="4">
        <v>0.56579999999999997</v>
      </c>
      <c r="F263" s="4">
        <v>0.30919999999999997</v>
      </c>
    </row>
    <row r="264" spans="1:6" x14ac:dyDescent="0.45">
      <c r="A264" s="4" t="s">
        <v>276</v>
      </c>
      <c r="B264" s="4">
        <v>1.0421E-2</v>
      </c>
      <c r="C264" s="4">
        <v>8.0000000000000002E-3</v>
      </c>
      <c r="D264" s="4">
        <v>6.4780000000000004E-2</v>
      </c>
      <c r="E264" s="4">
        <v>0.56469999999999998</v>
      </c>
      <c r="F264" s="4">
        <v>0.30830000000000002</v>
      </c>
    </row>
    <row r="265" spans="1:6" x14ac:dyDescent="0.45">
      <c r="A265" s="4" t="s">
        <v>277</v>
      </c>
      <c r="B265" s="4">
        <v>1.0416999999999999E-2</v>
      </c>
      <c r="C265" s="4">
        <v>8.0400000000000003E-3</v>
      </c>
      <c r="D265" s="4">
        <v>6.4729999999999996E-2</v>
      </c>
      <c r="E265" s="4">
        <v>0.56559999999999999</v>
      </c>
      <c r="F265" s="4">
        <v>0.3085</v>
      </c>
    </row>
    <row r="266" spans="1:6" x14ac:dyDescent="0.45">
      <c r="A266" s="4" t="s">
        <v>278</v>
      </c>
      <c r="B266" s="4">
        <v>1.0399E-2</v>
      </c>
      <c r="C266" s="4">
        <v>8.0199999999999994E-3</v>
      </c>
      <c r="D266" s="4">
        <v>6.4630000000000007E-2</v>
      </c>
      <c r="E266" s="4">
        <v>0.56389999999999996</v>
      </c>
      <c r="F266" s="4">
        <v>0.308</v>
      </c>
    </row>
    <row r="267" spans="1:6" x14ac:dyDescent="0.45">
      <c r="A267" s="4" t="s">
        <v>279</v>
      </c>
      <c r="B267" s="4">
        <v>1.0498E-2</v>
      </c>
      <c r="C267" s="4">
        <v>8.0300000000000007E-3</v>
      </c>
      <c r="D267" s="4">
        <v>6.522E-2</v>
      </c>
      <c r="E267" s="4">
        <v>0.5675</v>
      </c>
      <c r="F267" s="4">
        <v>0.30980000000000002</v>
      </c>
    </row>
    <row r="268" spans="1:6" x14ac:dyDescent="0.45">
      <c r="A268" s="4" t="s">
        <v>280</v>
      </c>
      <c r="B268" s="4">
        <v>1.0534999999999999E-2</v>
      </c>
      <c r="C268" s="4">
        <v>8.1300000000000001E-3</v>
      </c>
      <c r="D268" s="4">
        <v>6.5479999999999997E-2</v>
      </c>
      <c r="E268" s="4">
        <v>0.56999999999999995</v>
      </c>
      <c r="F268" s="4">
        <v>0.31080000000000002</v>
      </c>
    </row>
    <row r="269" spans="1:6" x14ac:dyDescent="0.45">
      <c r="A269" s="4" t="s">
        <v>281</v>
      </c>
      <c r="B269" s="4">
        <v>1.0543E-2</v>
      </c>
      <c r="C269" s="4">
        <v>8.1799999999999998E-3</v>
      </c>
      <c r="D269" s="4">
        <v>6.5530000000000005E-2</v>
      </c>
      <c r="E269" s="4">
        <v>0.57350000000000001</v>
      </c>
      <c r="F269" s="4">
        <v>0.3085</v>
      </c>
    </row>
    <row r="270" spans="1:6" x14ac:dyDescent="0.45">
      <c r="A270" s="4" t="s">
        <v>282</v>
      </c>
      <c r="B270" s="4">
        <v>1.047E-2</v>
      </c>
      <c r="C270" s="4">
        <v>8.09E-3</v>
      </c>
      <c r="D270" s="4">
        <v>6.5040000000000001E-2</v>
      </c>
      <c r="E270" s="4">
        <v>0.56869999999999998</v>
      </c>
      <c r="F270" s="4">
        <v>0.30480000000000002</v>
      </c>
    </row>
    <row r="271" spans="1:6" x14ac:dyDescent="0.45">
      <c r="A271" s="4" t="s">
        <v>283</v>
      </c>
      <c r="B271" s="4">
        <v>1.052E-2</v>
      </c>
      <c r="C271" s="4">
        <v>8.1399999999999997E-3</v>
      </c>
      <c r="D271" s="4">
        <v>6.5369999999999998E-2</v>
      </c>
      <c r="E271" s="4">
        <v>0.57089999999999996</v>
      </c>
      <c r="F271" s="4">
        <v>0.30690000000000001</v>
      </c>
    </row>
    <row r="272" spans="1:6" x14ac:dyDescent="0.45">
      <c r="A272" s="4" t="s">
        <v>284</v>
      </c>
      <c r="B272" s="4">
        <v>1.0584E-2</v>
      </c>
      <c r="C272" s="4">
        <v>8.1399999999999997E-3</v>
      </c>
      <c r="D272" s="4">
        <v>6.5750000000000003E-2</v>
      </c>
      <c r="E272" s="4">
        <v>0.57469999999999999</v>
      </c>
      <c r="F272" s="4">
        <v>0.30990000000000001</v>
      </c>
    </row>
    <row r="273" spans="1:6" x14ac:dyDescent="0.45">
      <c r="A273" s="4" t="s">
        <v>285</v>
      </c>
      <c r="B273" s="4">
        <v>1.06E-2</v>
      </c>
      <c r="C273" s="4">
        <v>8.2299999999999995E-3</v>
      </c>
      <c r="D273" s="4">
        <v>6.583E-2</v>
      </c>
      <c r="E273" s="4">
        <v>0.57469999999999999</v>
      </c>
      <c r="F273" s="4">
        <v>0.3105</v>
      </c>
    </row>
    <row r="274" spans="1:6" x14ac:dyDescent="0.45">
      <c r="A274" s="4" t="s">
        <v>286</v>
      </c>
      <c r="B274" s="4">
        <v>1.0612999999999999E-2</v>
      </c>
      <c r="C274" s="4">
        <v>8.2500000000000004E-3</v>
      </c>
      <c r="D274" s="4">
        <v>6.5920000000000006E-2</v>
      </c>
      <c r="E274" s="4">
        <v>0.5776</v>
      </c>
      <c r="F274" s="4">
        <v>0.311</v>
      </c>
    </row>
    <row r="275" spans="1:6" x14ac:dyDescent="0.45">
      <c r="A275" s="4" t="s">
        <v>287</v>
      </c>
      <c r="B275" s="4">
        <v>1.0595E-2</v>
      </c>
      <c r="C275" s="4">
        <v>8.2900000000000005E-3</v>
      </c>
      <c r="D275" s="4">
        <v>6.5839999999999996E-2</v>
      </c>
      <c r="E275" s="4">
        <v>0.57689999999999997</v>
      </c>
      <c r="F275" s="4">
        <v>0.31009999999999999</v>
      </c>
    </row>
    <row r="276" spans="1:6" x14ac:dyDescent="0.45">
      <c r="A276" s="4" t="s">
        <v>288</v>
      </c>
      <c r="B276" s="4">
        <v>1.0636E-2</v>
      </c>
      <c r="C276" s="4">
        <v>8.2799999999999992E-3</v>
      </c>
      <c r="D276" s="4">
        <v>6.6100000000000006E-2</v>
      </c>
      <c r="E276" s="4">
        <v>0.57899999999999996</v>
      </c>
      <c r="F276" s="4">
        <v>0.31159999999999999</v>
      </c>
    </row>
    <row r="277" spans="1:6" x14ac:dyDescent="0.45">
      <c r="A277" s="4" t="s">
        <v>289</v>
      </c>
      <c r="B277" s="4">
        <v>1.0718E-2</v>
      </c>
      <c r="C277" s="4">
        <v>8.3400000000000002E-3</v>
      </c>
      <c r="D277" s="4">
        <v>6.6540000000000002E-2</v>
      </c>
      <c r="E277" s="4">
        <v>0.58179999999999998</v>
      </c>
      <c r="F277" s="4">
        <v>0.31390000000000001</v>
      </c>
    </row>
    <row r="278" spans="1:6" x14ac:dyDescent="0.45">
      <c r="A278" s="4" t="s">
        <v>290</v>
      </c>
      <c r="B278" s="4">
        <v>1.0703000000000001E-2</v>
      </c>
      <c r="C278" s="4">
        <v>8.3400000000000002E-3</v>
      </c>
      <c r="D278" s="4">
        <v>6.6350000000000006E-2</v>
      </c>
      <c r="E278" s="4">
        <v>0.58260000000000001</v>
      </c>
      <c r="F278" s="4">
        <v>0.31469999999999998</v>
      </c>
    </row>
    <row r="279" spans="1:6" x14ac:dyDescent="0.45">
      <c r="A279" s="4" t="s">
        <v>291</v>
      </c>
      <c r="B279" s="4">
        <v>1.0756999999999999E-2</v>
      </c>
      <c r="C279" s="4">
        <v>8.3700000000000007E-3</v>
      </c>
      <c r="D279" s="4">
        <v>6.6650000000000001E-2</v>
      </c>
      <c r="E279" s="4">
        <v>0.58579999999999999</v>
      </c>
      <c r="F279" s="4">
        <v>0.31530000000000002</v>
      </c>
    </row>
    <row r="280" spans="1:6" x14ac:dyDescent="0.45">
      <c r="A280" s="4" t="s">
        <v>292</v>
      </c>
      <c r="B280" s="4">
        <v>1.0404E-2</v>
      </c>
      <c r="C280" s="4">
        <v>8.09E-3</v>
      </c>
      <c r="D280" s="4">
        <v>6.4509999999999998E-2</v>
      </c>
      <c r="E280" s="4">
        <v>0.57130000000000003</v>
      </c>
      <c r="F280" s="4">
        <v>0.3049</v>
      </c>
    </row>
    <row r="281" spans="1:6" x14ac:dyDescent="0.45">
      <c r="A281" s="4" t="s">
        <v>293</v>
      </c>
      <c r="B281" s="4">
        <v>1.0324E-2</v>
      </c>
      <c r="C281" s="4">
        <v>7.9299999999999995E-3</v>
      </c>
      <c r="D281" s="4">
        <v>6.4019999999999994E-2</v>
      </c>
      <c r="E281" s="4">
        <v>0.56520000000000004</v>
      </c>
      <c r="F281" s="4">
        <v>0.3019</v>
      </c>
    </row>
    <row r="282" spans="1:6" x14ac:dyDescent="0.45">
      <c r="A282" s="4" t="s">
        <v>294</v>
      </c>
      <c r="B282" s="4">
        <v>1.0111E-2</v>
      </c>
      <c r="C282" s="4">
        <v>7.77E-3</v>
      </c>
      <c r="D282" s="4">
        <v>6.2719999999999998E-2</v>
      </c>
      <c r="E282" s="4">
        <v>0.55189999999999995</v>
      </c>
      <c r="F282" s="4">
        <v>0.29570000000000002</v>
      </c>
    </row>
    <row r="283" spans="1:6" x14ac:dyDescent="0.45">
      <c r="A283" s="4" t="s">
        <v>295</v>
      </c>
      <c r="B283" s="4">
        <v>1.0099E-2</v>
      </c>
      <c r="C283" s="4">
        <v>7.7099999999999998E-3</v>
      </c>
      <c r="D283" s="4">
        <v>6.2640000000000001E-2</v>
      </c>
      <c r="E283" s="4">
        <v>0.55010000000000003</v>
      </c>
      <c r="F283" s="4">
        <v>0.29249999999999998</v>
      </c>
    </row>
    <row r="284" spans="1:6" x14ac:dyDescent="0.45">
      <c r="A284" s="4" t="s">
        <v>296</v>
      </c>
      <c r="B284" s="4">
        <v>1.0038999999999999E-2</v>
      </c>
      <c r="C284" s="4">
        <v>7.6899999999999998E-3</v>
      </c>
      <c r="D284" s="4">
        <v>6.2179999999999999E-2</v>
      </c>
      <c r="E284" s="4">
        <v>0.54620000000000002</v>
      </c>
      <c r="F284" s="4">
        <v>0.29089999999999999</v>
      </c>
    </row>
    <row r="285" spans="1:6" x14ac:dyDescent="0.45">
      <c r="A285" s="4" t="s">
        <v>297</v>
      </c>
      <c r="B285" s="4">
        <v>1.0057999999999999E-2</v>
      </c>
      <c r="C285" s="4">
        <v>7.6600000000000001E-3</v>
      </c>
      <c r="D285" s="4">
        <v>6.232E-2</v>
      </c>
      <c r="E285" s="4">
        <v>0.54679999999999995</v>
      </c>
      <c r="F285" s="4">
        <v>0.29170000000000001</v>
      </c>
    </row>
    <row r="286" spans="1:6" x14ac:dyDescent="0.45">
      <c r="A286" s="4" t="s">
        <v>298</v>
      </c>
      <c r="B286" s="4">
        <v>1.0102999999999999E-2</v>
      </c>
      <c r="C286" s="4">
        <v>7.7200000000000003E-3</v>
      </c>
      <c r="D286" s="4">
        <v>6.2549999999999994E-2</v>
      </c>
      <c r="E286" s="4">
        <v>0.55179999999999996</v>
      </c>
      <c r="F286" s="4">
        <v>0.29339999999999999</v>
      </c>
    </row>
    <row r="287" spans="1:6" x14ac:dyDescent="0.45">
      <c r="A287" s="4" t="s">
        <v>299</v>
      </c>
      <c r="B287" s="4">
        <v>1.0204E-2</v>
      </c>
      <c r="C287" s="4">
        <v>7.7999999999999996E-3</v>
      </c>
      <c r="D287" s="4">
        <v>6.3130000000000006E-2</v>
      </c>
      <c r="E287" s="4">
        <v>0.55589999999999995</v>
      </c>
      <c r="F287" s="4">
        <v>0.29659999999999997</v>
      </c>
    </row>
    <row r="288" spans="1:6" x14ac:dyDescent="0.45">
      <c r="A288" s="4" t="s">
        <v>300</v>
      </c>
      <c r="B288" s="4">
        <v>1.0219000000000001E-2</v>
      </c>
      <c r="C288" s="4">
        <v>7.7799999999999996E-3</v>
      </c>
      <c r="D288" s="4">
        <v>6.318E-2</v>
      </c>
      <c r="E288" s="4">
        <v>0.55259999999999998</v>
      </c>
      <c r="F288" s="4">
        <v>0.2959</v>
      </c>
    </row>
    <row r="289" spans="1:6" x14ac:dyDescent="0.45">
      <c r="A289" s="4" t="s">
        <v>301</v>
      </c>
      <c r="B289" s="4">
        <v>1.0231000000000001E-2</v>
      </c>
      <c r="C289" s="4">
        <v>7.8399999999999997E-3</v>
      </c>
      <c r="D289" s="4">
        <v>6.3149999999999998E-2</v>
      </c>
      <c r="E289" s="4">
        <v>0.55410000000000004</v>
      </c>
      <c r="F289" s="4">
        <v>0.2949</v>
      </c>
    </row>
    <row r="290" spans="1:6" x14ac:dyDescent="0.45">
      <c r="A290" s="4" t="s">
        <v>302</v>
      </c>
      <c r="B290" s="4">
        <v>1.0181000000000001E-2</v>
      </c>
      <c r="C290" s="4">
        <v>7.79E-3</v>
      </c>
      <c r="D290" s="4">
        <v>6.293E-2</v>
      </c>
      <c r="E290" s="4">
        <v>0.54930000000000001</v>
      </c>
      <c r="F290" s="4">
        <v>0.2918</v>
      </c>
    </row>
    <row r="291" spans="1:6" x14ac:dyDescent="0.45">
      <c r="A291" s="4" t="s">
        <v>303</v>
      </c>
      <c r="B291" s="4">
        <v>1.0073E-2</v>
      </c>
      <c r="C291" s="4">
        <v>7.7099999999999998E-3</v>
      </c>
      <c r="D291" s="4">
        <v>6.2219999999999998E-2</v>
      </c>
      <c r="E291" s="4">
        <v>0.54369999999999996</v>
      </c>
      <c r="F291" s="4">
        <v>0.28810000000000002</v>
      </c>
    </row>
    <row r="292" spans="1:6" x14ac:dyDescent="0.45">
      <c r="A292" s="4" t="s">
        <v>304</v>
      </c>
      <c r="B292" s="4">
        <v>1.0071999999999999E-2</v>
      </c>
      <c r="C292" s="4">
        <v>7.7200000000000003E-3</v>
      </c>
      <c r="D292" s="4">
        <v>6.2269999999999999E-2</v>
      </c>
      <c r="E292" s="4">
        <v>0.54579999999999995</v>
      </c>
      <c r="F292" s="4">
        <v>0.28899999999999998</v>
      </c>
    </row>
    <row r="293" spans="1:6" x14ac:dyDescent="0.45">
      <c r="A293" s="4" t="s">
        <v>305</v>
      </c>
      <c r="B293" s="4">
        <v>1.0057E-2</v>
      </c>
      <c r="C293" s="4">
        <v>7.7299999999999999E-3</v>
      </c>
      <c r="D293" s="4">
        <v>6.2140000000000001E-2</v>
      </c>
      <c r="E293" s="4">
        <v>0.54700000000000004</v>
      </c>
      <c r="F293" s="4">
        <v>0.28999999999999998</v>
      </c>
    </row>
    <row r="294" spans="1:6" x14ac:dyDescent="0.45">
      <c r="A294" s="4" t="s">
        <v>306</v>
      </c>
      <c r="B294" s="4">
        <v>1.0061E-2</v>
      </c>
      <c r="C294" s="4">
        <v>7.7400000000000004E-3</v>
      </c>
      <c r="D294" s="4">
        <v>6.216E-2</v>
      </c>
      <c r="E294" s="4">
        <v>0.54549999999999998</v>
      </c>
      <c r="F294" s="4">
        <v>0.29120000000000001</v>
      </c>
    </row>
    <row r="295" spans="1:6" x14ac:dyDescent="0.45">
      <c r="A295" s="4" t="s">
        <v>307</v>
      </c>
      <c r="B295" s="4">
        <v>1.0057999999999999E-2</v>
      </c>
      <c r="C295" s="4">
        <v>7.7299999999999999E-3</v>
      </c>
      <c r="D295" s="4">
        <v>6.207E-2</v>
      </c>
      <c r="E295" s="4">
        <v>0.54430000000000001</v>
      </c>
      <c r="F295" s="4">
        <v>0.29339999999999999</v>
      </c>
    </row>
    <row r="296" spans="1:6" x14ac:dyDescent="0.45">
      <c r="A296" s="4" t="s">
        <v>308</v>
      </c>
      <c r="B296" s="4">
        <v>1.0220999999999999E-2</v>
      </c>
      <c r="C296" s="4">
        <v>7.8499999999999993E-3</v>
      </c>
      <c r="D296" s="4">
        <v>6.3009999999999997E-2</v>
      </c>
      <c r="E296" s="4">
        <v>0.55610000000000004</v>
      </c>
      <c r="F296" s="4">
        <v>0.2989</v>
      </c>
    </row>
    <row r="297" spans="1:6" x14ac:dyDescent="0.45">
      <c r="A297" s="4" t="s">
        <v>309</v>
      </c>
      <c r="B297" s="4">
        <v>1.0194999999999999E-2</v>
      </c>
      <c r="C297" s="4">
        <v>7.79E-3</v>
      </c>
      <c r="D297" s="4">
        <v>6.2850000000000003E-2</v>
      </c>
      <c r="E297" s="4">
        <v>0.55259999999999998</v>
      </c>
      <c r="F297" s="4">
        <v>0.29820000000000002</v>
      </c>
    </row>
    <row r="298" spans="1:6" x14ac:dyDescent="0.45">
      <c r="A298" s="4" t="s">
        <v>310</v>
      </c>
      <c r="B298" s="4">
        <v>1.0253999999999999E-2</v>
      </c>
      <c r="C298" s="4">
        <v>7.79E-3</v>
      </c>
      <c r="D298" s="4">
        <v>6.3210000000000002E-2</v>
      </c>
      <c r="E298" s="4">
        <v>0.55049999999999999</v>
      </c>
      <c r="F298" s="4">
        <v>0.3</v>
      </c>
    </row>
    <row r="299" spans="1:6" x14ac:dyDescent="0.45">
      <c r="A299" s="4" t="s">
        <v>311</v>
      </c>
      <c r="B299" s="4">
        <v>1.0279999999999999E-2</v>
      </c>
      <c r="C299" s="4">
        <v>7.79E-3</v>
      </c>
      <c r="D299" s="4">
        <v>6.3369999999999996E-2</v>
      </c>
      <c r="E299" s="4">
        <v>0.55149999999999999</v>
      </c>
      <c r="F299" s="4">
        <v>0.30130000000000001</v>
      </c>
    </row>
    <row r="300" spans="1:6" x14ac:dyDescent="0.45">
      <c r="A300" s="4" t="s">
        <v>312</v>
      </c>
      <c r="B300" s="4">
        <v>1.0208E-2</v>
      </c>
      <c r="C300" s="4">
        <v>7.8100000000000001E-3</v>
      </c>
      <c r="D300" s="4">
        <v>6.2839999999999993E-2</v>
      </c>
      <c r="E300" s="4">
        <v>0.54910000000000003</v>
      </c>
      <c r="F300" s="4">
        <v>0.30049999999999999</v>
      </c>
    </row>
    <row r="301" spans="1:6" x14ac:dyDescent="0.45">
      <c r="A301" s="4" t="s">
        <v>313</v>
      </c>
      <c r="B301" s="4">
        <v>1.0090999999999999E-2</v>
      </c>
      <c r="C301" s="4">
        <v>7.7000000000000002E-3</v>
      </c>
      <c r="D301" s="4">
        <v>6.2109999999999999E-2</v>
      </c>
      <c r="E301" s="4">
        <v>0.54290000000000005</v>
      </c>
      <c r="F301" s="4">
        <v>0.29949999999999999</v>
      </c>
    </row>
    <row r="302" spans="1:6" x14ac:dyDescent="0.45">
      <c r="A302" s="4" t="s">
        <v>314</v>
      </c>
      <c r="B302" s="4">
        <v>1.0064999999999999E-2</v>
      </c>
      <c r="C302" s="4">
        <v>7.7000000000000002E-3</v>
      </c>
      <c r="D302" s="4">
        <v>6.207E-2</v>
      </c>
      <c r="E302" s="4">
        <v>0.54479999999999995</v>
      </c>
      <c r="F302" s="4">
        <v>0.29749999999999999</v>
      </c>
    </row>
    <row r="303" spans="1:6" x14ac:dyDescent="0.45">
      <c r="A303" s="4" t="s">
        <v>315</v>
      </c>
      <c r="B303" s="4">
        <v>1.0101000000000001E-2</v>
      </c>
      <c r="C303" s="4">
        <v>7.7200000000000003E-3</v>
      </c>
      <c r="D303" s="4">
        <v>6.216E-2</v>
      </c>
      <c r="E303" s="4">
        <v>0.54610000000000003</v>
      </c>
      <c r="F303" s="4">
        <v>0.29899999999999999</v>
      </c>
    </row>
    <row r="304" spans="1:6" x14ac:dyDescent="0.45">
      <c r="A304" s="4" t="s">
        <v>316</v>
      </c>
      <c r="B304" s="4">
        <v>1.0111E-2</v>
      </c>
      <c r="C304" s="4">
        <v>7.6699999999999997E-3</v>
      </c>
      <c r="D304" s="4">
        <v>6.2089999999999999E-2</v>
      </c>
      <c r="E304" s="4">
        <v>0.54679999999999995</v>
      </c>
      <c r="F304" s="4">
        <v>0.2964</v>
      </c>
    </row>
    <row r="305" spans="1:6" x14ac:dyDescent="0.45">
      <c r="A305" s="4" t="s">
        <v>317</v>
      </c>
      <c r="B305" s="4">
        <v>1.0071999999999999E-2</v>
      </c>
      <c r="C305" s="4">
        <v>7.6899999999999998E-3</v>
      </c>
      <c r="D305" s="4">
        <v>6.1740000000000003E-2</v>
      </c>
      <c r="E305" s="4">
        <v>0.54730000000000001</v>
      </c>
      <c r="F305" s="4">
        <v>0.29659999999999997</v>
      </c>
    </row>
    <row r="306" spans="1:6" x14ac:dyDescent="0.45">
      <c r="A306" s="4" t="s">
        <v>318</v>
      </c>
      <c r="B306" s="4">
        <v>9.8289999999999992E-3</v>
      </c>
      <c r="C306" s="4">
        <v>7.5900000000000004E-3</v>
      </c>
      <c r="D306" s="4">
        <v>6.0359999999999997E-2</v>
      </c>
      <c r="E306" s="4">
        <v>0.54</v>
      </c>
      <c r="F306" s="4">
        <v>0.29289999999999999</v>
      </c>
    </row>
    <row r="307" spans="1:6" x14ac:dyDescent="0.45">
      <c r="A307" s="4" t="s">
        <v>319</v>
      </c>
      <c r="B307" s="4">
        <v>9.8189999999999996E-3</v>
      </c>
      <c r="C307" s="4">
        <v>7.5599999999999999E-3</v>
      </c>
      <c r="D307" s="4">
        <v>6.0350000000000001E-2</v>
      </c>
      <c r="E307" s="4">
        <v>0.53859999999999997</v>
      </c>
      <c r="F307" s="4">
        <v>0.2913</v>
      </c>
    </row>
    <row r="308" spans="1:6" x14ac:dyDescent="0.45">
      <c r="A308" s="4" t="s">
        <v>320</v>
      </c>
      <c r="B308" s="4">
        <v>9.7870000000000006E-3</v>
      </c>
      <c r="C308" s="4">
        <v>7.5500000000000003E-3</v>
      </c>
      <c r="D308" s="4">
        <v>6.012E-2</v>
      </c>
      <c r="E308" s="4">
        <v>0.53339999999999999</v>
      </c>
      <c r="F308" s="4">
        <v>0.2903</v>
      </c>
    </row>
    <row r="309" spans="1:6" x14ac:dyDescent="0.45">
      <c r="A309" s="4" t="s">
        <v>321</v>
      </c>
      <c r="B309" s="4">
        <v>9.7619999999999998E-3</v>
      </c>
      <c r="C309" s="4">
        <v>7.5900000000000004E-3</v>
      </c>
      <c r="D309" s="4">
        <v>5.9990000000000002E-2</v>
      </c>
      <c r="E309" s="4">
        <v>0.53480000000000005</v>
      </c>
      <c r="F309" s="4">
        <v>0.29070000000000001</v>
      </c>
    </row>
    <row r="310" spans="1:6" x14ac:dyDescent="0.45">
      <c r="A310" s="4" t="s">
        <v>322</v>
      </c>
      <c r="B310" s="4">
        <v>9.783E-3</v>
      </c>
      <c r="C310" s="4">
        <v>7.5799999999999999E-3</v>
      </c>
      <c r="D310" s="4">
        <v>6.0150000000000002E-2</v>
      </c>
      <c r="E310" s="4">
        <v>0.53490000000000004</v>
      </c>
      <c r="F310" s="4">
        <v>0.29070000000000001</v>
      </c>
    </row>
    <row r="311" spans="1:6" x14ac:dyDescent="0.45">
      <c r="A311" s="4" t="s">
        <v>323</v>
      </c>
      <c r="B311" s="4">
        <v>9.7109999999999991E-3</v>
      </c>
      <c r="C311" s="4">
        <v>7.5799999999999999E-3</v>
      </c>
      <c r="D311" s="4">
        <v>5.9630000000000002E-2</v>
      </c>
      <c r="E311" s="4">
        <v>0.53569999999999995</v>
      </c>
      <c r="F311" s="4">
        <v>0.28989999999999999</v>
      </c>
    </row>
    <row r="312" spans="1:6" x14ac:dyDescent="0.45">
      <c r="A312" s="4" t="s">
        <v>324</v>
      </c>
      <c r="B312" s="4">
        <v>9.7520000000000003E-3</v>
      </c>
      <c r="C312" s="4">
        <v>7.5799999999999999E-3</v>
      </c>
      <c r="D312" s="4">
        <v>5.987E-2</v>
      </c>
      <c r="E312" s="4">
        <v>0.53659999999999997</v>
      </c>
      <c r="F312" s="4">
        <v>0.29039999999999999</v>
      </c>
    </row>
    <row r="313" spans="1:6" x14ac:dyDescent="0.45">
      <c r="A313" s="4" t="s">
        <v>325</v>
      </c>
      <c r="B313" s="4">
        <v>9.7689999999999999E-3</v>
      </c>
      <c r="C313" s="4">
        <v>7.5700000000000003E-3</v>
      </c>
      <c r="D313" s="4">
        <v>5.994E-2</v>
      </c>
      <c r="E313" s="4">
        <v>0.54139999999999999</v>
      </c>
      <c r="F313" s="4">
        <v>0.29110000000000003</v>
      </c>
    </row>
    <row r="314" spans="1:6" x14ac:dyDescent="0.45">
      <c r="A314" s="4" t="s">
        <v>326</v>
      </c>
      <c r="B314" s="4">
        <v>9.6600000000000002E-3</v>
      </c>
      <c r="C314" s="4">
        <v>7.5100000000000002E-3</v>
      </c>
      <c r="D314" s="4">
        <v>5.9220000000000002E-2</v>
      </c>
      <c r="E314" s="4">
        <v>0.5373</v>
      </c>
      <c r="F314" s="4">
        <v>0.28789999999999999</v>
      </c>
    </row>
    <row r="315" spans="1:6" x14ac:dyDescent="0.45">
      <c r="A315" s="4" t="s">
        <v>327</v>
      </c>
      <c r="B315" s="4">
        <v>9.8370000000000003E-3</v>
      </c>
      <c r="C315" s="4">
        <v>7.6E-3</v>
      </c>
      <c r="D315" s="4">
        <v>6.0339999999999998E-2</v>
      </c>
      <c r="E315" s="4">
        <v>0.54790000000000005</v>
      </c>
      <c r="F315" s="4">
        <v>0.29409999999999997</v>
      </c>
    </row>
    <row r="316" spans="1:6" x14ac:dyDescent="0.45">
      <c r="A316" s="4" t="s">
        <v>328</v>
      </c>
      <c r="B316" s="4">
        <v>9.9030000000000003E-3</v>
      </c>
      <c r="C316" s="4">
        <v>7.6600000000000001E-3</v>
      </c>
      <c r="D316" s="4">
        <v>6.0720000000000003E-2</v>
      </c>
      <c r="E316" s="4">
        <v>0.5524</v>
      </c>
      <c r="F316" s="4">
        <v>0.29649999999999999</v>
      </c>
    </row>
    <row r="317" spans="1:6" x14ac:dyDescent="0.45">
      <c r="A317" s="4" t="s">
        <v>329</v>
      </c>
      <c r="B317" s="4">
        <v>9.7970000000000002E-3</v>
      </c>
      <c r="C317" s="4">
        <v>7.6099999999999996E-3</v>
      </c>
      <c r="D317" s="4">
        <v>5.9970000000000002E-2</v>
      </c>
      <c r="E317" s="4">
        <v>0.54930000000000001</v>
      </c>
      <c r="F317" s="4">
        <v>0.29430000000000001</v>
      </c>
    </row>
    <row r="318" spans="1:6" x14ac:dyDescent="0.45">
      <c r="A318" s="4" t="s">
        <v>330</v>
      </c>
      <c r="B318" s="4">
        <v>9.9100000000000004E-3</v>
      </c>
      <c r="C318" s="4">
        <v>7.6600000000000001E-3</v>
      </c>
      <c r="D318" s="4">
        <v>6.071E-2</v>
      </c>
      <c r="E318" s="4">
        <v>0.55769999999999997</v>
      </c>
      <c r="F318" s="4">
        <v>0.29880000000000001</v>
      </c>
    </row>
    <row r="319" spans="1:6" x14ac:dyDescent="0.45">
      <c r="A319" s="4" t="s">
        <v>331</v>
      </c>
      <c r="B319" s="4">
        <v>9.8949999999999993E-3</v>
      </c>
      <c r="C319" s="4">
        <v>7.5900000000000004E-3</v>
      </c>
      <c r="D319" s="4">
        <v>6.0659999999999999E-2</v>
      </c>
      <c r="E319" s="4">
        <v>0.55910000000000004</v>
      </c>
      <c r="F319" s="4">
        <v>0.29820000000000002</v>
      </c>
    </row>
    <row r="320" spans="1:6" x14ac:dyDescent="0.45">
      <c r="A320" s="4" t="s">
        <v>332</v>
      </c>
      <c r="B320" s="4">
        <v>9.9179999999999997E-3</v>
      </c>
      <c r="C320" s="4">
        <v>7.6400000000000001E-3</v>
      </c>
      <c r="D320" s="4">
        <v>6.0839999999999998E-2</v>
      </c>
      <c r="E320" s="4">
        <v>0.56030000000000002</v>
      </c>
      <c r="F320" s="4">
        <v>0.30130000000000001</v>
      </c>
    </row>
    <row r="321" spans="1:6" x14ac:dyDescent="0.45">
      <c r="A321" s="4" t="s">
        <v>333</v>
      </c>
      <c r="B321" s="4">
        <v>1.0083E-2</v>
      </c>
      <c r="C321" s="4">
        <v>7.7000000000000002E-3</v>
      </c>
      <c r="D321" s="4">
        <v>6.182E-2</v>
      </c>
      <c r="E321" s="4">
        <v>0.57130000000000003</v>
      </c>
      <c r="F321" s="4">
        <v>0.30559999999999998</v>
      </c>
    </row>
    <row r="322" spans="1:6" x14ac:dyDescent="0.45">
      <c r="A322" s="4" t="s">
        <v>334</v>
      </c>
      <c r="B322" s="4">
        <v>9.9850000000000008E-3</v>
      </c>
      <c r="C322" s="4">
        <v>7.6400000000000001E-3</v>
      </c>
      <c r="D322" s="4">
        <v>6.1190000000000001E-2</v>
      </c>
      <c r="E322" s="4">
        <v>0.5635</v>
      </c>
      <c r="F322" s="4">
        <v>0.30370000000000003</v>
      </c>
    </row>
    <row r="323" spans="1:6" x14ac:dyDescent="0.45">
      <c r="A323" s="4" t="s">
        <v>335</v>
      </c>
      <c r="B323" s="4">
        <v>1.0085E-2</v>
      </c>
      <c r="C323" s="4">
        <v>7.7099999999999998E-3</v>
      </c>
      <c r="D323" s="4">
        <v>6.1800000000000001E-2</v>
      </c>
      <c r="E323" s="4">
        <v>0.57320000000000004</v>
      </c>
      <c r="F323" s="4">
        <v>0.30759999999999998</v>
      </c>
    </row>
    <row r="324" spans="1:6" x14ac:dyDescent="0.45">
      <c r="A324" s="4" t="s">
        <v>336</v>
      </c>
      <c r="B324" s="4">
        <v>1.0229E-2</v>
      </c>
      <c r="C324" s="4">
        <v>7.7200000000000003E-3</v>
      </c>
      <c r="D324" s="4">
        <v>6.2759999999999996E-2</v>
      </c>
      <c r="E324" s="4">
        <v>0.58220000000000005</v>
      </c>
      <c r="F324" s="4">
        <v>0.31259999999999999</v>
      </c>
    </row>
    <row r="325" spans="1:6" x14ac:dyDescent="0.45">
      <c r="A325" s="4" t="s">
        <v>337</v>
      </c>
      <c r="B325" s="4">
        <v>1.0288E-2</v>
      </c>
      <c r="C325" s="4">
        <v>7.77E-3</v>
      </c>
      <c r="D325" s="4">
        <v>6.3100000000000003E-2</v>
      </c>
      <c r="E325" s="4">
        <v>0.58199999999999996</v>
      </c>
      <c r="F325" s="4">
        <v>0.31509999999999999</v>
      </c>
    </row>
    <row r="326" spans="1:6" x14ac:dyDescent="0.45">
      <c r="A326" s="4" t="s">
        <v>338</v>
      </c>
      <c r="B326" s="4">
        <v>1.0113E-2</v>
      </c>
      <c r="C326" s="4">
        <v>7.6400000000000001E-3</v>
      </c>
      <c r="D326" s="4">
        <v>6.2030000000000002E-2</v>
      </c>
      <c r="E326" s="4">
        <v>0.58789999999999998</v>
      </c>
      <c r="F326" s="4">
        <v>0.31109999999999999</v>
      </c>
    </row>
    <row r="327" spans="1:6" x14ac:dyDescent="0.45">
      <c r="A327" s="4" t="s">
        <v>339</v>
      </c>
      <c r="B327" s="4">
        <v>1.0328E-2</v>
      </c>
      <c r="C327" s="4">
        <v>7.7799999999999996E-3</v>
      </c>
      <c r="D327" s="4">
        <v>6.3350000000000004E-2</v>
      </c>
      <c r="E327" s="4">
        <v>0.60260000000000002</v>
      </c>
      <c r="F327" s="4">
        <v>0.31969999999999998</v>
      </c>
    </row>
    <row r="328" spans="1:6" x14ac:dyDescent="0.45">
      <c r="A328" s="4" t="s">
        <v>340</v>
      </c>
      <c r="B328" s="4">
        <v>1.0487E-2</v>
      </c>
      <c r="C328" s="4">
        <v>7.8499999999999993E-3</v>
      </c>
      <c r="D328" s="4">
        <v>6.4320000000000002E-2</v>
      </c>
      <c r="E328" s="4">
        <v>0.60629999999999995</v>
      </c>
      <c r="F328" s="4">
        <v>0.32419999999999999</v>
      </c>
    </row>
    <row r="329" spans="1:6" x14ac:dyDescent="0.45">
      <c r="A329" s="4" t="s">
        <v>341</v>
      </c>
      <c r="B329" s="4">
        <v>1.0606000000000001E-2</v>
      </c>
      <c r="C329" s="4">
        <v>7.9699999999999997E-3</v>
      </c>
      <c r="D329" s="4">
        <v>6.5060000000000007E-2</v>
      </c>
      <c r="E329" s="4">
        <v>0.6159</v>
      </c>
      <c r="F329" s="4">
        <v>0.32629999999999998</v>
      </c>
    </row>
    <row r="330" spans="1:6" x14ac:dyDescent="0.45">
      <c r="A330" s="4" t="s">
        <v>342</v>
      </c>
      <c r="B330" s="4">
        <v>1.06E-2</v>
      </c>
      <c r="C330" s="4">
        <v>7.9500000000000005E-3</v>
      </c>
      <c r="D330" s="4">
        <v>6.4979999999999996E-2</v>
      </c>
      <c r="E330" s="4">
        <v>0.61009999999999998</v>
      </c>
      <c r="F330" s="4">
        <v>0.32390000000000002</v>
      </c>
    </row>
    <row r="331" spans="1:6" x14ac:dyDescent="0.45">
      <c r="A331" s="4" t="s">
        <v>343</v>
      </c>
      <c r="B331" s="4">
        <v>1.0541E-2</v>
      </c>
      <c r="C331" s="4">
        <v>7.9000000000000008E-3</v>
      </c>
      <c r="D331" s="4">
        <v>6.4560000000000006E-2</v>
      </c>
      <c r="E331" s="4">
        <v>0.61099999999999999</v>
      </c>
      <c r="F331" s="4">
        <v>0.3231</v>
      </c>
    </row>
    <row r="332" spans="1:6" x14ac:dyDescent="0.45">
      <c r="A332" s="4" t="s">
        <v>344</v>
      </c>
      <c r="B332" s="4">
        <v>1.0503999999999999E-2</v>
      </c>
      <c r="C332" s="4">
        <v>7.8300000000000002E-3</v>
      </c>
      <c r="D332" s="4">
        <v>6.4369999999999997E-2</v>
      </c>
      <c r="E332" s="4">
        <v>0.61750000000000005</v>
      </c>
      <c r="F332" s="4">
        <v>0.32440000000000002</v>
      </c>
    </row>
    <row r="333" spans="1:6" x14ac:dyDescent="0.45">
      <c r="A333" s="4" t="s">
        <v>345</v>
      </c>
      <c r="B333" s="4">
        <v>1.0501999999999999E-2</v>
      </c>
      <c r="C333" s="4">
        <v>7.8300000000000002E-3</v>
      </c>
      <c r="D333" s="4">
        <v>6.4339999999999994E-2</v>
      </c>
      <c r="E333" s="4">
        <v>0.61650000000000005</v>
      </c>
      <c r="F333" s="4">
        <v>0.32219999999999999</v>
      </c>
    </row>
    <row r="334" spans="1:6" x14ac:dyDescent="0.45">
      <c r="A334" s="4" t="s">
        <v>346</v>
      </c>
      <c r="B334" s="4">
        <v>1.0185E-2</v>
      </c>
      <c r="C334" s="4">
        <v>7.7099999999999998E-3</v>
      </c>
      <c r="D334" s="4">
        <v>6.241E-2</v>
      </c>
      <c r="E334" s="4">
        <v>0.60670000000000002</v>
      </c>
      <c r="F334" s="4">
        <v>0.317</v>
      </c>
    </row>
    <row r="335" spans="1:6" x14ac:dyDescent="0.45">
      <c r="A335" s="4" t="s">
        <v>347</v>
      </c>
      <c r="B335" s="4">
        <v>1.0259000000000001E-2</v>
      </c>
      <c r="C335" s="4">
        <v>7.8200000000000006E-3</v>
      </c>
      <c r="D335" s="4">
        <v>6.2909999999999994E-2</v>
      </c>
      <c r="E335" s="4">
        <v>0.60970000000000002</v>
      </c>
      <c r="F335" s="4">
        <v>0.31969999999999998</v>
      </c>
    </row>
    <row r="336" spans="1:6" x14ac:dyDescent="0.45">
      <c r="A336" s="4" t="s">
        <v>348</v>
      </c>
      <c r="B336" s="4">
        <v>1.0234999999999999E-2</v>
      </c>
      <c r="C336" s="4">
        <v>7.8200000000000006E-3</v>
      </c>
      <c r="D336" s="4">
        <v>6.2890000000000001E-2</v>
      </c>
      <c r="E336" s="4">
        <v>0.61209999999999998</v>
      </c>
      <c r="F336" s="4">
        <v>0.31809999999999999</v>
      </c>
    </row>
    <row r="337" spans="1:6" x14ac:dyDescent="0.45">
      <c r="A337" s="4" t="s">
        <v>349</v>
      </c>
      <c r="B337" s="4">
        <v>1.0218E-2</v>
      </c>
      <c r="C337" s="4">
        <v>7.8100000000000001E-3</v>
      </c>
      <c r="D337" s="4">
        <v>6.2789999999999999E-2</v>
      </c>
      <c r="E337" s="4">
        <v>0.60960000000000003</v>
      </c>
      <c r="F337" s="4">
        <v>0.31740000000000002</v>
      </c>
    </row>
    <row r="338" spans="1:6" x14ac:dyDescent="0.45">
      <c r="A338" s="4" t="s">
        <v>350</v>
      </c>
      <c r="B338" s="4">
        <v>1.0264000000000001E-2</v>
      </c>
      <c r="C338" s="4">
        <v>7.8899999999999994E-3</v>
      </c>
      <c r="D338" s="4">
        <v>6.3089999999999993E-2</v>
      </c>
      <c r="E338" s="4">
        <v>0.623</v>
      </c>
      <c r="F338" s="4">
        <v>0.31919999999999998</v>
      </c>
    </row>
    <row r="339" spans="1:6" x14ac:dyDescent="0.45">
      <c r="A339" s="4" t="s">
        <v>351</v>
      </c>
      <c r="B339" s="4">
        <v>1.0163E-2</v>
      </c>
      <c r="C339" s="4">
        <v>7.8100000000000001E-3</v>
      </c>
      <c r="D339" s="4">
        <v>6.2489999999999997E-2</v>
      </c>
      <c r="E339" s="4">
        <v>0.61170000000000002</v>
      </c>
      <c r="F339" s="4">
        <v>0.31630000000000003</v>
      </c>
    </row>
    <row r="340" spans="1:6" x14ac:dyDescent="0.45">
      <c r="A340" s="4" t="s">
        <v>352</v>
      </c>
      <c r="B340" s="4">
        <v>1.008E-2</v>
      </c>
      <c r="C340" s="4">
        <v>7.7499999999999999E-3</v>
      </c>
      <c r="D340" s="4">
        <v>6.1859999999999998E-2</v>
      </c>
      <c r="E340" s="4">
        <v>0.59989999999999999</v>
      </c>
      <c r="F340" s="4">
        <v>0.31340000000000001</v>
      </c>
    </row>
    <row r="341" spans="1:6" x14ac:dyDescent="0.45">
      <c r="A341" s="4" t="s">
        <v>353</v>
      </c>
      <c r="B341" s="4">
        <v>1.0038E-2</v>
      </c>
      <c r="C341" s="4">
        <v>7.6899999999999998E-3</v>
      </c>
      <c r="D341" s="4">
        <v>6.1559999999999997E-2</v>
      </c>
      <c r="E341" s="4">
        <v>0.59609999999999996</v>
      </c>
      <c r="F341" s="4">
        <v>0.31019999999999998</v>
      </c>
    </row>
    <row r="342" spans="1:6" x14ac:dyDescent="0.45">
      <c r="A342" s="4" t="s">
        <v>354</v>
      </c>
      <c r="B342" s="4">
        <v>9.9570000000000006E-3</v>
      </c>
      <c r="C342" s="4">
        <v>7.6499999999999997E-3</v>
      </c>
      <c r="D342" s="4">
        <v>6.1060000000000003E-2</v>
      </c>
      <c r="E342" s="4">
        <v>0.59289999999999998</v>
      </c>
      <c r="F342" s="4">
        <v>0.30840000000000001</v>
      </c>
    </row>
    <row r="343" spans="1:6" x14ac:dyDescent="0.45">
      <c r="A343" s="4" t="s">
        <v>355</v>
      </c>
      <c r="B343" s="4">
        <v>1.0018000000000001E-2</v>
      </c>
      <c r="C343" s="4">
        <v>7.7000000000000002E-3</v>
      </c>
      <c r="D343" s="4">
        <v>6.1409999999999999E-2</v>
      </c>
      <c r="E343" s="4">
        <v>0.60319999999999996</v>
      </c>
      <c r="F343" s="4">
        <v>0.3115</v>
      </c>
    </row>
    <row r="344" spans="1:6" x14ac:dyDescent="0.45">
      <c r="A344" s="4" t="s">
        <v>356</v>
      </c>
      <c r="B344" s="4">
        <v>9.9069999999999991E-3</v>
      </c>
      <c r="C344" s="4">
        <v>7.7200000000000003E-3</v>
      </c>
      <c r="D344" s="4">
        <v>6.0749999999999998E-2</v>
      </c>
      <c r="E344" s="4">
        <v>0.59670000000000001</v>
      </c>
      <c r="F344" s="4">
        <v>0.3095</v>
      </c>
    </row>
    <row r="345" spans="1:6" x14ac:dyDescent="0.45">
      <c r="A345" s="4" t="s">
        <v>357</v>
      </c>
      <c r="B345" s="4">
        <v>9.894E-3</v>
      </c>
      <c r="C345" s="4">
        <v>7.6899999999999998E-3</v>
      </c>
      <c r="D345" s="4">
        <v>6.0690000000000001E-2</v>
      </c>
      <c r="E345" s="4">
        <v>0.60109999999999997</v>
      </c>
      <c r="F345" s="4">
        <v>0.31080000000000002</v>
      </c>
    </row>
    <row r="346" spans="1:6" x14ac:dyDescent="0.45">
      <c r="A346" s="4" t="s">
        <v>358</v>
      </c>
      <c r="B346" s="4">
        <v>9.8930000000000008E-3</v>
      </c>
      <c r="C346" s="4">
        <v>7.7400000000000004E-3</v>
      </c>
      <c r="D346" s="4">
        <v>6.0639999999999999E-2</v>
      </c>
      <c r="E346" s="4">
        <v>0.59450000000000003</v>
      </c>
      <c r="F346" s="4">
        <v>0.30940000000000001</v>
      </c>
    </row>
    <row r="347" spans="1:6" x14ac:dyDescent="0.45">
      <c r="A347" s="4" t="s">
        <v>359</v>
      </c>
      <c r="B347" s="4">
        <v>9.9900000000000006E-3</v>
      </c>
      <c r="C347" s="4">
        <v>7.7799999999999996E-3</v>
      </c>
      <c r="D347" s="4">
        <v>6.1269999999999998E-2</v>
      </c>
      <c r="E347" s="4">
        <v>0.59819999999999995</v>
      </c>
      <c r="F347" s="4">
        <v>0.312</v>
      </c>
    </row>
    <row r="348" spans="1:6" x14ac:dyDescent="0.45">
      <c r="A348" s="4" t="s">
        <v>360</v>
      </c>
      <c r="B348" s="4">
        <v>1.0121E-2</v>
      </c>
      <c r="C348" s="4">
        <v>7.7600000000000004E-3</v>
      </c>
      <c r="D348" s="4">
        <v>6.2100000000000002E-2</v>
      </c>
      <c r="E348" s="4">
        <v>0.60550000000000004</v>
      </c>
      <c r="F348" s="4">
        <v>0.31519999999999998</v>
      </c>
    </row>
    <row r="349" spans="1:6" x14ac:dyDescent="0.45">
      <c r="A349" s="4" t="s">
        <v>361</v>
      </c>
      <c r="B349" s="4">
        <v>1.0061E-2</v>
      </c>
      <c r="C349" s="4">
        <v>7.7099999999999998E-3</v>
      </c>
      <c r="D349" s="4">
        <v>6.1749999999999999E-2</v>
      </c>
      <c r="E349" s="4">
        <v>0.60250000000000004</v>
      </c>
      <c r="F349" s="4">
        <v>0.31330000000000002</v>
      </c>
    </row>
    <row r="350" spans="1:6" x14ac:dyDescent="0.45">
      <c r="A350" s="4" t="s">
        <v>362</v>
      </c>
      <c r="B350" s="4">
        <v>9.9959999999999997E-3</v>
      </c>
      <c r="C350" s="4">
        <v>7.6699999999999997E-3</v>
      </c>
      <c r="D350" s="4">
        <v>6.1350000000000002E-2</v>
      </c>
      <c r="E350" s="4">
        <v>0.59870000000000001</v>
      </c>
      <c r="F350" s="4">
        <v>0.31109999999999999</v>
      </c>
    </row>
    <row r="351" spans="1:6" x14ac:dyDescent="0.45">
      <c r="A351" s="4" t="s">
        <v>363</v>
      </c>
      <c r="B351" s="4">
        <v>1.0063000000000001E-2</v>
      </c>
      <c r="C351" s="4">
        <v>7.6600000000000001E-3</v>
      </c>
      <c r="D351" s="4">
        <v>6.173E-2</v>
      </c>
      <c r="E351" s="4">
        <v>0.59670000000000001</v>
      </c>
      <c r="F351" s="4">
        <v>0.31240000000000001</v>
      </c>
    </row>
    <row r="352" spans="1:6" x14ac:dyDescent="0.45">
      <c r="A352" s="4" t="s">
        <v>364</v>
      </c>
      <c r="B352" s="4">
        <v>1.0030000000000001E-2</v>
      </c>
      <c r="C352" s="4">
        <v>7.6600000000000001E-3</v>
      </c>
      <c r="D352" s="4">
        <v>6.1539999999999997E-2</v>
      </c>
      <c r="E352" s="4">
        <v>0.59519999999999995</v>
      </c>
      <c r="F352" s="4">
        <v>0.31130000000000002</v>
      </c>
    </row>
    <row r="353" spans="1:6" x14ac:dyDescent="0.45">
      <c r="A353" s="4" t="s">
        <v>365</v>
      </c>
      <c r="B353" s="4">
        <v>9.9399999999999992E-3</v>
      </c>
      <c r="C353" s="4">
        <v>7.6E-3</v>
      </c>
      <c r="D353" s="4">
        <v>6.1039999999999997E-2</v>
      </c>
      <c r="E353" s="4">
        <v>0.59230000000000005</v>
      </c>
      <c r="F353" s="4">
        <v>0.30830000000000002</v>
      </c>
    </row>
    <row r="354" spans="1:6" x14ac:dyDescent="0.45">
      <c r="A354" s="4" t="s">
        <v>366</v>
      </c>
      <c r="B354" s="4">
        <v>9.9699999999999997E-3</v>
      </c>
      <c r="C354" s="4">
        <v>7.5900000000000004E-3</v>
      </c>
      <c r="D354" s="4">
        <v>6.1190000000000001E-2</v>
      </c>
      <c r="E354" s="4">
        <v>0.59189999999999998</v>
      </c>
      <c r="F354" s="4">
        <v>0.30909999999999999</v>
      </c>
    </row>
    <row r="355" spans="1:6" x14ac:dyDescent="0.45">
      <c r="A355" s="4" t="s">
        <v>367</v>
      </c>
      <c r="B355" s="4">
        <v>1.004E-2</v>
      </c>
      <c r="C355" s="4">
        <v>7.6099999999999996E-3</v>
      </c>
      <c r="D355" s="4">
        <v>6.1650000000000003E-2</v>
      </c>
      <c r="E355" s="4">
        <v>0.59950000000000003</v>
      </c>
      <c r="F355" s="4">
        <v>0.31040000000000001</v>
      </c>
    </row>
    <row r="356" spans="1:6" x14ac:dyDescent="0.45">
      <c r="A356" s="4" t="s">
        <v>368</v>
      </c>
      <c r="B356" s="4">
        <v>1.0024E-2</v>
      </c>
      <c r="C356" s="4">
        <v>7.5900000000000004E-3</v>
      </c>
      <c r="D356" s="4">
        <v>6.1519999999999998E-2</v>
      </c>
      <c r="E356" s="4">
        <v>0.5978</v>
      </c>
      <c r="F356" s="4">
        <v>0.31</v>
      </c>
    </row>
    <row r="357" spans="1:6" x14ac:dyDescent="0.45">
      <c r="A357" s="4" t="s">
        <v>369</v>
      </c>
      <c r="B357" s="4">
        <v>9.979E-3</v>
      </c>
      <c r="C357" s="4">
        <v>7.5399999999999998E-3</v>
      </c>
      <c r="D357" s="4">
        <v>6.123E-2</v>
      </c>
      <c r="E357" s="4">
        <v>0.59019999999999995</v>
      </c>
      <c r="F357" s="4">
        <v>0.30919999999999997</v>
      </c>
    </row>
    <row r="358" spans="1:6" x14ac:dyDescent="0.45">
      <c r="A358" s="4" t="s">
        <v>370</v>
      </c>
      <c r="B358" s="4">
        <v>1.0044000000000001E-2</v>
      </c>
      <c r="C358" s="4">
        <v>7.5900000000000004E-3</v>
      </c>
      <c r="D358" s="4">
        <v>6.1620000000000001E-2</v>
      </c>
      <c r="E358" s="4">
        <v>0.5927</v>
      </c>
      <c r="F358" s="4">
        <v>0.31190000000000001</v>
      </c>
    </row>
    <row r="359" spans="1:6" x14ac:dyDescent="0.45">
      <c r="A359" s="4" t="s">
        <v>371</v>
      </c>
      <c r="B359" s="4">
        <v>1.0179000000000001E-2</v>
      </c>
      <c r="C359" s="4">
        <v>7.6699999999999997E-3</v>
      </c>
      <c r="D359" s="4">
        <v>6.241E-2</v>
      </c>
      <c r="E359" s="4">
        <v>0.60140000000000005</v>
      </c>
      <c r="F359" s="4">
        <v>0.317</v>
      </c>
    </row>
    <row r="360" spans="1:6" x14ac:dyDescent="0.45">
      <c r="A360" s="4" t="s">
        <v>372</v>
      </c>
      <c r="B360" s="4">
        <v>1.0225E-2</v>
      </c>
      <c r="C360" s="4">
        <v>7.7099999999999998E-3</v>
      </c>
      <c r="D360" s="4">
        <v>6.2700000000000006E-2</v>
      </c>
      <c r="E360" s="4">
        <v>0.60660000000000003</v>
      </c>
      <c r="F360" s="4">
        <v>0.31840000000000002</v>
      </c>
    </row>
    <row r="361" spans="1:6" x14ac:dyDescent="0.45">
      <c r="A361" s="4" t="s">
        <v>373</v>
      </c>
      <c r="B361" s="4">
        <v>1.0201999999999999E-2</v>
      </c>
      <c r="C361" s="4">
        <v>7.6899999999999998E-3</v>
      </c>
      <c r="D361" s="4">
        <v>6.2549999999999994E-2</v>
      </c>
      <c r="E361" s="4">
        <v>0.62029999999999996</v>
      </c>
      <c r="F361" s="4">
        <v>0.31900000000000001</v>
      </c>
    </row>
    <row r="362" spans="1:6" x14ac:dyDescent="0.45">
      <c r="A362" s="4" t="s">
        <v>374</v>
      </c>
      <c r="B362" s="4">
        <v>1.0168E-2</v>
      </c>
      <c r="C362" s="4">
        <v>7.6600000000000001E-3</v>
      </c>
      <c r="D362" s="4">
        <v>6.2309999999999997E-2</v>
      </c>
      <c r="E362" s="4">
        <v>0.6179</v>
      </c>
      <c r="F362" s="4">
        <v>0.31869999999999998</v>
      </c>
    </row>
    <row r="363" spans="1:6" x14ac:dyDescent="0.45">
      <c r="A363" s="4" t="s">
        <v>375</v>
      </c>
      <c r="B363" s="4">
        <v>1.0070000000000001E-2</v>
      </c>
      <c r="C363" s="4">
        <v>7.62E-3</v>
      </c>
      <c r="D363" s="4">
        <v>6.173E-2</v>
      </c>
      <c r="E363" s="4">
        <v>0.60880000000000001</v>
      </c>
      <c r="F363" s="4">
        <v>0.31530000000000002</v>
      </c>
    </row>
    <row r="364" spans="1:6" x14ac:dyDescent="0.45">
      <c r="A364" s="4" t="s">
        <v>376</v>
      </c>
      <c r="B364" s="4">
        <v>1.0097E-2</v>
      </c>
      <c r="C364" s="4">
        <v>7.6099999999999996E-3</v>
      </c>
      <c r="D364" s="4">
        <v>6.1890000000000001E-2</v>
      </c>
      <c r="E364" s="4">
        <v>0.61470000000000002</v>
      </c>
      <c r="F364" s="4">
        <v>0.31530000000000002</v>
      </c>
    </row>
    <row r="365" spans="1:6" x14ac:dyDescent="0.45">
      <c r="A365" s="4" t="s">
        <v>377</v>
      </c>
      <c r="B365" s="4">
        <v>1.0148000000000001E-2</v>
      </c>
      <c r="C365" s="4">
        <v>7.6499999999999997E-3</v>
      </c>
      <c r="D365" s="4">
        <v>6.2149999999999997E-2</v>
      </c>
      <c r="E365" s="4">
        <v>0.61780000000000002</v>
      </c>
      <c r="F365" s="4">
        <v>0.31809999999999999</v>
      </c>
    </row>
    <row r="366" spans="1:6" x14ac:dyDescent="0.45">
      <c r="A366" s="4" t="s">
        <v>378</v>
      </c>
      <c r="B366" s="4">
        <v>1.022E-2</v>
      </c>
      <c r="C366" s="4">
        <v>7.6899999999999998E-3</v>
      </c>
      <c r="D366" s="4">
        <v>6.2560000000000004E-2</v>
      </c>
      <c r="E366" s="4">
        <v>0.62119999999999997</v>
      </c>
      <c r="F366" s="4">
        <v>0.32090000000000002</v>
      </c>
    </row>
    <row r="367" spans="1:6" x14ac:dyDescent="0.45">
      <c r="A367" s="4" t="s">
        <v>379</v>
      </c>
      <c r="B367" s="4">
        <v>1.0338999999999999E-2</v>
      </c>
      <c r="C367" s="4">
        <v>7.7600000000000004E-3</v>
      </c>
      <c r="D367" s="4">
        <v>6.3270000000000007E-2</v>
      </c>
      <c r="E367" s="4">
        <v>0.63280000000000003</v>
      </c>
      <c r="F367" s="4">
        <v>0.32429999999999998</v>
      </c>
    </row>
    <row r="368" spans="1:6" x14ac:dyDescent="0.45">
      <c r="A368" s="4" t="s">
        <v>380</v>
      </c>
      <c r="B368" s="4">
        <v>1.0413E-2</v>
      </c>
      <c r="C368" s="4">
        <v>7.7799999999999996E-3</v>
      </c>
      <c r="D368" s="4">
        <v>6.3740000000000005E-2</v>
      </c>
      <c r="E368" s="4">
        <v>0.63229999999999997</v>
      </c>
      <c r="F368" s="4">
        <v>0.32450000000000001</v>
      </c>
    </row>
    <row r="369" spans="1:6" x14ac:dyDescent="0.45">
      <c r="A369" s="4" t="s">
        <v>381</v>
      </c>
      <c r="B369" s="4">
        <v>1.0390999999999999E-2</v>
      </c>
      <c r="C369" s="4">
        <v>7.79E-3</v>
      </c>
      <c r="D369" s="4">
        <v>6.361E-2</v>
      </c>
      <c r="E369" s="4">
        <v>0.627</v>
      </c>
      <c r="F369" s="4">
        <v>0.3241</v>
      </c>
    </row>
    <row r="370" spans="1:6" x14ac:dyDescent="0.45">
      <c r="A370" s="4" t="s">
        <v>382</v>
      </c>
      <c r="B370" s="4">
        <v>1.0369E-2</v>
      </c>
      <c r="C370" s="4">
        <v>7.79E-3</v>
      </c>
      <c r="D370" s="4">
        <v>6.3479999999999995E-2</v>
      </c>
      <c r="E370" s="4">
        <v>0.6341</v>
      </c>
      <c r="F370" s="4">
        <v>0.32350000000000001</v>
      </c>
    </row>
    <row r="371" spans="1:6" x14ac:dyDescent="0.45">
      <c r="A371" s="4" t="s">
        <v>383</v>
      </c>
      <c r="B371" s="4">
        <v>1.0198E-2</v>
      </c>
      <c r="C371" s="4">
        <v>7.7000000000000002E-3</v>
      </c>
      <c r="D371" s="4">
        <v>6.2429999999999999E-2</v>
      </c>
      <c r="E371" s="4">
        <v>0.62539999999999996</v>
      </c>
      <c r="F371" s="4">
        <v>0.31879999999999997</v>
      </c>
    </row>
    <row r="372" spans="1:6" x14ac:dyDescent="0.45">
      <c r="A372" s="4" t="s">
        <v>384</v>
      </c>
      <c r="B372" s="4">
        <v>1.0187999999999999E-2</v>
      </c>
      <c r="C372" s="4">
        <v>7.6899999999999998E-3</v>
      </c>
      <c r="D372" s="4">
        <v>6.234E-2</v>
      </c>
      <c r="E372" s="4">
        <v>0.62419999999999998</v>
      </c>
      <c r="F372" s="4">
        <v>0.31830000000000003</v>
      </c>
    </row>
    <row r="373" spans="1:6" x14ac:dyDescent="0.45">
      <c r="A373" s="4" t="s">
        <v>385</v>
      </c>
      <c r="B373" s="4">
        <v>1.0224E-2</v>
      </c>
      <c r="C373" s="4">
        <v>7.7099999999999998E-3</v>
      </c>
      <c r="D373" s="4">
        <v>6.2489999999999997E-2</v>
      </c>
      <c r="E373" s="4">
        <v>0.62780000000000002</v>
      </c>
      <c r="F373" s="4">
        <v>0.31969999999999998</v>
      </c>
    </row>
    <row r="374" spans="1:6" x14ac:dyDescent="0.45">
      <c r="A374" s="4" t="s">
        <v>386</v>
      </c>
      <c r="B374" s="4">
        <v>1.0246E-2</v>
      </c>
      <c r="C374" s="4">
        <v>7.6899999999999998E-3</v>
      </c>
      <c r="D374" s="4">
        <v>6.2649999999999997E-2</v>
      </c>
      <c r="E374" s="4">
        <v>0.63170000000000004</v>
      </c>
      <c r="F374" s="4">
        <v>0.32019999999999998</v>
      </c>
    </row>
    <row r="375" spans="1:6" x14ac:dyDescent="0.45">
      <c r="A375" s="4" t="s">
        <v>387</v>
      </c>
      <c r="B375" s="4">
        <v>1.021E-2</v>
      </c>
      <c r="C375" s="4">
        <v>7.6499999999999997E-3</v>
      </c>
      <c r="D375" s="4">
        <v>6.2509999999999996E-2</v>
      </c>
      <c r="E375" s="4">
        <v>0.64459999999999995</v>
      </c>
      <c r="F375" s="4">
        <v>0.32019999999999998</v>
      </c>
    </row>
    <row r="376" spans="1:6" x14ac:dyDescent="0.45">
      <c r="A376" s="4" t="s">
        <v>388</v>
      </c>
      <c r="B376" s="4">
        <v>1.0297000000000001E-2</v>
      </c>
      <c r="C376" s="4">
        <v>7.6699999999999997E-3</v>
      </c>
      <c r="D376" s="4">
        <v>6.3060000000000005E-2</v>
      </c>
      <c r="E376" s="4">
        <v>0.65080000000000005</v>
      </c>
      <c r="F376" s="4">
        <v>0.32540000000000002</v>
      </c>
    </row>
    <row r="377" spans="1:6" x14ac:dyDescent="0.45">
      <c r="A377" s="4" t="s">
        <v>389</v>
      </c>
      <c r="B377" s="4">
        <v>1.0240000000000001E-2</v>
      </c>
      <c r="C377" s="4">
        <v>7.6600000000000001E-3</v>
      </c>
      <c r="D377" s="4">
        <v>6.2700000000000006E-2</v>
      </c>
      <c r="E377" s="4">
        <v>0.65649999999999997</v>
      </c>
      <c r="F377" s="4">
        <v>0.32619999999999999</v>
      </c>
    </row>
    <row r="378" spans="1:6" x14ac:dyDescent="0.45">
      <c r="A378" s="4" t="s">
        <v>390</v>
      </c>
      <c r="B378" s="4">
        <v>1.0149E-2</v>
      </c>
      <c r="C378" s="4">
        <v>7.6E-3</v>
      </c>
      <c r="D378" s="4">
        <v>6.2120000000000002E-2</v>
      </c>
      <c r="E378" s="4">
        <v>0.65510000000000002</v>
      </c>
      <c r="F378" s="4">
        <v>0.32500000000000001</v>
      </c>
    </row>
    <row r="379" spans="1:6" x14ac:dyDescent="0.45">
      <c r="A379" s="4" t="s">
        <v>391</v>
      </c>
      <c r="B379" s="4">
        <v>1.0145E-2</v>
      </c>
      <c r="C379" s="4">
        <v>7.5799999999999999E-3</v>
      </c>
      <c r="D379" s="4">
        <v>6.2089999999999999E-2</v>
      </c>
      <c r="E379" s="4">
        <v>0.64139999999999997</v>
      </c>
      <c r="F379" s="4">
        <v>0.32329999999999998</v>
      </c>
    </row>
    <row r="380" spans="1:6" x14ac:dyDescent="0.45">
      <c r="A380" s="4" t="s">
        <v>392</v>
      </c>
      <c r="B380" s="4">
        <v>1.0137999999999999E-2</v>
      </c>
      <c r="C380" s="4">
        <v>7.5799999999999999E-3</v>
      </c>
      <c r="D380" s="4">
        <v>6.2050000000000001E-2</v>
      </c>
      <c r="E380" s="4">
        <v>0.65149999999999997</v>
      </c>
      <c r="F380" s="4">
        <v>0.3236</v>
      </c>
    </row>
    <row r="381" spans="1:6" x14ac:dyDescent="0.45">
      <c r="A381" s="4" t="s">
        <v>393</v>
      </c>
      <c r="B381" s="4">
        <v>1.0277E-2</v>
      </c>
      <c r="C381" s="4">
        <v>7.6800000000000002E-3</v>
      </c>
      <c r="D381" s="4">
        <v>6.2909999999999994E-2</v>
      </c>
      <c r="E381" s="4">
        <v>0.68079999999999996</v>
      </c>
      <c r="F381" s="4">
        <v>0.33040000000000003</v>
      </c>
    </row>
    <row r="382" spans="1:6" x14ac:dyDescent="0.45">
      <c r="A382" s="4" t="s">
        <v>394</v>
      </c>
      <c r="B382" s="4">
        <v>1.0241E-2</v>
      </c>
      <c r="C382" s="4">
        <v>7.6800000000000002E-3</v>
      </c>
      <c r="D382" s="4">
        <v>6.2670000000000003E-2</v>
      </c>
      <c r="E382" s="4">
        <v>0.7046</v>
      </c>
      <c r="F382" s="4">
        <v>0.32929999999999998</v>
      </c>
    </row>
    <row r="383" spans="1:6" x14ac:dyDescent="0.45">
      <c r="A383" s="4" t="s">
        <v>395</v>
      </c>
      <c r="B383" s="4">
        <v>1.0156E-2</v>
      </c>
      <c r="C383" s="4">
        <v>7.6800000000000002E-3</v>
      </c>
      <c r="D383" s="4">
        <v>6.216E-2</v>
      </c>
      <c r="E383" s="4">
        <v>0.67589999999999995</v>
      </c>
      <c r="F383" s="4">
        <v>0.32619999999999999</v>
      </c>
    </row>
    <row r="384" spans="1:6" x14ac:dyDescent="0.45">
      <c r="A384" s="4" t="s">
        <v>396</v>
      </c>
      <c r="B384" s="4">
        <v>1.0181000000000001E-2</v>
      </c>
      <c r="C384" s="4">
        <v>7.7200000000000003E-3</v>
      </c>
      <c r="D384" s="4">
        <v>6.2300000000000001E-2</v>
      </c>
      <c r="E384" s="4">
        <v>0.66900000000000004</v>
      </c>
      <c r="F384" s="4">
        <v>0.3271</v>
      </c>
    </row>
    <row r="385" spans="1:6" x14ac:dyDescent="0.45">
      <c r="A385" s="4" t="s">
        <v>397</v>
      </c>
      <c r="B385" s="4">
        <v>1.0057E-2</v>
      </c>
      <c r="C385" s="4">
        <v>7.6400000000000001E-3</v>
      </c>
      <c r="D385" s="4">
        <v>6.1550000000000001E-2</v>
      </c>
      <c r="E385" s="4">
        <v>0.68100000000000005</v>
      </c>
      <c r="F385" s="4">
        <v>0.32319999999999999</v>
      </c>
    </row>
    <row r="386" spans="1:6" x14ac:dyDescent="0.45">
      <c r="A386" s="4" t="s">
        <v>398</v>
      </c>
      <c r="B386" s="4">
        <v>1.0038999999999999E-2</v>
      </c>
      <c r="C386" s="4">
        <v>7.6E-3</v>
      </c>
      <c r="D386" s="4">
        <v>6.1440000000000002E-2</v>
      </c>
      <c r="E386" s="4">
        <v>0.6734</v>
      </c>
      <c r="F386" s="4">
        <v>0.3226</v>
      </c>
    </row>
    <row r="387" spans="1:6" x14ac:dyDescent="0.45">
      <c r="A387" s="4" t="s">
        <v>399</v>
      </c>
      <c r="B387" s="4">
        <v>9.9919999999999991E-3</v>
      </c>
      <c r="C387" s="4">
        <v>7.62E-3</v>
      </c>
      <c r="D387" s="4">
        <v>6.1150000000000003E-2</v>
      </c>
      <c r="E387" s="4">
        <v>0.65959999999999996</v>
      </c>
      <c r="F387" s="4">
        <v>0.32279999999999998</v>
      </c>
    </row>
    <row r="388" spans="1:6" x14ac:dyDescent="0.45">
      <c r="A388" s="4" t="s">
        <v>400</v>
      </c>
      <c r="B388" s="4">
        <v>1.0097E-2</v>
      </c>
      <c r="C388" s="4">
        <v>7.6699999999999997E-3</v>
      </c>
      <c r="D388" s="4">
        <v>6.1800000000000001E-2</v>
      </c>
      <c r="E388" s="4">
        <v>0.65859999999999996</v>
      </c>
      <c r="F388" s="4">
        <v>0.32479999999999998</v>
      </c>
    </row>
    <row r="389" spans="1:6" x14ac:dyDescent="0.45">
      <c r="A389" s="4" t="s">
        <v>401</v>
      </c>
      <c r="B389" s="4">
        <v>1.0045E-2</v>
      </c>
      <c r="C389" s="4">
        <v>7.5799999999999999E-3</v>
      </c>
      <c r="D389" s="4">
        <v>6.1490000000000003E-2</v>
      </c>
      <c r="E389" s="4">
        <v>0.65529999999999999</v>
      </c>
      <c r="F389" s="4">
        <v>0.32229999999999998</v>
      </c>
    </row>
    <row r="390" spans="1:6" x14ac:dyDescent="0.45">
      <c r="A390" s="4" t="s">
        <v>402</v>
      </c>
      <c r="B390" s="4">
        <v>9.9780000000000008E-3</v>
      </c>
      <c r="C390" s="4">
        <v>7.5199999999999998E-3</v>
      </c>
      <c r="D390" s="4">
        <v>6.1060000000000003E-2</v>
      </c>
      <c r="E390" s="4">
        <v>0.63690000000000002</v>
      </c>
      <c r="F390" s="4">
        <v>0.32050000000000001</v>
      </c>
    </row>
    <row r="391" spans="1:6" x14ac:dyDescent="0.45">
      <c r="A391" s="4" t="s">
        <v>403</v>
      </c>
      <c r="B391" s="4">
        <v>9.9919999999999991E-3</v>
      </c>
      <c r="C391" s="4">
        <v>7.5100000000000002E-3</v>
      </c>
      <c r="D391" s="4">
        <v>6.1129999999999997E-2</v>
      </c>
      <c r="E391" s="4">
        <v>0.6321</v>
      </c>
      <c r="F391" s="4">
        <v>0.31879999999999997</v>
      </c>
    </row>
    <row r="392" spans="1:6" x14ac:dyDescent="0.45">
      <c r="A392" s="4" t="s">
        <v>404</v>
      </c>
      <c r="B392" s="4">
        <v>1.0076999999999999E-2</v>
      </c>
      <c r="C392" s="4">
        <v>7.5700000000000003E-3</v>
      </c>
      <c r="D392" s="4">
        <v>6.1650000000000003E-2</v>
      </c>
      <c r="E392" s="4">
        <v>0.6391</v>
      </c>
      <c r="F392" s="4">
        <v>0.31850000000000001</v>
      </c>
    </row>
    <row r="393" spans="1:6" x14ac:dyDescent="0.45">
      <c r="A393" s="4" t="s">
        <v>405</v>
      </c>
      <c r="B393" s="4">
        <v>1.0062E-2</v>
      </c>
      <c r="C393" s="4">
        <v>7.5799999999999999E-3</v>
      </c>
      <c r="D393" s="4">
        <v>6.157E-2</v>
      </c>
      <c r="E393" s="4">
        <v>0.63759999999999994</v>
      </c>
      <c r="F393" s="4">
        <v>0.3201</v>
      </c>
    </row>
    <row r="394" spans="1:6" x14ac:dyDescent="0.45">
      <c r="A394" s="4" t="s">
        <v>406</v>
      </c>
      <c r="B394" s="4">
        <v>1.0102999999999999E-2</v>
      </c>
      <c r="C394" s="4">
        <v>7.5700000000000003E-3</v>
      </c>
      <c r="D394" s="4">
        <v>6.1830000000000003E-2</v>
      </c>
      <c r="E394" s="4">
        <v>0.63480000000000003</v>
      </c>
      <c r="F394" s="4">
        <v>0.31990000000000002</v>
      </c>
    </row>
    <row r="395" spans="1:6" x14ac:dyDescent="0.45">
      <c r="A395" s="4" t="s">
        <v>407</v>
      </c>
      <c r="B395" s="4">
        <v>1.0085E-2</v>
      </c>
      <c r="C395" s="4">
        <v>7.5500000000000003E-3</v>
      </c>
      <c r="D395" s="4">
        <v>6.173E-2</v>
      </c>
      <c r="E395" s="4">
        <v>0.63900000000000001</v>
      </c>
      <c r="F395" s="4">
        <v>0.31950000000000001</v>
      </c>
    </row>
    <row r="396" spans="1:6" x14ac:dyDescent="0.45">
      <c r="A396" s="4" t="s">
        <v>408</v>
      </c>
      <c r="B396" s="4">
        <v>1.0097E-2</v>
      </c>
      <c r="C396" s="4">
        <v>7.5599999999999999E-3</v>
      </c>
      <c r="D396" s="4">
        <v>6.1800000000000001E-2</v>
      </c>
      <c r="E396" s="4">
        <v>0.63980000000000004</v>
      </c>
      <c r="F396" s="4">
        <v>0.3196</v>
      </c>
    </row>
    <row r="397" spans="1:6" x14ac:dyDescent="0.45">
      <c r="A397" s="4" t="s">
        <v>409</v>
      </c>
      <c r="B397" s="4">
        <v>1.0067E-2</v>
      </c>
      <c r="C397" s="4">
        <v>7.4400000000000004E-3</v>
      </c>
      <c r="D397" s="4">
        <v>6.1620000000000001E-2</v>
      </c>
      <c r="E397" s="4">
        <v>0.62180000000000002</v>
      </c>
      <c r="F397" s="4">
        <v>0.31240000000000001</v>
      </c>
    </row>
    <row r="398" spans="1:6" x14ac:dyDescent="0.45">
      <c r="A398" s="4" t="s">
        <v>410</v>
      </c>
      <c r="B398" s="4">
        <v>1.0062E-2</v>
      </c>
      <c r="C398" s="4">
        <v>7.4400000000000004E-3</v>
      </c>
      <c r="D398" s="4">
        <v>6.1589999999999999E-2</v>
      </c>
      <c r="E398" s="4">
        <v>0.62660000000000005</v>
      </c>
      <c r="F398" s="4">
        <v>0.31230000000000002</v>
      </c>
    </row>
    <row r="399" spans="1:6" x14ac:dyDescent="0.45">
      <c r="A399" s="4" t="s">
        <v>411</v>
      </c>
      <c r="B399" s="4">
        <v>1.0126E-2</v>
      </c>
      <c r="C399" s="4">
        <v>7.4900000000000001E-3</v>
      </c>
      <c r="D399" s="4">
        <v>6.1969999999999997E-2</v>
      </c>
      <c r="E399" s="4">
        <v>0.63360000000000005</v>
      </c>
      <c r="F399" s="4">
        <v>0.31569999999999998</v>
      </c>
    </row>
    <row r="400" spans="1:6" x14ac:dyDescent="0.45">
      <c r="A400" s="4" t="s">
        <v>412</v>
      </c>
      <c r="B400" s="4">
        <v>1.0126E-2</v>
      </c>
      <c r="C400" s="4">
        <v>7.5100000000000002E-3</v>
      </c>
      <c r="D400" s="4">
        <v>6.198E-2</v>
      </c>
      <c r="E400" s="4">
        <v>0.6351</v>
      </c>
      <c r="F400" s="4">
        <v>0.31659999999999999</v>
      </c>
    </row>
    <row r="401" spans="1:6" x14ac:dyDescent="0.45">
      <c r="A401" s="4" t="s">
        <v>413</v>
      </c>
      <c r="B401" s="4">
        <v>1.014E-2</v>
      </c>
      <c r="C401" s="4">
        <v>7.4900000000000001E-3</v>
      </c>
      <c r="D401" s="4">
        <v>6.2050000000000001E-2</v>
      </c>
      <c r="E401" s="4">
        <v>0.63070000000000004</v>
      </c>
      <c r="F401" s="4">
        <v>0.31659999999999999</v>
      </c>
    </row>
    <row r="402" spans="1:6" x14ac:dyDescent="0.45">
      <c r="A402" s="4" t="s">
        <v>414</v>
      </c>
      <c r="B402" s="4">
        <v>1.0106E-2</v>
      </c>
      <c r="C402" s="4">
        <v>7.4900000000000001E-3</v>
      </c>
      <c r="D402" s="4">
        <v>6.1839999999999999E-2</v>
      </c>
      <c r="E402" s="4">
        <v>0.62329999999999997</v>
      </c>
      <c r="F402" s="4">
        <v>0.31490000000000001</v>
      </c>
    </row>
    <row r="403" spans="1:6" x14ac:dyDescent="0.45">
      <c r="A403" s="4" t="s">
        <v>415</v>
      </c>
      <c r="B403" s="4">
        <v>1.0173E-2</v>
      </c>
      <c r="C403" s="4">
        <v>7.5100000000000002E-3</v>
      </c>
      <c r="D403" s="4">
        <v>6.2239999999999997E-2</v>
      </c>
      <c r="E403" s="4">
        <v>0.63560000000000005</v>
      </c>
      <c r="F403" s="4">
        <v>0.31819999999999998</v>
      </c>
    </row>
    <row r="404" spans="1:6" x14ac:dyDescent="0.45">
      <c r="A404" s="4" t="s">
        <v>416</v>
      </c>
      <c r="B404" s="4">
        <v>1.0174000000000001E-2</v>
      </c>
      <c r="C404" s="4">
        <v>7.5199999999999998E-3</v>
      </c>
      <c r="D404" s="4">
        <v>6.2260000000000003E-2</v>
      </c>
      <c r="E404" s="4">
        <v>0.63670000000000004</v>
      </c>
      <c r="F404" s="4">
        <v>0.31780000000000003</v>
      </c>
    </row>
    <row r="405" spans="1:6" x14ac:dyDescent="0.45">
      <c r="A405" s="4" t="s">
        <v>417</v>
      </c>
      <c r="B405" s="4">
        <v>1.0199E-2</v>
      </c>
      <c r="C405" s="4">
        <v>7.5399999999999998E-3</v>
      </c>
      <c r="D405" s="4">
        <v>6.2420000000000003E-2</v>
      </c>
      <c r="E405" s="4">
        <v>0.63700000000000001</v>
      </c>
      <c r="F405" s="4">
        <v>0.31830000000000003</v>
      </c>
    </row>
    <row r="406" spans="1:6" x14ac:dyDescent="0.45">
      <c r="A406" s="4" t="s">
        <v>418</v>
      </c>
      <c r="B406" s="4">
        <v>1.0271000000000001E-2</v>
      </c>
      <c r="C406" s="4">
        <v>7.5599999999999999E-3</v>
      </c>
      <c r="D406" s="4">
        <v>6.2859999999999999E-2</v>
      </c>
      <c r="E406" s="4">
        <v>0.64149999999999996</v>
      </c>
      <c r="F406" s="4">
        <v>0.3211</v>
      </c>
    </row>
    <row r="407" spans="1:6" x14ac:dyDescent="0.45">
      <c r="A407" s="4" t="s">
        <v>419</v>
      </c>
      <c r="B407" s="4">
        <v>1.0300999999999999E-2</v>
      </c>
      <c r="C407" s="4">
        <v>7.5500000000000003E-3</v>
      </c>
      <c r="D407" s="4">
        <v>6.3039999999999999E-2</v>
      </c>
      <c r="E407" s="4">
        <v>0.63829999999999998</v>
      </c>
      <c r="F407" s="4">
        <v>0.32219999999999999</v>
      </c>
    </row>
    <row r="408" spans="1:6" x14ac:dyDescent="0.45">
      <c r="A408" s="4" t="s">
        <v>420</v>
      </c>
      <c r="B408" s="4">
        <v>1.0288E-2</v>
      </c>
      <c r="C408" s="4">
        <v>7.5700000000000003E-3</v>
      </c>
      <c r="D408" s="4">
        <v>6.2960000000000002E-2</v>
      </c>
      <c r="E408" s="4">
        <v>0.63190000000000002</v>
      </c>
      <c r="F408" s="4">
        <v>0.32169999999999999</v>
      </c>
    </row>
    <row r="409" spans="1:6" x14ac:dyDescent="0.45">
      <c r="A409" s="4" t="s">
        <v>421</v>
      </c>
      <c r="B409" s="4">
        <v>1.0307E-2</v>
      </c>
      <c r="C409" s="4">
        <v>7.6E-3</v>
      </c>
      <c r="D409" s="4">
        <v>6.3079999999999997E-2</v>
      </c>
      <c r="E409" s="4">
        <v>0.63690000000000002</v>
      </c>
      <c r="F409" s="4">
        <v>0.32319999999999999</v>
      </c>
    </row>
    <row r="410" spans="1:6" x14ac:dyDescent="0.45">
      <c r="A410" s="4" t="s">
        <v>422</v>
      </c>
      <c r="B410" s="4">
        <v>1.0316000000000001E-2</v>
      </c>
      <c r="C410" s="4">
        <v>7.6E-3</v>
      </c>
      <c r="D410" s="4">
        <v>6.3140000000000002E-2</v>
      </c>
      <c r="E410" s="4">
        <v>0.63739999999999997</v>
      </c>
      <c r="F410" s="4">
        <v>0.32350000000000001</v>
      </c>
    </row>
    <row r="411" spans="1:6" x14ac:dyDescent="0.45">
      <c r="A411" s="4" t="s">
        <v>423</v>
      </c>
      <c r="B411" s="4">
        <v>1.0285000000000001E-2</v>
      </c>
      <c r="C411" s="4">
        <v>7.6099999999999996E-3</v>
      </c>
      <c r="D411" s="4">
        <v>6.2950000000000006E-2</v>
      </c>
      <c r="E411" s="4">
        <v>0.63680000000000003</v>
      </c>
      <c r="F411" s="4">
        <v>0.32340000000000002</v>
      </c>
    </row>
    <row r="412" spans="1:6" x14ac:dyDescent="0.45">
      <c r="A412" s="4" t="s">
        <v>424</v>
      </c>
      <c r="B412" s="4">
        <v>1.0194999999999999E-2</v>
      </c>
      <c r="C412" s="4">
        <v>7.5300000000000002E-3</v>
      </c>
      <c r="D412" s="4">
        <v>6.2350000000000003E-2</v>
      </c>
      <c r="E412" s="4">
        <v>0.62490000000000001</v>
      </c>
      <c r="F412" s="4">
        <v>0.3196</v>
      </c>
    </row>
    <row r="413" spans="1:6" x14ac:dyDescent="0.45">
      <c r="A413" s="4" t="s">
        <v>425</v>
      </c>
      <c r="B413" s="4">
        <v>1.0161E-2</v>
      </c>
      <c r="C413" s="4">
        <v>7.4900000000000001E-3</v>
      </c>
      <c r="D413" s="4">
        <v>6.2190000000000002E-2</v>
      </c>
      <c r="E413" s="4">
        <v>0.62050000000000005</v>
      </c>
      <c r="F413" s="4">
        <v>0.31790000000000002</v>
      </c>
    </row>
    <row r="414" spans="1:6" x14ac:dyDescent="0.45">
      <c r="A414" s="4" t="s">
        <v>426</v>
      </c>
      <c r="B414" s="4">
        <v>1.0144E-2</v>
      </c>
      <c r="C414" s="4">
        <v>7.5199999999999998E-3</v>
      </c>
      <c r="D414" s="4">
        <v>6.191E-2</v>
      </c>
      <c r="E414" s="4">
        <v>0.62729999999999997</v>
      </c>
      <c r="F414" s="4">
        <v>0.317</v>
      </c>
    </row>
    <row r="415" spans="1:6" x14ac:dyDescent="0.45">
      <c r="A415" s="4" t="s">
        <v>427</v>
      </c>
      <c r="B415" s="4">
        <v>1.0111E-2</v>
      </c>
      <c r="C415" s="4">
        <v>7.4999999999999997E-3</v>
      </c>
      <c r="D415" s="4">
        <v>6.1670000000000003E-2</v>
      </c>
      <c r="E415" s="4">
        <v>0.62409999999999999</v>
      </c>
      <c r="F415" s="4">
        <v>0.31590000000000001</v>
      </c>
    </row>
    <row r="416" spans="1:6" x14ac:dyDescent="0.45">
      <c r="A416" s="4" t="s">
        <v>428</v>
      </c>
      <c r="B416" s="4">
        <v>1.022E-2</v>
      </c>
      <c r="C416" s="4">
        <v>7.4799999999999997E-3</v>
      </c>
      <c r="D416" s="4">
        <v>6.232E-2</v>
      </c>
      <c r="E416" s="4">
        <v>0.62470000000000003</v>
      </c>
      <c r="F416" s="4">
        <v>0.31659999999999999</v>
      </c>
    </row>
    <row r="417" spans="1:6" x14ac:dyDescent="0.45">
      <c r="A417" s="4" t="s">
        <v>429</v>
      </c>
      <c r="B417" s="4">
        <v>1.0227999999999999E-2</v>
      </c>
      <c r="C417" s="4">
        <v>7.4700000000000001E-3</v>
      </c>
      <c r="D417" s="4">
        <v>6.2359999999999999E-2</v>
      </c>
      <c r="E417" s="4">
        <v>0.62660000000000005</v>
      </c>
      <c r="F417" s="4">
        <v>0.31769999999999998</v>
      </c>
    </row>
    <row r="418" spans="1:6" x14ac:dyDescent="0.45">
      <c r="A418" s="4" t="s">
        <v>430</v>
      </c>
      <c r="B418" s="4">
        <v>1.0189999999999999E-2</v>
      </c>
      <c r="C418" s="4">
        <v>7.45E-3</v>
      </c>
      <c r="D418" s="4">
        <v>6.2080000000000003E-2</v>
      </c>
      <c r="E418" s="4">
        <v>0.62729999999999997</v>
      </c>
      <c r="F418" s="4">
        <v>0.31709999999999999</v>
      </c>
    </row>
    <row r="419" spans="1:6" x14ac:dyDescent="0.45">
      <c r="A419" s="4" t="s">
        <v>431</v>
      </c>
      <c r="B419" s="4">
        <v>1.0185E-2</v>
      </c>
      <c r="C419" s="4">
        <v>7.3899999999999999E-3</v>
      </c>
      <c r="D419" s="4">
        <v>6.2050000000000001E-2</v>
      </c>
      <c r="E419" s="4">
        <v>0.62780000000000002</v>
      </c>
      <c r="F419" s="4">
        <v>0.31609999999999999</v>
      </c>
    </row>
    <row r="420" spans="1:6" x14ac:dyDescent="0.45">
      <c r="A420" s="4" t="s">
        <v>432</v>
      </c>
      <c r="B420" s="4">
        <v>1.0279999999999999E-2</v>
      </c>
      <c r="C420" s="4">
        <v>7.4599999999999996E-3</v>
      </c>
      <c r="D420" s="4">
        <v>6.2530000000000002E-2</v>
      </c>
      <c r="E420" s="4">
        <v>0.63260000000000005</v>
      </c>
      <c r="F420" s="4">
        <v>0.32040000000000002</v>
      </c>
    </row>
    <row r="421" spans="1:6" x14ac:dyDescent="0.45">
      <c r="A421" s="4" t="s">
        <v>433</v>
      </c>
      <c r="B421" s="4">
        <v>1.0271000000000001E-2</v>
      </c>
      <c r="C421" s="4">
        <v>7.4400000000000004E-3</v>
      </c>
      <c r="D421" s="4">
        <v>6.2460000000000002E-2</v>
      </c>
      <c r="E421" s="4">
        <v>0.63149999999999995</v>
      </c>
      <c r="F421" s="4">
        <v>0.3196</v>
      </c>
    </row>
    <row r="422" spans="1:6" x14ac:dyDescent="0.45">
      <c r="A422" s="4" t="s">
        <v>434</v>
      </c>
      <c r="B422" s="4">
        <v>1.0260999999999999E-2</v>
      </c>
      <c r="C422" s="4">
        <v>7.4400000000000004E-3</v>
      </c>
      <c r="D422" s="4">
        <v>6.2420000000000003E-2</v>
      </c>
      <c r="E422" s="4">
        <v>0.63</v>
      </c>
      <c r="F422" s="4">
        <v>0.31850000000000001</v>
      </c>
    </row>
    <row r="423" spans="1:6" x14ac:dyDescent="0.45">
      <c r="A423" s="4" t="s">
        <v>435</v>
      </c>
      <c r="B423" s="4">
        <v>1.0234999999999999E-2</v>
      </c>
      <c r="C423" s="4">
        <v>7.4200000000000004E-3</v>
      </c>
      <c r="D423" s="4">
        <v>6.2289999999999998E-2</v>
      </c>
      <c r="E423" s="4">
        <v>0.62990000000000002</v>
      </c>
      <c r="F423" s="4">
        <v>0.31780000000000003</v>
      </c>
    </row>
    <row r="424" spans="1:6" x14ac:dyDescent="0.45">
      <c r="A424" s="4" t="s">
        <v>436</v>
      </c>
      <c r="B424" s="4">
        <v>1.0194999999999999E-2</v>
      </c>
      <c r="C424" s="4">
        <v>7.4000000000000003E-3</v>
      </c>
      <c r="D424" s="4">
        <v>6.2080000000000003E-2</v>
      </c>
      <c r="E424" s="4">
        <v>0.62529999999999997</v>
      </c>
      <c r="F424" s="4">
        <v>0.31609999999999999</v>
      </c>
    </row>
    <row r="425" spans="1:6" x14ac:dyDescent="0.45">
      <c r="A425" s="4" t="s">
        <v>437</v>
      </c>
      <c r="B425" s="4">
        <v>1.0189999999999999E-2</v>
      </c>
      <c r="C425" s="4">
        <v>7.4000000000000003E-3</v>
      </c>
      <c r="D425" s="4">
        <v>6.2089999999999999E-2</v>
      </c>
      <c r="E425" s="4">
        <v>0.62250000000000005</v>
      </c>
      <c r="F425" s="4">
        <v>0.31630000000000003</v>
      </c>
    </row>
    <row r="426" spans="1:6" x14ac:dyDescent="0.45">
      <c r="A426" s="4" t="s">
        <v>438</v>
      </c>
      <c r="B426" s="4">
        <v>1.0194E-2</v>
      </c>
      <c r="C426" s="4">
        <v>7.4999999999999997E-3</v>
      </c>
      <c r="D426" s="4">
        <v>6.2120000000000002E-2</v>
      </c>
      <c r="E426" s="4">
        <v>0.628</v>
      </c>
      <c r="F426" s="4">
        <v>0.31740000000000002</v>
      </c>
    </row>
    <row r="427" spans="1:6" x14ac:dyDescent="0.45">
      <c r="A427" s="4" t="s">
        <v>439</v>
      </c>
      <c r="B427" s="4">
        <v>1.0123999999999999E-2</v>
      </c>
      <c r="C427" s="4">
        <v>7.5100000000000002E-3</v>
      </c>
      <c r="D427" s="4">
        <v>6.1749999999999999E-2</v>
      </c>
      <c r="E427" s="4">
        <v>0.626</v>
      </c>
      <c r="F427" s="4">
        <v>0.31609999999999999</v>
      </c>
    </row>
    <row r="428" spans="1:6" x14ac:dyDescent="0.45">
      <c r="A428" s="4" t="s">
        <v>440</v>
      </c>
      <c r="B428" s="4">
        <v>1.014E-2</v>
      </c>
      <c r="C428" s="4">
        <v>7.4999999999999997E-3</v>
      </c>
      <c r="D428" s="4">
        <v>6.1830000000000003E-2</v>
      </c>
      <c r="E428" s="4">
        <v>0.626</v>
      </c>
      <c r="F428" s="4">
        <v>0.31730000000000003</v>
      </c>
    </row>
    <row r="429" spans="1:6" x14ac:dyDescent="0.45">
      <c r="A429" s="4" t="s">
        <v>441</v>
      </c>
      <c r="B429" s="4">
        <v>1.0142E-2</v>
      </c>
      <c r="C429" s="4">
        <v>7.5300000000000002E-3</v>
      </c>
      <c r="D429" s="4">
        <v>6.1830000000000003E-2</v>
      </c>
      <c r="E429" s="4">
        <v>0.62639999999999996</v>
      </c>
      <c r="F429" s="4">
        <v>0.317</v>
      </c>
    </row>
    <row r="430" spans="1:6" x14ac:dyDescent="0.45">
      <c r="A430" s="4" t="s">
        <v>442</v>
      </c>
      <c r="B430" s="4">
        <v>1.0142E-2</v>
      </c>
      <c r="C430" s="4">
        <v>7.4999999999999997E-3</v>
      </c>
      <c r="D430" s="4">
        <v>6.1789999999999998E-2</v>
      </c>
      <c r="E430" s="4">
        <v>0.63370000000000004</v>
      </c>
      <c r="F430" s="4">
        <v>0.317</v>
      </c>
    </row>
    <row r="431" spans="1:6" x14ac:dyDescent="0.45">
      <c r="A431" s="4" t="s">
        <v>443</v>
      </c>
      <c r="B431" s="4">
        <v>1.0146000000000001E-2</v>
      </c>
      <c r="C431" s="4">
        <v>7.5799999999999999E-3</v>
      </c>
      <c r="D431" s="4">
        <v>6.1800000000000001E-2</v>
      </c>
      <c r="E431" s="4">
        <v>0.63319999999999999</v>
      </c>
      <c r="F431" s="4">
        <v>0.31790000000000002</v>
      </c>
    </row>
    <row r="432" spans="1:6" x14ac:dyDescent="0.45">
      <c r="A432" s="4" t="s">
        <v>444</v>
      </c>
      <c r="B432" s="4">
        <v>1.0097999999999999E-2</v>
      </c>
      <c r="C432" s="4">
        <v>7.5599999999999999E-3</v>
      </c>
      <c r="D432" s="4">
        <v>6.1499999999999999E-2</v>
      </c>
      <c r="E432" s="4">
        <v>0.63090000000000002</v>
      </c>
      <c r="F432" s="4">
        <v>0.31769999999999998</v>
      </c>
    </row>
    <row r="433" spans="1:6" x14ac:dyDescent="0.45">
      <c r="A433" s="4" t="s">
        <v>445</v>
      </c>
      <c r="B433" s="4">
        <v>1.0035000000000001E-2</v>
      </c>
      <c r="C433" s="4">
        <v>7.4700000000000001E-3</v>
      </c>
      <c r="D433" s="4">
        <v>6.1129999999999997E-2</v>
      </c>
      <c r="E433" s="4">
        <v>0.63949999999999996</v>
      </c>
      <c r="F433" s="4">
        <v>0.317</v>
      </c>
    </row>
    <row r="434" spans="1:6" x14ac:dyDescent="0.45">
      <c r="A434" s="4" t="s">
        <v>446</v>
      </c>
      <c r="B434" s="4">
        <v>1.0069E-2</v>
      </c>
      <c r="C434" s="4">
        <v>7.4799999999999997E-3</v>
      </c>
      <c r="D434" s="4">
        <v>6.1350000000000002E-2</v>
      </c>
      <c r="E434" s="4">
        <v>0.63719999999999999</v>
      </c>
      <c r="F434" s="4">
        <v>0.3175</v>
      </c>
    </row>
    <row r="435" spans="1:6" x14ac:dyDescent="0.45">
      <c r="A435" s="4" t="s">
        <v>447</v>
      </c>
      <c r="B435" s="4">
        <v>1.0007E-2</v>
      </c>
      <c r="C435" s="4">
        <v>7.43E-3</v>
      </c>
      <c r="D435" s="4">
        <v>6.096E-2</v>
      </c>
      <c r="E435" s="4">
        <v>0.63160000000000005</v>
      </c>
      <c r="F435" s="4">
        <v>0.31569999999999998</v>
      </c>
    </row>
    <row r="436" spans="1:6" x14ac:dyDescent="0.45">
      <c r="A436" s="4" t="s">
        <v>448</v>
      </c>
      <c r="B436" s="4">
        <v>9.9830000000000006E-3</v>
      </c>
      <c r="C436" s="4">
        <v>7.4099999999999999E-3</v>
      </c>
      <c r="D436" s="4">
        <v>6.0819999999999999E-2</v>
      </c>
      <c r="E436" s="4">
        <v>0.62860000000000005</v>
      </c>
      <c r="F436" s="4">
        <v>0.31519999999999998</v>
      </c>
    </row>
    <row r="437" spans="1:6" x14ac:dyDescent="0.45">
      <c r="A437" s="4" t="s">
        <v>449</v>
      </c>
      <c r="B437" s="4">
        <v>9.9959999999999997E-3</v>
      </c>
      <c r="C437" s="4">
        <v>7.3899999999999999E-3</v>
      </c>
      <c r="D437" s="4">
        <v>6.089E-2</v>
      </c>
      <c r="E437" s="4">
        <v>0.62050000000000005</v>
      </c>
      <c r="F437" s="4">
        <v>0.31569999999999998</v>
      </c>
    </row>
    <row r="438" spans="1:6" x14ac:dyDescent="0.45">
      <c r="A438" s="4" t="s">
        <v>450</v>
      </c>
      <c r="B438" s="4">
        <v>9.9860000000000001E-3</v>
      </c>
      <c r="C438" s="4">
        <v>7.3800000000000003E-3</v>
      </c>
      <c r="D438" s="4">
        <v>6.0839999999999998E-2</v>
      </c>
      <c r="E438" s="4">
        <v>0.62170000000000003</v>
      </c>
      <c r="F438" s="4">
        <v>0.31580000000000003</v>
      </c>
    </row>
    <row r="439" spans="1:6" x14ac:dyDescent="0.45">
      <c r="A439" s="4" t="s">
        <v>451</v>
      </c>
      <c r="B439" s="4">
        <v>9.9979999999999999E-3</v>
      </c>
      <c r="C439" s="4">
        <v>7.43E-3</v>
      </c>
      <c r="D439" s="4">
        <v>6.0909999999999999E-2</v>
      </c>
      <c r="E439" s="4">
        <v>0.62329999999999997</v>
      </c>
      <c r="F439" s="4">
        <v>0.31669999999999998</v>
      </c>
    </row>
    <row r="440" spans="1:6" x14ac:dyDescent="0.45">
      <c r="A440" s="4" t="s">
        <v>452</v>
      </c>
      <c r="B440" s="4">
        <v>9.9059999999999999E-3</v>
      </c>
      <c r="C440" s="4">
        <v>7.3499999999999998E-3</v>
      </c>
      <c r="D440" s="4">
        <v>6.0339999999999998E-2</v>
      </c>
      <c r="E440" s="4">
        <v>0.62350000000000005</v>
      </c>
      <c r="F440" s="4">
        <v>0.31519999999999998</v>
      </c>
    </row>
    <row r="441" spans="1:6" x14ac:dyDescent="0.45">
      <c r="A441" s="4" t="s">
        <v>453</v>
      </c>
      <c r="B441" s="4">
        <v>9.8729999999999998E-3</v>
      </c>
      <c r="C441" s="4">
        <v>7.2899999999999996E-3</v>
      </c>
      <c r="D441" s="4">
        <v>6.0159999999999998E-2</v>
      </c>
      <c r="E441" s="4">
        <v>0.61919999999999997</v>
      </c>
      <c r="F441" s="4">
        <v>0.314</v>
      </c>
    </row>
    <row r="442" spans="1:6" x14ac:dyDescent="0.45">
      <c r="A442" s="4" t="s">
        <v>454</v>
      </c>
      <c r="B442" s="4">
        <v>9.8329999999999997E-3</v>
      </c>
      <c r="C442" s="4">
        <v>7.28E-3</v>
      </c>
      <c r="D442" s="4">
        <v>5.9900000000000002E-2</v>
      </c>
      <c r="E442" s="4">
        <v>0.61329999999999996</v>
      </c>
      <c r="F442" s="4">
        <v>0.31480000000000002</v>
      </c>
    </row>
    <row r="443" spans="1:6" x14ac:dyDescent="0.45">
      <c r="A443" s="4" t="s">
        <v>455</v>
      </c>
      <c r="B443" s="4">
        <v>9.8639999999999995E-3</v>
      </c>
      <c r="C443" s="4">
        <v>7.28E-3</v>
      </c>
      <c r="D443" s="4">
        <v>6.0100000000000001E-2</v>
      </c>
      <c r="E443" s="4">
        <v>0.61619999999999997</v>
      </c>
      <c r="F443" s="4">
        <v>0.31609999999999999</v>
      </c>
    </row>
    <row r="444" spans="1:6" x14ac:dyDescent="0.45">
      <c r="A444" s="4" t="s">
        <v>456</v>
      </c>
      <c r="B444" s="4">
        <v>9.7870000000000006E-3</v>
      </c>
      <c r="C444" s="4">
        <v>7.2199999999999999E-3</v>
      </c>
      <c r="D444" s="4">
        <v>5.9619999999999999E-2</v>
      </c>
      <c r="E444" s="4">
        <v>0.61140000000000005</v>
      </c>
      <c r="F444" s="4">
        <v>0.31459999999999999</v>
      </c>
    </row>
    <row r="445" spans="1:6" x14ac:dyDescent="0.45">
      <c r="A445" s="4" t="s">
        <v>457</v>
      </c>
      <c r="B445" s="4">
        <v>9.7610000000000006E-3</v>
      </c>
      <c r="C445" s="4">
        <v>7.1700000000000002E-3</v>
      </c>
      <c r="D445" s="4">
        <v>5.9470000000000002E-2</v>
      </c>
      <c r="E445" s="4">
        <v>0.60899999999999999</v>
      </c>
      <c r="F445" s="4">
        <v>0.313</v>
      </c>
    </row>
    <row r="446" spans="1:6" x14ac:dyDescent="0.45">
      <c r="A446" s="4" t="s">
        <v>458</v>
      </c>
      <c r="B446" s="4">
        <v>9.7050000000000001E-3</v>
      </c>
      <c r="C446" s="4">
        <v>7.1599999999999997E-3</v>
      </c>
      <c r="D446" s="4">
        <v>5.9130000000000002E-2</v>
      </c>
      <c r="E446" s="4">
        <v>0.60460000000000003</v>
      </c>
      <c r="F446" s="4">
        <v>0.31180000000000002</v>
      </c>
    </row>
    <row r="447" spans="1:6" x14ac:dyDescent="0.45">
      <c r="A447" s="4" t="s">
        <v>459</v>
      </c>
      <c r="B447" s="4">
        <v>9.7689999999999999E-3</v>
      </c>
      <c r="C447" s="4">
        <v>7.1799999999999998E-3</v>
      </c>
      <c r="D447" s="4">
        <v>5.951E-2</v>
      </c>
      <c r="E447" s="4">
        <v>0.60940000000000005</v>
      </c>
      <c r="F447" s="4">
        <v>0.31430000000000002</v>
      </c>
    </row>
    <row r="448" spans="1:6" x14ac:dyDescent="0.45">
      <c r="A448" s="4" t="s">
        <v>460</v>
      </c>
      <c r="B448" s="4">
        <v>9.7579999999999993E-3</v>
      </c>
      <c r="C448" s="4">
        <v>7.1999999999999998E-3</v>
      </c>
      <c r="D448" s="4">
        <v>5.944E-2</v>
      </c>
      <c r="E448" s="4">
        <v>0.60399999999999998</v>
      </c>
      <c r="F448" s="4">
        <v>0.3145</v>
      </c>
    </row>
    <row r="449" spans="1:6" x14ac:dyDescent="0.45">
      <c r="A449" s="4" t="s">
        <v>461</v>
      </c>
      <c r="B449" s="4">
        <v>9.8209999999999999E-3</v>
      </c>
      <c r="C449" s="4">
        <v>7.1900000000000002E-3</v>
      </c>
      <c r="D449" s="4">
        <v>5.9810000000000002E-2</v>
      </c>
      <c r="E449" s="4">
        <v>0.60499999999999998</v>
      </c>
      <c r="F449" s="4">
        <v>0.31640000000000001</v>
      </c>
    </row>
    <row r="450" spans="1:6" x14ac:dyDescent="0.45">
      <c r="A450" s="4" t="s">
        <v>462</v>
      </c>
      <c r="B450" s="4">
        <v>9.7199999999999995E-3</v>
      </c>
      <c r="C450" s="4">
        <v>7.1000000000000004E-3</v>
      </c>
      <c r="D450" s="4">
        <v>5.9110000000000003E-2</v>
      </c>
      <c r="E450" s="4">
        <v>0.59709999999999996</v>
      </c>
      <c r="F450" s="4">
        <v>0.31319999999999998</v>
      </c>
    </row>
    <row r="451" spans="1:6" x14ac:dyDescent="0.45">
      <c r="A451" s="4" t="s">
        <v>463</v>
      </c>
      <c r="B451" s="4">
        <v>9.6880000000000004E-3</v>
      </c>
      <c r="C451" s="4">
        <v>7.0600000000000003E-3</v>
      </c>
      <c r="D451" s="4">
        <v>5.8749999999999997E-2</v>
      </c>
      <c r="E451" s="4">
        <v>0.5897</v>
      </c>
      <c r="F451" s="4">
        <v>0.31140000000000001</v>
      </c>
    </row>
    <row r="452" spans="1:6" x14ac:dyDescent="0.45">
      <c r="A452" s="4" t="s">
        <v>464</v>
      </c>
      <c r="B452" s="4">
        <v>9.7280000000000005E-3</v>
      </c>
      <c r="C452" s="4">
        <v>7.0699999999999999E-3</v>
      </c>
      <c r="D452" s="4">
        <v>5.9049999999999998E-2</v>
      </c>
      <c r="E452" s="4">
        <v>0.59379999999999999</v>
      </c>
      <c r="F452" s="4">
        <v>0.312</v>
      </c>
    </row>
    <row r="453" spans="1:6" x14ac:dyDescent="0.45">
      <c r="A453" s="4" t="s">
        <v>465</v>
      </c>
      <c r="B453" s="4">
        <v>9.7680000000000006E-3</v>
      </c>
      <c r="C453" s="4">
        <v>7.0800000000000004E-3</v>
      </c>
      <c r="D453" s="4">
        <v>5.9299999999999999E-2</v>
      </c>
      <c r="E453" s="4">
        <v>0.59950000000000003</v>
      </c>
      <c r="F453" s="4">
        <v>0.31330000000000002</v>
      </c>
    </row>
    <row r="454" spans="1:6" x14ac:dyDescent="0.45">
      <c r="A454" s="4" t="s">
        <v>466</v>
      </c>
      <c r="B454" s="4">
        <v>9.698E-3</v>
      </c>
      <c r="C454" s="4">
        <v>7.0499999999999998E-3</v>
      </c>
      <c r="D454" s="4">
        <v>5.8880000000000002E-2</v>
      </c>
      <c r="E454" s="4">
        <v>0.5998</v>
      </c>
      <c r="F454" s="4">
        <v>0.31109999999999999</v>
      </c>
    </row>
    <row r="455" spans="1:6" x14ac:dyDescent="0.45">
      <c r="A455" s="4" t="s">
        <v>467</v>
      </c>
      <c r="B455" s="4">
        <v>9.6819999999999996E-3</v>
      </c>
      <c r="C455" s="4">
        <v>7.0600000000000003E-3</v>
      </c>
      <c r="D455" s="4">
        <v>5.8779999999999999E-2</v>
      </c>
      <c r="E455" s="4">
        <v>0.60189999999999999</v>
      </c>
      <c r="F455" s="4">
        <v>0.31</v>
      </c>
    </row>
    <row r="456" spans="1:6" x14ac:dyDescent="0.45">
      <c r="A456" s="4" t="s">
        <v>468</v>
      </c>
      <c r="B456" s="4">
        <v>9.7169999999999999E-3</v>
      </c>
      <c r="C456" s="4">
        <v>7.0600000000000003E-3</v>
      </c>
      <c r="D456" s="4">
        <v>5.8999999999999997E-2</v>
      </c>
      <c r="E456" s="4">
        <v>0.59940000000000004</v>
      </c>
      <c r="F456" s="4">
        <v>0.311</v>
      </c>
    </row>
    <row r="457" spans="1:6" x14ac:dyDescent="0.45">
      <c r="A457" s="4" t="s">
        <v>469</v>
      </c>
      <c r="B457" s="4">
        <v>9.7439999999999992E-3</v>
      </c>
      <c r="C457" s="4">
        <v>7.0899999999999999E-3</v>
      </c>
      <c r="D457" s="4">
        <v>5.9150000000000001E-2</v>
      </c>
      <c r="E457" s="4">
        <v>0.60329999999999995</v>
      </c>
      <c r="F457" s="4">
        <v>0.31290000000000001</v>
      </c>
    </row>
    <row r="458" spans="1:6" x14ac:dyDescent="0.45">
      <c r="A458" s="4" t="s">
        <v>470</v>
      </c>
      <c r="B458" s="4">
        <v>9.6919999999999992E-3</v>
      </c>
      <c r="C458" s="4">
        <v>7.0400000000000003E-3</v>
      </c>
      <c r="D458" s="4">
        <v>5.8840000000000003E-2</v>
      </c>
      <c r="E458" s="4">
        <v>0.60150000000000003</v>
      </c>
      <c r="F458" s="4">
        <v>0.31280000000000002</v>
      </c>
    </row>
    <row r="459" spans="1:6" x14ac:dyDescent="0.45">
      <c r="A459" s="4" t="s">
        <v>471</v>
      </c>
      <c r="B459" s="4">
        <v>9.6010000000000002E-3</v>
      </c>
      <c r="C459" s="4">
        <v>7.0299999999999998E-3</v>
      </c>
      <c r="D459" s="4">
        <v>5.8290000000000002E-2</v>
      </c>
      <c r="E459" s="4">
        <v>0.59660000000000002</v>
      </c>
      <c r="F459" s="4">
        <v>0.31180000000000002</v>
      </c>
    </row>
    <row r="460" spans="1:6" x14ac:dyDescent="0.45">
      <c r="A460" s="4" t="s">
        <v>472</v>
      </c>
      <c r="B460" s="4">
        <v>9.6089999999999995E-3</v>
      </c>
      <c r="C460" s="4">
        <v>7.0299999999999998E-3</v>
      </c>
      <c r="D460" s="4">
        <v>5.8340000000000003E-2</v>
      </c>
      <c r="E460" s="4">
        <v>0.59560000000000002</v>
      </c>
      <c r="F460" s="4">
        <v>0.31330000000000002</v>
      </c>
    </row>
    <row r="461" spans="1:6" x14ac:dyDescent="0.45">
      <c r="A461" s="4" t="s">
        <v>473</v>
      </c>
      <c r="B461" s="4">
        <v>9.6100000000000005E-3</v>
      </c>
      <c r="C461" s="4">
        <v>7.0099999999999997E-3</v>
      </c>
      <c r="D461" s="4">
        <v>5.833E-2</v>
      </c>
      <c r="E461" s="4">
        <v>0.59419999999999995</v>
      </c>
      <c r="F461" s="4">
        <v>0.31419999999999998</v>
      </c>
    </row>
    <row r="462" spans="1:6" x14ac:dyDescent="0.45">
      <c r="A462" s="4" t="s">
        <v>474</v>
      </c>
      <c r="B462" s="4">
        <v>9.5910000000000006E-3</v>
      </c>
      <c r="C462" s="4">
        <v>7.0099999999999997E-3</v>
      </c>
      <c r="D462" s="4">
        <v>5.8229999999999997E-2</v>
      </c>
      <c r="E462" s="4">
        <v>0.59230000000000005</v>
      </c>
      <c r="F462" s="4">
        <v>0.31340000000000001</v>
      </c>
    </row>
    <row r="463" spans="1:6" x14ac:dyDescent="0.45">
      <c r="A463" s="4" t="s">
        <v>475</v>
      </c>
      <c r="B463" s="4">
        <v>9.5490000000000002E-3</v>
      </c>
      <c r="C463" s="4">
        <v>6.9800000000000001E-3</v>
      </c>
      <c r="D463" s="4">
        <v>5.8009999999999999E-2</v>
      </c>
      <c r="E463" s="4">
        <v>0.59350000000000003</v>
      </c>
      <c r="F463" s="4">
        <v>0.31340000000000001</v>
      </c>
    </row>
    <row r="464" spans="1:6" x14ac:dyDescent="0.45">
      <c r="A464" s="4" t="s">
        <v>476</v>
      </c>
      <c r="B464" s="4">
        <v>9.5189999999999997E-3</v>
      </c>
      <c r="C464" s="4">
        <v>6.9199999999999999E-3</v>
      </c>
      <c r="D464" s="4">
        <v>5.7770000000000002E-2</v>
      </c>
      <c r="E464" s="4">
        <v>0.58940000000000003</v>
      </c>
      <c r="F464" s="4">
        <v>0.31269999999999998</v>
      </c>
    </row>
    <row r="465" spans="1:6" x14ac:dyDescent="0.45">
      <c r="A465" s="4" t="s">
        <v>477</v>
      </c>
      <c r="B465" s="4">
        <v>9.5239999999999995E-3</v>
      </c>
      <c r="C465" s="4">
        <v>6.8900000000000003E-3</v>
      </c>
      <c r="D465" s="4">
        <v>5.7729999999999997E-2</v>
      </c>
      <c r="E465" s="4">
        <v>0.58830000000000005</v>
      </c>
      <c r="F465" s="4">
        <v>0.3125</v>
      </c>
    </row>
    <row r="466" spans="1:6" x14ac:dyDescent="0.45">
      <c r="A466" s="4" t="s">
        <v>478</v>
      </c>
      <c r="B466" s="4">
        <v>9.5010000000000008E-3</v>
      </c>
      <c r="C466" s="4">
        <v>6.8999999999999999E-3</v>
      </c>
      <c r="D466" s="4">
        <v>5.7520000000000002E-2</v>
      </c>
      <c r="E466" s="4">
        <v>0.58830000000000005</v>
      </c>
      <c r="F466" s="4">
        <v>0.3105</v>
      </c>
    </row>
    <row r="467" spans="1:6" x14ac:dyDescent="0.45">
      <c r="A467" s="4" t="s">
        <v>479</v>
      </c>
      <c r="B467" s="4">
        <v>9.5379999999999996E-3</v>
      </c>
      <c r="C467" s="4">
        <v>6.9800000000000001E-3</v>
      </c>
      <c r="D467" s="4">
        <v>5.7709999999999997E-2</v>
      </c>
      <c r="E467" s="4">
        <v>0.59430000000000005</v>
      </c>
      <c r="F467" s="4">
        <v>0.3145</v>
      </c>
    </row>
    <row r="468" spans="1:6" x14ac:dyDescent="0.45">
      <c r="A468" s="4" t="s">
        <v>480</v>
      </c>
      <c r="B468" s="4">
        <v>9.5729999999999999E-3</v>
      </c>
      <c r="C468" s="4">
        <v>7.0400000000000003E-3</v>
      </c>
      <c r="D468" s="4">
        <v>5.7919999999999999E-2</v>
      </c>
      <c r="E468" s="4">
        <v>0.59519999999999995</v>
      </c>
      <c r="F468" s="4">
        <v>0.31569999999999998</v>
      </c>
    </row>
    <row r="469" spans="1:6" x14ac:dyDescent="0.45">
      <c r="A469" s="4" t="s">
        <v>481</v>
      </c>
      <c r="B469" s="4">
        <v>9.58E-3</v>
      </c>
      <c r="C469" s="4">
        <v>7.0299999999999998E-3</v>
      </c>
      <c r="D469" s="4">
        <v>5.7979999999999997E-2</v>
      </c>
      <c r="E469" s="4">
        <v>0.59699999999999998</v>
      </c>
      <c r="F469" s="4">
        <v>0.31669999999999998</v>
      </c>
    </row>
    <row r="470" spans="1:6" x14ac:dyDescent="0.45">
      <c r="A470" s="4" t="s">
        <v>482</v>
      </c>
      <c r="B470" s="4">
        <v>9.5659999999999999E-3</v>
      </c>
      <c r="C470" s="4">
        <v>7.0200000000000002E-3</v>
      </c>
      <c r="D470" s="4">
        <v>5.7880000000000001E-2</v>
      </c>
      <c r="E470" s="4">
        <v>0.59589999999999999</v>
      </c>
      <c r="F470" s="4">
        <v>0.31640000000000001</v>
      </c>
    </row>
    <row r="471" spans="1:6" x14ac:dyDescent="0.45">
      <c r="A471" s="4" t="s">
        <v>483</v>
      </c>
      <c r="B471" s="4">
        <v>9.5359999999999993E-3</v>
      </c>
      <c r="C471" s="4">
        <v>7.0200000000000002E-3</v>
      </c>
      <c r="D471" s="4">
        <v>5.7700000000000001E-2</v>
      </c>
      <c r="E471" s="4">
        <v>0.59189999999999998</v>
      </c>
      <c r="F471" s="4">
        <v>0.31519999999999998</v>
      </c>
    </row>
    <row r="472" spans="1:6" x14ac:dyDescent="0.45">
      <c r="A472" s="4" t="s">
        <v>484</v>
      </c>
      <c r="B472" s="4">
        <v>9.5469999999999999E-3</v>
      </c>
      <c r="C472" s="4">
        <v>7.0200000000000002E-3</v>
      </c>
      <c r="D472" s="4">
        <v>5.7799999999999997E-2</v>
      </c>
      <c r="E472" s="4">
        <v>0.59260000000000002</v>
      </c>
      <c r="F472" s="4">
        <v>0.31530000000000002</v>
      </c>
    </row>
    <row r="473" spans="1:6" x14ac:dyDescent="0.45">
      <c r="A473" s="4" t="s">
        <v>485</v>
      </c>
      <c r="B473" s="4">
        <v>9.6100000000000005E-3</v>
      </c>
      <c r="C473" s="4">
        <v>7.0299999999999998E-3</v>
      </c>
      <c r="D473" s="4">
        <v>5.8160000000000003E-2</v>
      </c>
      <c r="E473" s="4">
        <v>0.59050000000000002</v>
      </c>
      <c r="F473" s="4">
        <v>0.317</v>
      </c>
    </row>
    <row r="474" spans="1:6" x14ac:dyDescent="0.45">
      <c r="A474" s="4" t="s">
        <v>486</v>
      </c>
      <c r="B474" s="4">
        <v>9.6799999999999994E-3</v>
      </c>
      <c r="C474" s="4">
        <v>7.0899999999999999E-3</v>
      </c>
      <c r="D474" s="4">
        <v>5.8500000000000003E-2</v>
      </c>
      <c r="E474" s="4">
        <v>0.59550000000000003</v>
      </c>
      <c r="F474" s="4">
        <v>0.31900000000000001</v>
      </c>
    </row>
    <row r="475" spans="1:6" x14ac:dyDescent="0.45">
      <c r="A475" s="4" t="s">
        <v>487</v>
      </c>
      <c r="B475" s="4">
        <v>9.6340000000000002E-3</v>
      </c>
      <c r="C475" s="4">
        <v>7.0400000000000003E-3</v>
      </c>
      <c r="D475" s="4">
        <v>5.8189999999999999E-2</v>
      </c>
      <c r="E475" s="4">
        <v>0.59260000000000002</v>
      </c>
      <c r="F475" s="4">
        <v>0.31519999999999998</v>
      </c>
    </row>
    <row r="476" spans="1:6" x14ac:dyDescent="0.45">
      <c r="A476" s="4" t="s">
        <v>488</v>
      </c>
      <c r="B476" s="4">
        <v>9.5770000000000004E-3</v>
      </c>
      <c r="C476" s="4">
        <v>7.0400000000000003E-3</v>
      </c>
      <c r="D476" s="4">
        <v>5.79E-2</v>
      </c>
      <c r="E476" s="4">
        <v>0.58940000000000003</v>
      </c>
      <c r="F476" s="4">
        <v>0.31459999999999999</v>
      </c>
    </row>
    <row r="477" spans="1:6" x14ac:dyDescent="0.45">
      <c r="A477" s="4" t="s">
        <v>489</v>
      </c>
      <c r="B477" s="4">
        <v>9.5860000000000008E-3</v>
      </c>
      <c r="C477" s="4">
        <v>7.0499999999999998E-3</v>
      </c>
      <c r="D477" s="4">
        <v>5.8049999999999997E-2</v>
      </c>
      <c r="E477" s="4">
        <v>0.58989999999999998</v>
      </c>
      <c r="F477" s="4">
        <v>0.314</v>
      </c>
    </row>
    <row r="478" spans="1:6" x14ac:dyDescent="0.45">
      <c r="A478" s="4" t="s">
        <v>490</v>
      </c>
      <c r="B478" s="4">
        <v>9.5860000000000008E-3</v>
      </c>
      <c r="C478" s="4">
        <v>7.0699999999999999E-3</v>
      </c>
      <c r="D478" s="4">
        <v>5.799E-2</v>
      </c>
      <c r="E478" s="4">
        <v>0.58989999999999998</v>
      </c>
      <c r="F478" s="4">
        <v>0.3145</v>
      </c>
    </row>
    <row r="479" spans="1:6" x14ac:dyDescent="0.45">
      <c r="A479" s="4" t="s">
        <v>491</v>
      </c>
      <c r="B479" s="4">
        <v>9.6019999999999994E-3</v>
      </c>
      <c r="C479" s="4">
        <v>7.0800000000000004E-3</v>
      </c>
      <c r="D479" s="4">
        <v>5.8099999999999999E-2</v>
      </c>
      <c r="E479" s="4">
        <v>0.5948</v>
      </c>
      <c r="F479" s="4">
        <v>0.31569999999999998</v>
      </c>
    </row>
    <row r="480" spans="1:6" x14ac:dyDescent="0.45">
      <c r="A480" s="4" t="s">
        <v>492</v>
      </c>
      <c r="B480" s="4">
        <v>9.5820000000000002E-3</v>
      </c>
      <c r="C480" s="4">
        <v>7.0699999999999999E-3</v>
      </c>
      <c r="D480" s="4">
        <v>5.7979999999999997E-2</v>
      </c>
      <c r="E480" s="4">
        <v>0.59279999999999999</v>
      </c>
      <c r="F480" s="4">
        <v>0.31540000000000001</v>
      </c>
    </row>
    <row r="481" spans="1:6" x14ac:dyDescent="0.45">
      <c r="A481" s="4" t="s">
        <v>493</v>
      </c>
      <c r="B481" s="4">
        <v>9.6480000000000003E-3</v>
      </c>
      <c r="C481" s="4">
        <v>7.0499999999999998E-3</v>
      </c>
      <c r="D481" s="4">
        <v>5.8380000000000001E-2</v>
      </c>
      <c r="E481" s="4">
        <v>0.59919999999999995</v>
      </c>
      <c r="F481" s="4">
        <v>0.31709999999999999</v>
      </c>
    </row>
    <row r="482" spans="1:6" x14ac:dyDescent="0.45">
      <c r="A482" s="4" t="s">
        <v>494</v>
      </c>
      <c r="B482" s="4">
        <v>9.7649999999999994E-3</v>
      </c>
      <c r="C482" s="4">
        <v>7.1399999999999996E-3</v>
      </c>
      <c r="D482" s="4">
        <v>5.9060000000000001E-2</v>
      </c>
      <c r="E482" s="4">
        <v>0.61199999999999999</v>
      </c>
      <c r="F482" s="4">
        <v>0.32069999999999999</v>
      </c>
    </row>
    <row r="483" spans="1:6" x14ac:dyDescent="0.45">
      <c r="A483" s="4" t="s">
        <v>495</v>
      </c>
      <c r="B483" s="4">
        <v>9.7789999999999995E-3</v>
      </c>
      <c r="C483" s="4">
        <v>7.1500000000000001E-3</v>
      </c>
      <c r="D483" s="4">
        <v>5.9139999999999998E-2</v>
      </c>
      <c r="E483" s="4">
        <v>0.61699999999999999</v>
      </c>
      <c r="F483" s="4">
        <v>0.32179999999999997</v>
      </c>
    </row>
    <row r="484" spans="1:6" x14ac:dyDescent="0.45">
      <c r="A484" s="4" t="s">
        <v>496</v>
      </c>
      <c r="B484" s="4">
        <v>9.7280000000000005E-3</v>
      </c>
      <c r="C484" s="4">
        <v>7.1199999999999996E-3</v>
      </c>
      <c r="D484" s="4">
        <v>5.8860000000000003E-2</v>
      </c>
      <c r="E484" s="4">
        <v>0.60860000000000003</v>
      </c>
      <c r="F484" s="4">
        <v>0.3201</v>
      </c>
    </row>
    <row r="485" spans="1:6" x14ac:dyDescent="0.45">
      <c r="A485" s="4" t="s">
        <v>497</v>
      </c>
      <c r="B485" s="4">
        <v>9.7850000000000003E-3</v>
      </c>
      <c r="C485" s="4">
        <v>7.1599999999999997E-3</v>
      </c>
      <c r="D485" s="4">
        <v>5.9249999999999997E-2</v>
      </c>
      <c r="E485" s="4">
        <v>0.61119999999999997</v>
      </c>
      <c r="F485" s="4">
        <v>0.32190000000000002</v>
      </c>
    </row>
    <row r="486" spans="1:6" x14ac:dyDescent="0.45">
      <c r="A486" s="4" t="s">
        <v>498</v>
      </c>
      <c r="B486" s="4">
        <v>9.7249999999999993E-3</v>
      </c>
      <c r="C486" s="4">
        <v>7.1799999999999998E-3</v>
      </c>
      <c r="D486" s="4">
        <v>5.8930000000000003E-2</v>
      </c>
      <c r="E486" s="4">
        <v>0.60840000000000005</v>
      </c>
      <c r="F486" s="4">
        <v>0.3206</v>
      </c>
    </row>
    <row r="487" spans="1:6" x14ac:dyDescent="0.45">
      <c r="A487" s="4" t="s">
        <v>499</v>
      </c>
      <c r="B487" s="4">
        <v>9.7769999999999992E-3</v>
      </c>
      <c r="C487" s="4">
        <v>7.2399999999999999E-3</v>
      </c>
      <c r="D487" s="4">
        <v>5.9240000000000001E-2</v>
      </c>
      <c r="E487" s="4">
        <v>0.61229999999999996</v>
      </c>
      <c r="F487" s="4">
        <v>0.32269999999999999</v>
      </c>
    </row>
    <row r="488" spans="1:6" x14ac:dyDescent="0.45">
      <c r="A488" s="4" t="s">
        <v>500</v>
      </c>
      <c r="B488" s="4">
        <v>9.8899999999999995E-3</v>
      </c>
      <c r="C488" s="4">
        <v>7.3099999999999997E-3</v>
      </c>
      <c r="D488" s="4">
        <v>5.9929999999999997E-2</v>
      </c>
      <c r="E488" s="4">
        <v>0.61939999999999995</v>
      </c>
      <c r="F488" s="4">
        <v>0.32550000000000001</v>
      </c>
    </row>
    <row r="489" spans="1:6" x14ac:dyDescent="0.45">
      <c r="A489" s="4" t="s">
        <v>501</v>
      </c>
      <c r="B489" s="4">
        <v>9.8410000000000008E-3</v>
      </c>
      <c r="C489" s="4">
        <v>7.2899999999999996E-3</v>
      </c>
      <c r="D489" s="4">
        <v>5.9630000000000002E-2</v>
      </c>
      <c r="E489" s="4">
        <v>0.61280000000000001</v>
      </c>
      <c r="F489" s="4">
        <v>0.32219999999999999</v>
      </c>
    </row>
    <row r="490" spans="1:6" x14ac:dyDescent="0.45">
      <c r="A490" s="4" t="s">
        <v>502</v>
      </c>
      <c r="B490" s="4">
        <v>9.8639999999999995E-3</v>
      </c>
      <c r="C490" s="4">
        <v>7.3000000000000001E-3</v>
      </c>
      <c r="D490" s="4">
        <v>5.978E-2</v>
      </c>
      <c r="E490" s="4">
        <v>0.61719999999999997</v>
      </c>
      <c r="F490" s="4">
        <v>0.32279999999999998</v>
      </c>
    </row>
    <row r="491" spans="1:6" x14ac:dyDescent="0.45">
      <c r="A491" s="4" t="s">
        <v>503</v>
      </c>
      <c r="B491" s="4">
        <v>9.8189999999999996E-3</v>
      </c>
      <c r="C491" s="4">
        <v>7.2199999999999999E-3</v>
      </c>
      <c r="D491" s="4">
        <v>5.951E-2</v>
      </c>
      <c r="E491" s="4">
        <v>0.61019999999999996</v>
      </c>
      <c r="F491" s="4">
        <v>0.32190000000000002</v>
      </c>
    </row>
    <row r="492" spans="1:6" x14ac:dyDescent="0.45">
      <c r="A492" s="4" t="s">
        <v>504</v>
      </c>
      <c r="B492" s="4">
        <v>9.7730000000000004E-3</v>
      </c>
      <c r="C492" s="4">
        <v>7.1799999999999998E-3</v>
      </c>
      <c r="D492" s="4">
        <v>5.9249999999999997E-2</v>
      </c>
      <c r="E492" s="4">
        <v>0.60680000000000001</v>
      </c>
      <c r="F492" s="4">
        <v>0.3206</v>
      </c>
    </row>
    <row r="493" spans="1:6" x14ac:dyDescent="0.45">
      <c r="A493" s="4" t="s">
        <v>505</v>
      </c>
      <c r="B493" s="4">
        <v>9.7900000000000001E-3</v>
      </c>
      <c r="C493" s="4">
        <v>7.1799999999999998E-3</v>
      </c>
      <c r="D493" s="4">
        <v>5.9319999999999998E-2</v>
      </c>
      <c r="E493" s="4">
        <v>0.61129999999999995</v>
      </c>
      <c r="F493" s="4">
        <v>0.3211</v>
      </c>
    </row>
    <row r="494" spans="1:6" x14ac:dyDescent="0.45">
      <c r="A494" s="4" t="s">
        <v>506</v>
      </c>
      <c r="B494" s="4">
        <v>9.7439999999999992E-3</v>
      </c>
      <c r="C494" s="4">
        <v>7.1399999999999996E-3</v>
      </c>
      <c r="D494" s="4">
        <v>5.9049999999999998E-2</v>
      </c>
      <c r="E494" s="4">
        <v>0.60560000000000003</v>
      </c>
      <c r="F494" s="4">
        <v>0.31900000000000001</v>
      </c>
    </row>
    <row r="495" spans="1:6" x14ac:dyDescent="0.45">
      <c r="A495" s="4" t="s">
        <v>507</v>
      </c>
      <c r="B495" s="4">
        <v>9.7579999999999993E-3</v>
      </c>
      <c r="C495" s="4">
        <v>7.1799999999999998E-3</v>
      </c>
      <c r="D495" s="4">
        <v>5.9150000000000001E-2</v>
      </c>
      <c r="E495" s="4">
        <v>0.60340000000000005</v>
      </c>
      <c r="F495" s="4">
        <v>0.31740000000000002</v>
      </c>
    </row>
    <row r="496" spans="1:6" x14ac:dyDescent="0.45">
      <c r="A496" s="4" t="s">
        <v>508</v>
      </c>
      <c r="B496" s="4">
        <v>9.7850000000000003E-3</v>
      </c>
      <c r="C496" s="4">
        <v>7.1599999999999997E-3</v>
      </c>
      <c r="D496" s="4">
        <v>5.9330000000000001E-2</v>
      </c>
      <c r="E496" s="4">
        <v>0.6089</v>
      </c>
      <c r="F496" s="4">
        <v>0.31850000000000001</v>
      </c>
    </row>
    <row r="497" spans="1:6" x14ac:dyDescent="0.45">
      <c r="A497" s="4" t="s">
        <v>509</v>
      </c>
      <c r="B497" s="4">
        <v>9.8209999999999999E-3</v>
      </c>
      <c r="C497" s="4">
        <v>7.1700000000000002E-3</v>
      </c>
      <c r="D497" s="4">
        <v>5.9580000000000001E-2</v>
      </c>
      <c r="E497" s="4">
        <v>0.60760000000000003</v>
      </c>
      <c r="F497" s="4">
        <v>0.31740000000000002</v>
      </c>
    </row>
    <row r="498" spans="1:6" x14ac:dyDescent="0.45">
      <c r="A498" s="4" t="s">
        <v>510</v>
      </c>
      <c r="B498" s="4">
        <v>9.7739999999999997E-3</v>
      </c>
      <c r="C498" s="4">
        <v>7.1000000000000004E-3</v>
      </c>
      <c r="D498" s="4">
        <v>5.9299999999999999E-2</v>
      </c>
      <c r="E498" s="4">
        <v>0.60799999999999998</v>
      </c>
      <c r="F498" s="4">
        <v>0.31730000000000003</v>
      </c>
    </row>
    <row r="499" spans="1:6" x14ac:dyDescent="0.45">
      <c r="A499" s="4" t="s">
        <v>511</v>
      </c>
      <c r="B499" s="4">
        <v>9.7750000000000007E-3</v>
      </c>
      <c r="C499" s="4">
        <v>7.1000000000000004E-3</v>
      </c>
      <c r="D499" s="4">
        <v>5.9400000000000001E-2</v>
      </c>
      <c r="E499" s="4">
        <v>0.60919999999999996</v>
      </c>
      <c r="F499" s="4">
        <v>0.31809999999999999</v>
      </c>
    </row>
    <row r="500" spans="1:6" x14ac:dyDescent="0.45">
      <c r="A500" s="4" t="s">
        <v>512</v>
      </c>
      <c r="B500" s="4">
        <v>9.7730000000000004E-3</v>
      </c>
      <c r="C500" s="4">
        <v>7.1399999999999996E-3</v>
      </c>
      <c r="D500" s="4">
        <v>5.9450000000000003E-2</v>
      </c>
      <c r="E500" s="4">
        <v>0.60799999999999998</v>
      </c>
      <c r="F500" s="4">
        <v>0.31830000000000003</v>
      </c>
    </row>
    <row r="501" spans="1:6" x14ac:dyDescent="0.45">
      <c r="A501" s="4" t="s">
        <v>513</v>
      </c>
      <c r="B501" s="4">
        <v>9.7359999999999999E-3</v>
      </c>
      <c r="C501" s="4">
        <v>7.1000000000000004E-3</v>
      </c>
      <c r="D501" s="4">
        <v>5.9299999999999999E-2</v>
      </c>
      <c r="E501" s="4">
        <v>0.60489999999999999</v>
      </c>
      <c r="F501" s="4">
        <v>0.31659999999999999</v>
      </c>
    </row>
    <row r="502" spans="1:6" x14ac:dyDescent="0.45">
      <c r="A502" s="4" t="s">
        <v>514</v>
      </c>
      <c r="B502" s="4">
        <v>9.7619999999999998E-3</v>
      </c>
      <c r="C502" s="4">
        <v>7.1000000000000004E-3</v>
      </c>
      <c r="D502" s="4">
        <v>5.953E-2</v>
      </c>
      <c r="E502" s="4">
        <v>0.60589999999999999</v>
      </c>
      <c r="F502" s="4">
        <v>0.3175</v>
      </c>
    </row>
    <row r="503" spans="1:6" x14ac:dyDescent="0.45">
      <c r="A503" s="4" t="s">
        <v>515</v>
      </c>
      <c r="B503" s="4">
        <v>9.7850000000000003E-3</v>
      </c>
      <c r="C503" s="4">
        <v>7.1199999999999996E-3</v>
      </c>
      <c r="D503" s="4">
        <v>5.9920000000000001E-2</v>
      </c>
      <c r="E503" s="4">
        <v>0.60629999999999995</v>
      </c>
      <c r="F503" s="4">
        <v>0.31840000000000002</v>
      </c>
    </row>
    <row r="504" spans="1:6" x14ac:dyDescent="0.45">
      <c r="A504" s="4" t="s">
        <v>516</v>
      </c>
      <c r="B504" s="4">
        <v>9.7689999999999999E-3</v>
      </c>
      <c r="C504" s="4">
        <v>7.1500000000000001E-3</v>
      </c>
      <c r="D504" s="4">
        <v>5.9830000000000001E-2</v>
      </c>
      <c r="E504" s="4">
        <v>0.60680000000000001</v>
      </c>
      <c r="F504" s="4">
        <v>0.31830000000000003</v>
      </c>
    </row>
    <row r="505" spans="1:6" x14ac:dyDescent="0.45">
      <c r="A505" s="4" t="s">
        <v>517</v>
      </c>
      <c r="B505" s="4">
        <v>9.7920000000000004E-3</v>
      </c>
      <c r="C505" s="4">
        <v>7.1399999999999996E-3</v>
      </c>
      <c r="D505" s="4">
        <v>6.0010000000000001E-2</v>
      </c>
      <c r="E505" s="4">
        <v>0.60819999999999996</v>
      </c>
      <c r="F505" s="4">
        <v>0.31909999999999999</v>
      </c>
    </row>
    <row r="506" spans="1:6" x14ac:dyDescent="0.45">
      <c r="A506" s="4" t="s">
        <v>518</v>
      </c>
      <c r="B506" s="4">
        <v>9.7959999999999992E-3</v>
      </c>
      <c r="C506" s="4">
        <v>7.1000000000000004E-3</v>
      </c>
      <c r="D506" s="4">
        <v>6.0199999999999997E-2</v>
      </c>
      <c r="E506" s="4">
        <v>0.60519999999999996</v>
      </c>
      <c r="F506" s="4">
        <v>0.31859999999999999</v>
      </c>
    </row>
    <row r="507" spans="1:6" x14ac:dyDescent="0.45">
      <c r="A507" s="4" t="s">
        <v>519</v>
      </c>
      <c r="B507" s="4">
        <v>9.8659999999999998E-3</v>
      </c>
      <c r="C507" s="4">
        <v>7.1700000000000002E-3</v>
      </c>
      <c r="D507" s="4">
        <v>6.0639999999999999E-2</v>
      </c>
      <c r="E507" s="4">
        <v>0.61339999999999995</v>
      </c>
      <c r="F507" s="4">
        <v>0.32090000000000002</v>
      </c>
    </row>
    <row r="508" spans="1:6" x14ac:dyDescent="0.45">
      <c r="A508" s="4" t="s">
        <v>520</v>
      </c>
      <c r="B508" s="4">
        <v>9.7870000000000006E-3</v>
      </c>
      <c r="C508" s="4">
        <v>7.1300000000000001E-3</v>
      </c>
      <c r="D508" s="4">
        <v>6.012E-2</v>
      </c>
      <c r="E508" s="4">
        <v>0.60589999999999999</v>
      </c>
      <c r="F508" s="4">
        <v>0.31630000000000003</v>
      </c>
    </row>
    <row r="509" spans="1:6" x14ac:dyDescent="0.45">
      <c r="A509" s="4" t="s">
        <v>521</v>
      </c>
      <c r="B509" s="4">
        <v>9.7730000000000004E-3</v>
      </c>
      <c r="C509" s="4">
        <v>7.1199999999999996E-3</v>
      </c>
      <c r="D509" s="4">
        <v>5.9889999999999999E-2</v>
      </c>
      <c r="E509" s="4">
        <v>0.60350000000000004</v>
      </c>
      <c r="F509" s="4">
        <v>0.31540000000000001</v>
      </c>
    </row>
    <row r="510" spans="1:6" x14ac:dyDescent="0.45">
      <c r="A510" s="4" t="s">
        <v>522</v>
      </c>
      <c r="B510" s="4">
        <v>9.7059999999999994E-3</v>
      </c>
      <c r="C510" s="4">
        <v>7.0099999999999997E-3</v>
      </c>
      <c r="D510" s="4">
        <v>5.9380000000000002E-2</v>
      </c>
      <c r="E510" s="4">
        <v>0.59099999999999997</v>
      </c>
      <c r="F510" s="4">
        <v>0.313</v>
      </c>
    </row>
    <row r="511" spans="1:6" x14ac:dyDescent="0.45">
      <c r="A511" s="4" t="s">
        <v>523</v>
      </c>
      <c r="B511" s="4">
        <v>9.6729999999999993E-3</v>
      </c>
      <c r="C511" s="4">
        <v>6.9800000000000001E-3</v>
      </c>
      <c r="D511" s="4">
        <v>5.926E-2</v>
      </c>
      <c r="E511" s="4">
        <v>0.59240000000000004</v>
      </c>
      <c r="F511" s="4">
        <v>0.313</v>
      </c>
    </row>
    <row r="512" spans="1:6" x14ac:dyDescent="0.45">
      <c r="A512" s="4" t="s">
        <v>524</v>
      </c>
      <c r="B512" s="4">
        <v>9.6869999999999994E-3</v>
      </c>
      <c r="C512" s="4">
        <v>6.9800000000000001E-3</v>
      </c>
      <c r="D512" s="4">
        <v>5.9459999999999999E-2</v>
      </c>
      <c r="E512" s="4">
        <v>0.58940000000000003</v>
      </c>
      <c r="F512" s="4">
        <v>0.31369999999999998</v>
      </c>
    </row>
    <row r="513" spans="1:6" x14ac:dyDescent="0.45">
      <c r="A513" s="4" t="s">
        <v>525</v>
      </c>
      <c r="B513" s="4">
        <v>9.6919999999999992E-3</v>
      </c>
      <c r="C513" s="4">
        <v>6.9899999999999997E-3</v>
      </c>
      <c r="D513" s="4">
        <v>5.9499999999999997E-2</v>
      </c>
      <c r="E513" s="4">
        <v>0.59130000000000005</v>
      </c>
      <c r="F513" s="4">
        <v>0.31290000000000001</v>
      </c>
    </row>
    <row r="514" spans="1:6" x14ac:dyDescent="0.45">
      <c r="A514" s="4" t="s">
        <v>526</v>
      </c>
      <c r="B514" s="4">
        <v>9.7330000000000003E-3</v>
      </c>
      <c r="C514" s="4">
        <v>7.0000000000000001E-3</v>
      </c>
      <c r="D514" s="4">
        <v>5.9810000000000002E-2</v>
      </c>
      <c r="E514" s="4">
        <v>0.59379999999999999</v>
      </c>
      <c r="F514" s="4">
        <v>0.31530000000000002</v>
      </c>
    </row>
    <row r="515" spans="1:6" x14ac:dyDescent="0.45">
      <c r="A515" s="4" t="s">
        <v>527</v>
      </c>
      <c r="B515" s="4">
        <v>9.7920000000000004E-3</v>
      </c>
      <c r="C515" s="4">
        <v>7.0299999999999998E-3</v>
      </c>
      <c r="D515" s="4">
        <v>6.0089999999999998E-2</v>
      </c>
      <c r="E515" s="4">
        <v>0.59930000000000005</v>
      </c>
      <c r="F515" s="4">
        <v>0.31659999999999999</v>
      </c>
    </row>
    <row r="516" spans="1:6" x14ac:dyDescent="0.45">
      <c r="A516" s="4" t="s">
        <v>528</v>
      </c>
      <c r="B516" s="4">
        <v>9.8560000000000002E-3</v>
      </c>
      <c r="C516" s="4">
        <v>7.0800000000000004E-3</v>
      </c>
      <c r="D516" s="4">
        <v>6.062E-2</v>
      </c>
      <c r="E516" s="4">
        <v>0.60309999999999997</v>
      </c>
      <c r="F516" s="4">
        <v>0.31790000000000002</v>
      </c>
    </row>
    <row r="517" spans="1:6" x14ac:dyDescent="0.45">
      <c r="A517" s="4" t="s">
        <v>529</v>
      </c>
      <c r="B517" s="4">
        <v>9.8410000000000008E-3</v>
      </c>
      <c r="C517" s="4">
        <v>7.0699999999999999E-3</v>
      </c>
      <c r="D517" s="4">
        <v>6.0789999999999997E-2</v>
      </c>
      <c r="E517" s="4">
        <v>0.60109999999999997</v>
      </c>
      <c r="F517" s="4">
        <v>0.317</v>
      </c>
    </row>
    <row r="518" spans="1:6" x14ac:dyDescent="0.45">
      <c r="A518" s="4" t="s">
        <v>530</v>
      </c>
      <c r="B518" s="4">
        <v>9.8650000000000005E-3</v>
      </c>
      <c r="C518" s="4">
        <v>7.0899999999999999E-3</v>
      </c>
      <c r="D518" s="4">
        <v>6.1080000000000002E-2</v>
      </c>
      <c r="E518" s="4">
        <v>0.60270000000000001</v>
      </c>
      <c r="F518" s="4">
        <v>0.31669999999999998</v>
      </c>
    </row>
    <row r="519" spans="1:6" x14ac:dyDescent="0.45">
      <c r="A519" s="4" t="s">
        <v>531</v>
      </c>
      <c r="B519" s="4">
        <v>9.8480000000000009E-3</v>
      </c>
      <c r="C519" s="4">
        <v>7.0800000000000004E-3</v>
      </c>
      <c r="D519" s="4">
        <v>6.0990000000000003E-2</v>
      </c>
      <c r="E519" s="4">
        <v>0.60029999999999994</v>
      </c>
      <c r="F519" s="4">
        <v>0.31669999999999998</v>
      </c>
    </row>
    <row r="520" spans="1:6" x14ac:dyDescent="0.45">
      <c r="A520" s="4" t="s">
        <v>532</v>
      </c>
      <c r="B520" s="4">
        <v>9.7669999999999996E-3</v>
      </c>
      <c r="C520" s="4">
        <v>7.0899999999999999E-3</v>
      </c>
      <c r="D520" s="4">
        <v>6.0819999999999999E-2</v>
      </c>
      <c r="E520" s="4">
        <v>0.59899999999999998</v>
      </c>
      <c r="F520" s="4">
        <v>0.31619999999999998</v>
      </c>
    </row>
    <row r="521" spans="1:6" x14ac:dyDescent="0.45">
      <c r="A521" s="4" t="s">
        <v>533</v>
      </c>
      <c r="B521" s="4">
        <v>9.7680000000000006E-3</v>
      </c>
      <c r="C521" s="4">
        <v>7.0899999999999999E-3</v>
      </c>
      <c r="D521" s="4">
        <v>6.08E-2</v>
      </c>
      <c r="E521" s="4">
        <v>0.5948</v>
      </c>
      <c r="F521" s="4">
        <v>0.31630000000000003</v>
      </c>
    </row>
    <row r="522" spans="1:6" x14ac:dyDescent="0.45">
      <c r="A522" s="4" t="s">
        <v>534</v>
      </c>
      <c r="B522" s="4">
        <v>9.7839999999999993E-3</v>
      </c>
      <c r="C522" s="4">
        <v>7.1000000000000004E-3</v>
      </c>
      <c r="D522" s="4">
        <v>6.062E-2</v>
      </c>
      <c r="E522" s="4">
        <v>0.59470000000000001</v>
      </c>
      <c r="F522" s="4">
        <v>0.31769999999999998</v>
      </c>
    </row>
    <row r="523" spans="1:6" x14ac:dyDescent="0.45">
      <c r="A523" s="4" t="s">
        <v>535</v>
      </c>
      <c r="B523" s="4">
        <v>9.7730000000000004E-3</v>
      </c>
      <c r="C523" s="4">
        <v>7.0899999999999999E-3</v>
      </c>
      <c r="D523" s="4">
        <v>6.0600000000000001E-2</v>
      </c>
      <c r="E523" s="4">
        <v>0.58899999999999997</v>
      </c>
      <c r="F523" s="4">
        <v>0.31840000000000002</v>
      </c>
    </row>
    <row r="524" spans="1:6" x14ac:dyDescent="0.45">
      <c r="A524" s="4" t="s">
        <v>536</v>
      </c>
      <c r="B524" s="4">
        <v>9.7750000000000007E-3</v>
      </c>
      <c r="C524" s="4">
        <v>7.0899999999999999E-3</v>
      </c>
      <c r="D524" s="4">
        <v>6.0690000000000001E-2</v>
      </c>
      <c r="E524" s="4">
        <v>0.58779999999999999</v>
      </c>
      <c r="F524" s="4">
        <v>0.31840000000000002</v>
      </c>
    </row>
    <row r="525" spans="1:6" x14ac:dyDescent="0.45">
      <c r="A525" s="4" t="s">
        <v>537</v>
      </c>
      <c r="B525" s="4">
        <v>9.7940000000000006E-3</v>
      </c>
      <c r="C525" s="4">
        <v>7.1199999999999996E-3</v>
      </c>
      <c r="D525" s="4">
        <v>6.0850000000000001E-2</v>
      </c>
      <c r="E525" s="4">
        <v>0.59019999999999995</v>
      </c>
      <c r="F525" s="4">
        <v>0.31809999999999999</v>
      </c>
    </row>
    <row r="526" spans="1:6" x14ac:dyDescent="0.45">
      <c r="A526" s="4" t="s">
        <v>538</v>
      </c>
      <c r="B526" s="4">
        <v>9.7160000000000007E-3</v>
      </c>
      <c r="C526" s="4">
        <v>7.0600000000000003E-3</v>
      </c>
      <c r="D526" s="4">
        <v>6.0350000000000001E-2</v>
      </c>
      <c r="E526" s="4">
        <v>0.58189999999999997</v>
      </c>
      <c r="F526" s="4">
        <v>0.31569999999999998</v>
      </c>
    </row>
    <row r="527" spans="1:6" x14ac:dyDescent="0.45">
      <c r="A527" s="4" t="s">
        <v>539</v>
      </c>
      <c r="B527" s="4">
        <v>9.7109999999999991E-3</v>
      </c>
      <c r="C527" s="4">
        <v>7.0499999999999998E-3</v>
      </c>
      <c r="D527" s="4">
        <v>6.037E-2</v>
      </c>
      <c r="E527" s="4">
        <v>0.58260000000000001</v>
      </c>
      <c r="F527" s="4">
        <v>0.31480000000000002</v>
      </c>
    </row>
    <row r="528" spans="1:6" x14ac:dyDescent="0.45">
      <c r="A528" s="4" t="s">
        <v>540</v>
      </c>
      <c r="B528" s="4">
        <v>9.6600000000000002E-3</v>
      </c>
      <c r="C528" s="4">
        <v>7.0000000000000001E-3</v>
      </c>
      <c r="D528" s="4">
        <v>5.9950000000000003E-2</v>
      </c>
      <c r="E528" s="4">
        <v>0.57820000000000005</v>
      </c>
      <c r="F528" s="4">
        <v>0.31240000000000001</v>
      </c>
    </row>
    <row r="529" spans="1:6" x14ac:dyDescent="0.45">
      <c r="A529" s="4" t="s">
        <v>541</v>
      </c>
      <c r="B529" s="4">
        <v>9.6319999999999999E-3</v>
      </c>
      <c r="C529" s="4">
        <v>7.0000000000000001E-3</v>
      </c>
      <c r="D529" s="4">
        <v>5.9769999999999997E-2</v>
      </c>
      <c r="E529" s="4">
        <v>0.57699999999999996</v>
      </c>
      <c r="F529" s="4">
        <v>0.31209999999999999</v>
      </c>
    </row>
    <row r="530" spans="1:6" x14ac:dyDescent="0.45">
      <c r="A530" s="4" t="s">
        <v>542</v>
      </c>
      <c r="B530" s="4">
        <v>9.6209999999999993E-3</v>
      </c>
      <c r="C530" s="4">
        <v>7.0200000000000002E-3</v>
      </c>
      <c r="D530" s="4">
        <v>5.9749999999999998E-2</v>
      </c>
      <c r="E530" s="4">
        <v>0.5806</v>
      </c>
      <c r="F530" s="4">
        <v>0.31240000000000001</v>
      </c>
    </row>
    <row r="531" spans="1:6" x14ac:dyDescent="0.45">
      <c r="A531" s="4" t="s">
        <v>543</v>
      </c>
      <c r="B531" s="4">
        <v>9.672E-3</v>
      </c>
      <c r="C531" s="4">
        <v>7.0600000000000003E-3</v>
      </c>
      <c r="D531" s="4">
        <v>6.0080000000000001E-2</v>
      </c>
      <c r="E531" s="4">
        <v>0.58109999999999995</v>
      </c>
      <c r="F531" s="4">
        <v>0.314</v>
      </c>
    </row>
    <row r="532" spans="1:6" x14ac:dyDescent="0.45">
      <c r="A532" s="4" t="s">
        <v>544</v>
      </c>
      <c r="B532" s="4">
        <v>9.7050000000000001E-3</v>
      </c>
      <c r="C532" s="4">
        <v>7.0600000000000003E-3</v>
      </c>
      <c r="D532" s="4">
        <v>6.0290000000000003E-2</v>
      </c>
      <c r="E532" s="4">
        <v>0.58340000000000003</v>
      </c>
      <c r="F532" s="4">
        <v>0.315</v>
      </c>
    </row>
    <row r="533" spans="1:6" x14ac:dyDescent="0.45">
      <c r="A533" s="4" t="s">
        <v>545</v>
      </c>
      <c r="B533" s="4">
        <v>9.7920000000000004E-3</v>
      </c>
      <c r="C533" s="4">
        <v>7.0899999999999999E-3</v>
      </c>
      <c r="D533" s="4">
        <v>6.0679999999999998E-2</v>
      </c>
      <c r="E533" s="4">
        <v>0.58830000000000005</v>
      </c>
      <c r="F533" s="4">
        <v>0.31590000000000001</v>
      </c>
    </row>
    <row r="534" spans="1:6" x14ac:dyDescent="0.45">
      <c r="A534" s="4" t="s">
        <v>546</v>
      </c>
      <c r="B534" s="4">
        <v>9.8180000000000003E-3</v>
      </c>
      <c r="C534" s="4">
        <v>7.11E-3</v>
      </c>
      <c r="D534" s="4">
        <v>6.0879999999999997E-2</v>
      </c>
      <c r="E534" s="4">
        <v>0.59</v>
      </c>
      <c r="F534" s="4">
        <v>0.31619999999999998</v>
      </c>
    </row>
    <row r="535" spans="1:6" x14ac:dyDescent="0.45">
      <c r="A535" s="4" t="s">
        <v>547</v>
      </c>
      <c r="B535" s="4">
        <v>9.8589999999999997E-3</v>
      </c>
      <c r="C535" s="4">
        <v>7.1000000000000004E-3</v>
      </c>
      <c r="D535" s="4">
        <v>6.1249999999999999E-2</v>
      </c>
      <c r="E535" s="4">
        <v>0.59219999999999995</v>
      </c>
      <c r="F535" s="4">
        <v>0.31780000000000003</v>
      </c>
    </row>
    <row r="536" spans="1:6" x14ac:dyDescent="0.45">
      <c r="A536" s="4" t="s">
        <v>548</v>
      </c>
      <c r="B536" s="4">
        <v>9.8460000000000006E-3</v>
      </c>
      <c r="C536" s="4">
        <v>7.0800000000000004E-3</v>
      </c>
      <c r="D536" s="4">
        <v>6.1159999999999999E-2</v>
      </c>
      <c r="E536" s="4">
        <v>0.59260000000000002</v>
      </c>
      <c r="F536" s="4">
        <v>0.31759999999999999</v>
      </c>
    </row>
    <row r="537" spans="1:6" x14ac:dyDescent="0.45">
      <c r="A537" s="4" t="s">
        <v>549</v>
      </c>
      <c r="B537" s="4">
        <v>9.8219999999999991E-3</v>
      </c>
      <c r="C537" s="4">
        <v>7.11E-3</v>
      </c>
      <c r="D537" s="4">
        <v>6.1080000000000002E-2</v>
      </c>
      <c r="E537" s="4">
        <v>0.59250000000000003</v>
      </c>
      <c r="F537" s="4">
        <v>0.31690000000000002</v>
      </c>
    </row>
    <row r="538" spans="1:6" x14ac:dyDescent="0.45">
      <c r="A538" s="4" t="s">
        <v>550</v>
      </c>
      <c r="B538" s="4">
        <v>9.8429999999999993E-3</v>
      </c>
      <c r="C538" s="4">
        <v>7.1300000000000001E-3</v>
      </c>
      <c r="D538" s="4">
        <v>6.1240000000000003E-2</v>
      </c>
      <c r="E538" s="4">
        <v>0.59389999999999998</v>
      </c>
      <c r="F538" s="4">
        <v>0.31790000000000002</v>
      </c>
    </row>
    <row r="539" spans="1:6" x14ac:dyDescent="0.45">
      <c r="A539" s="4" t="s">
        <v>551</v>
      </c>
      <c r="B539" s="4">
        <v>9.7750000000000007E-3</v>
      </c>
      <c r="C539" s="4">
        <v>7.0699999999999999E-3</v>
      </c>
      <c r="D539" s="4">
        <v>6.0810000000000003E-2</v>
      </c>
      <c r="E539" s="4">
        <v>0.5887</v>
      </c>
      <c r="F539" s="4">
        <v>0.31509999999999999</v>
      </c>
    </row>
    <row r="540" spans="1:6" x14ac:dyDescent="0.45">
      <c r="A540" s="4" t="s">
        <v>552</v>
      </c>
      <c r="B540" s="4">
        <v>9.783E-3</v>
      </c>
      <c r="C540" s="4">
        <v>7.0699999999999999E-3</v>
      </c>
      <c r="D540" s="4">
        <v>6.0839999999999998E-2</v>
      </c>
      <c r="E540" s="4">
        <v>0.58979999999999999</v>
      </c>
      <c r="F540" s="4">
        <v>0.31459999999999999</v>
      </c>
    </row>
    <row r="541" spans="1:6" x14ac:dyDescent="0.45">
      <c r="A541" s="4" t="s">
        <v>553</v>
      </c>
      <c r="B541" s="4">
        <v>9.75E-3</v>
      </c>
      <c r="C541" s="4">
        <v>7.0699999999999999E-3</v>
      </c>
      <c r="D541" s="4">
        <v>6.071E-2</v>
      </c>
      <c r="E541" s="4">
        <v>0.59079999999999999</v>
      </c>
      <c r="F541" s="4">
        <v>0.31430000000000002</v>
      </c>
    </row>
    <row r="542" spans="1:6" x14ac:dyDescent="0.45">
      <c r="A542" s="4" t="s">
        <v>554</v>
      </c>
      <c r="B542" s="4">
        <v>9.7470000000000005E-3</v>
      </c>
      <c r="C542" s="4">
        <v>7.0600000000000003E-3</v>
      </c>
      <c r="D542" s="4">
        <v>6.0789999999999997E-2</v>
      </c>
      <c r="E542" s="4">
        <v>0.59260000000000002</v>
      </c>
      <c r="F542" s="4">
        <v>0.31490000000000001</v>
      </c>
    </row>
    <row r="543" spans="1:6" x14ac:dyDescent="0.45">
      <c r="A543" s="4" t="s">
        <v>555</v>
      </c>
      <c r="B543" s="4">
        <v>9.7789999999999995E-3</v>
      </c>
      <c r="C543" s="4">
        <v>7.0800000000000004E-3</v>
      </c>
      <c r="D543" s="4">
        <v>6.0999999999999999E-2</v>
      </c>
      <c r="E543" s="4">
        <v>0.59819999999999995</v>
      </c>
      <c r="F543" s="4">
        <v>0.31640000000000001</v>
      </c>
    </row>
    <row r="544" spans="1:6" x14ac:dyDescent="0.45">
      <c r="A544" s="4" t="s">
        <v>556</v>
      </c>
      <c r="B544" s="4">
        <v>9.7710000000000002E-3</v>
      </c>
      <c r="C544" s="4">
        <v>7.0699999999999999E-3</v>
      </c>
      <c r="D544" s="4">
        <v>6.1060000000000003E-2</v>
      </c>
      <c r="E544" s="4">
        <v>0.59709999999999996</v>
      </c>
      <c r="F544" s="4">
        <v>0.31619999999999998</v>
      </c>
    </row>
    <row r="545" spans="1:6" x14ac:dyDescent="0.45">
      <c r="A545" s="4" t="s">
        <v>557</v>
      </c>
      <c r="B545" s="4">
        <v>9.7920000000000004E-3</v>
      </c>
      <c r="C545" s="4">
        <v>7.0800000000000004E-3</v>
      </c>
      <c r="D545" s="4">
        <v>6.1240000000000003E-2</v>
      </c>
      <c r="E545" s="4">
        <v>0.59379999999999999</v>
      </c>
      <c r="F545" s="4">
        <v>0.31580000000000003</v>
      </c>
    </row>
    <row r="546" spans="1:6" x14ac:dyDescent="0.45">
      <c r="A546" s="4" t="s">
        <v>558</v>
      </c>
      <c r="B546" s="4">
        <v>9.7599999999999996E-3</v>
      </c>
      <c r="C546" s="4">
        <v>7.0499999999999998E-3</v>
      </c>
      <c r="D546" s="4">
        <v>6.1019999999999998E-2</v>
      </c>
      <c r="E546" s="4">
        <v>0.59230000000000005</v>
      </c>
      <c r="F546" s="4">
        <v>0.31490000000000001</v>
      </c>
    </row>
    <row r="547" spans="1:6" x14ac:dyDescent="0.45">
      <c r="A547" s="4" t="s">
        <v>559</v>
      </c>
      <c r="B547" s="4">
        <v>9.7490000000000007E-3</v>
      </c>
      <c r="C547" s="4">
        <v>7.0600000000000003E-3</v>
      </c>
      <c r="D547" s="4">
        <v>6.1010000000000002E-2</v>
      </c>
      <c r="E547" s="4">
        <v>0.58720000000000006</v>
      </c>
      <c r="F547" s="4">
        <v>0.31440000000000001</v>
      </c>
    </row>
    <row r="548" spans="1:6" x14ac:dyDescent="0.45">
      <c r="A548" s="4" t="s">
        <v>560</v>
      </c>
      <c r="B548" s="4">
        <v>9.7900000000000001E-3</v>
      </c>
      <c r="C548" s="4">
        <v>7.0600000000000003E-3</v>
      </c>
      <c r="D548" s="4">
        <v>6.1280000000000001E-2</v>
      </c>
      <c r="E548" s="4">
        <v>0.58950000000000002</v>
      </c>
      <c r="F548" s="4">
        <v>0.31680000000000003</v>
      </c>
    </row>
    <row r="549" spans="1:6" x14ac:dyDescent="0.45">
      <c r="A549" s="4" t="s">
        <v>561</v>
      </c>
      <c r="B549" s="4">
        <v>9.7750000000000007E-3</v>
      </c>
      <c r="C549" s="4">
        <v>7.0499999999999998E-3</v>
      </c>
      <c r="D549" s="4">
        <v>6.1179999999999998E-2</v>
      </c>
      <c r="E549" s="4">
        <v>0.58760000000000001</v>
      </c>
      <c r="F549" s="4">
        <v>0.31630000000000003</v>
      </c>
    </row>
    <row r="550" spans="1:6" x14ac:dyDescent="0.45">
      <c r="A550" s="4" t="s">
        <v>562</v>
      </c>
      <c r="B550" s="4">
        <v>9.7710000000000002E-3</v>
      </c>
      <c r="C550" s="4">
        <v>7.0499999999999998E-3</v>
      </c>
      <c r="D550" s="4">
        <v>6.1159999999999999E-2</v>
      </c>
      <c r="E550" s="4">
        <v>0.58650000000000002</v>
      </c>
      <c r="F550" s="4">
        <v>0.31619999999999998</v>
      </c>
    </row>
    <row r="551" spans="1:6" x14ac:dyDescent="0.45">
      <c r="A551" s="4" t="s">
        <v>563</v>
      </c>
      <c r="B551" s="4">
        <v>9.7979999999999994E-3</v>
      </c>
      <c r="C551" s="4">
        <v>7.0600000000000003E-3</v>
      </c>
      <c r="D551" s="4">
        <v>6.1190000000000001E-2</v>
      </c>
      <c r="E551" s="4">
        <v>0.58989999999999998</v>
      </c>
      <c r="F551" s="4">
        <v>0.317</v>
      </c>
    </row>
    <row r="552" spans="1:6" x14ac:dyDescent="0.45">
      <c r="A552" s="4" t="s">
        <v>564</v>
      </c>
      <c r="B552" s="4">
        <v>9.8449999999999996E-3</v>
      </c>
      <c r="C552" s="4">
        <v>7.0699999999999999E-3</v>
      </c>
      <c r="D552" s="4">
        <v>6.1289999999999997E-2</v>
      </c>
      <c r="E552" s="4">
        <v>0.59040000000000004</v>
      </c>
      <c r="F552" s="4">
        <v>0.31850000000000001</v>
      </c>
    </row>
    <row r="553" spans="1:6" x14ac:dyDescent="0.45">
      <c r="A553" s="4" t="s">
        <v>565</v>
      </c>
      <c r="B553" s="4">
        <v>9.8309999999999995E-3</v>
      </c>
      <c r="C553" s="4">
        <v>7.0600000000000003E-3</v>
      </c>
      <c r="D553" s="4">
        <v>6.1289999999999997E-2</v>
      </c>
      <c r="E553" s="4">
        <v>0.59</v>
      </c>
      <c r="F553" s="4">
        <v>0.31819999999999998</v>
      </c>
    </row>
    <row r="554" spans="1:6" x14ac:dyDescent="0.45">
      <c r="A554" s="4" t="s">
        <v>566</v>
      </c>
      <c r="B554" s="4">
        <v>9.8370000000000003E-3</v>
      </c>
      <c r="C554" s="4">
        <v>7.1000000000000004E-3</v>
      </c>
      <c r="D554" s="4">
        <v>6.1260000000000002E-2</v>
      </c>
      <c r="E554" s="4">
        <v>0.59079999999999999</v>
      </c>
      <c r="F554" s="4">
        <v>0.31979999999999997</v>
      </c>
    </row>
    <row r="555" spans="1:6" x14ac:dyDescent="0.45">
      <c r="A555" s="4" t="s">
        <v>567</v>
      </c>
      <c r="B555" s="4">
        <v>9.8289999999999992E-3</v>
      </c>
      <c r="C555" s="4">
        <v>7.1399999999999996E-3</v>
      </c>
      <c r="D555" s="4">
        <v>6.1210000000000001E-2</v>
      </c>
      <c r="E555" s="4">
        <v>0.5897</v>
      </c>
      <c r="F555" s="4">
        <v>0.32050000000000001</v>
      </c>
    </row>
    <row r="556" spans="1:6" x14ac:dyDescent="0.45">
      <c r="A556" s="4" t="s">
        <v>568</v>
      </c>
      <c r="B556" s="4">
        <v>9.7940000000000006E-3</v>
      </c>
      <c r="C556" s="4">
        <v>7.1199999999999996E-3</v>
      </c>
      <c r="D556" s="4">
        <v>6.1080000000000002E-2</v>
      </c>
      <c r="E556" s="4">
        <v>0.58260000000000001</v>
      </c>
      <c r="F556" s="4">
        <v>0.31950000000000001</v>
      </c>
    </row>
    <row r="557" spans="1:6" x14ac:dyDescent="0.45">
      <c r="A557" s="4" t="s">
        <v>569</v>
      </c>
      <c r="B557" s="4">
        <v>9.7850000000000003E-3</v>
      </c>
      <c r="C557" s="4">
        <v>7.1399999999999996E-3</v>
      </c>
      <c r="D557" s="4">
        <v>6.0940000000000001E-2</v>
      </c>
      <c r="E557" s="4">
        <v>0.58160000000000001</v>
      </c>
      <c r="F557" s="4">
        <v>0.31909999999999999</v>
      </c>
    </row>
    <row r="558" spans="1:6" x14ac:dyDescent="0.45">
      <c r="A558" s="4" t="s">
        <v>570</v>
      </c>
      <c r="B558" s="4">
        <v>9.8279999999999999E-3</v>
      </c>
      <c r="C558" s="4">
        <v>7.1599999999999997E-3</v>
      </c>
      <c r="D558" s="4">
        <v>6.1210000000000001E-2</v>
      </c>
      <c r="E558" s="4">
        <v>0.5847</v>
      </c>
      <c r="F558" s="4">
        <v>0.31850000000000001</v>
      </c>
    </row>
    <row r="559" spans="1:6" x14ac:dyDescent="0.45">
      <c r="A559" s="4" t="s">
        <v>571</v>
      </c>
      <c r="B559" s="4">
        <v>9.8580000000000004E-3</v>
      </c>
      <c r="C559" s="4">
        <v>7.1900000000000002E-3</v>
      </c>
      <c r="D559" s="4">
        <v>6.1409999999999999E-2</v>
      </c>
      <c r="E559" s="4">
        <v>0.58540000000000003</v>
      </c>
      <c r="F559" s="4">
        <v>0.32029999999999997</v>
      </c>
    </row>
    <row r="560" spans="1:6" x14ac:dyDescent="0.45">
      <c r="A560" s="4" t="s">
        <v>572</v>
      </c>
      <c r="B560" s="4">
        <v>9.8519999999999996E-3</v>
      </c>
      <c r="C560" s="4">
        <v>7.1900000000000002E-3</v>
      </c>
      <c r="D560" s="4">
        <v>6.1409999999999999E-2</v>
      </c>
      <c r="E560" s="4">
        <v>0.57750000000000001</v>
      </c>
      <c r="F560" s="4">
        <v>0.3201</v>
      </c>
    </row>
    <row r="561" spans="1:6" x14ac:dyDescent="0.45">
      <c r="A561" s="4" t="s">
        <v>573</v>
      </c>
      <c r="B561" s="4">
        <v>9.8759999999999994E-3</v>
      </c>
      <c r="C561" s="4">
        <v>7.1999999999999998E-3</v>
      </c>
      <c r="D561" s="4">
        <v>6.1589999999999999E-2</v>
      </c>
      <c r="E561" s="4">
        <v>0.57650000000000001</v>
      </c>
      <c r="F561" s="4">
        <v>0.32069999999999999</v>
      </c>
    </row>
    <row r="562" spans="1:6" x14ac:dyDescent="0.45">
      <c r="A562" s="4" t="s">
        <v>574</v>
      </c>
      <c r="B562" s="4">
        <v>9.8759999999999994E-3</v>
      </c>
      <c r="C562" s="4">
        <v>7.2100000000000003E-3</v>
      </c>
      <c r="D562" s="4">
        <v>6.1600000000000002E-2</v>
      </c>
      <c r="E562" s="4">
        <v>0.57850000000000001</v>
      </c>
      <c r="F562" s="4">
        <v>0.3211</v>
      </c>
    </row>
    <row r="563" spans="1:6" x14ac:dyDescent="0.45">
      <c r="A563" s="4" t="s">
        <v>575</v>
      </c>
      <c r="B563" s="4">
        <v>9.8580000000000004E-3</v>
      </c>
      <c r="C563" s="4">
        <v>7.2199999999999999E-3</v>
      </c>
      <c r="D563" s="4">
        <v>6.1449999999999998E-2</v>
      </c>
      <c r="E563" s="4">
        <v>0.57830000000000004</v>
      </c>
      <c r="F563" s="4">
        <v>0.32029999999999997</v>
      </c>
    </row>
    <row r="564" spans="1:6" x14ac:dyDescent="0.45">
      <c r="A564" s="4" t="s">
        <v>576</v>
      </c>
      <c r="B564" s="4">
        <v>9.8270000000000007E-3</v>
      </c>
      <c r="C564" s="4">
        <v>7.1999999999999998E-3</v>
      </c>
      <c r="D564" s="4">
        <v>6.1269999999999998E-2</v>
      </c>
      <c r="E564" s="4">
        <v>0.57289999999999996</v>
      </c>
      <c r="F564" s="4">
        <v>0.32</v>
      </c>
    </row>
    <row r="565" spans="1:6" x14ac:dyDescent="0.45">
      <c r="A565" s="4" t="s">
        <v>577</v>
      </c>
      <c r="B565" s="4">
        <v>9.8150000000000008E-3</v>
      </c>
      <c r="C565" s="4">
        <v>7.1999999999999998E-3</v>
      </c>
      <c r="D565" s="4">
        <v>6.1210000000000001E-2</v>
      </c>
      <c r="E565" s="4">
        <v>0.57279999999999998</v>
      </c>
      <c r="F565" s="4">
        <v>0.31950000000000001</v>
      </c>
    </row>
    <row r="566" spans="1:6" x14ac:dyDescent="0.45">
      <c r="A566" s="4" t="s">
        <v>578</v>
      </c>
      <c r="B566" s="4">
        <v>9.7900000000000001E-3</v>
      </c>
      <c r="C566" s="4">
        <v>7.1900000000000002E-3</v>
      </c>
      <c r="D566" s="4">
        <v>6.1159999999999999E-2</v>
      </c>
      <c r="E566" s="4">
        <v>0.57669999999999999</v>
      </c>
      <c r="F566" s="4">
        <v>0.31950000000000001</v>
      </c>
    </row>
    <row r="567" spans="1:6" x14ac:dyDescent="0.45">
      <c r="A567" s="4" t="s">
        <v>579</v>
      </c>
      <c r="B567" s="4">
        <v>9.8250000000000004E-3</v>
      </c>
      <c r="C567" s="4">
        <v>7.2300000000000003E-3</v>
      </c>
      <c r="D567" s="4">
        <v>6.1440000000000002E-2</v>
      </c>
      <c r="E567" s="4">
        <v>0.57909999999999995</v>
      </c>
      <c r="F567" s="4">
        <v>0.3211</v>
      </c>
    </row>
    <row r="568" spans="1:6" x14ac:dyDescent="0.45">
      <c r="A568" s="4" t="s">
        <v>580</v>
      </c>
      <c r="B568" s="4">
        <v>9.8440000000000003E-3</v>
      </c>
      <c r="C568" s="4">
        <v>7.2300000000000003E-3</v>
      </c>
      <c r="D568" s="4">
        <v>6.1400000000000003E-2</v>
      </c>
      <c r="E568" s="4">
        <v>0.57979999999999998</v>
      </c>
      <c r="F568" s="4">
        <v>0.32269999999999999</v>
      </c>
    </row>
    <row r="569" spans="1:6" x14ac:dyDescent="0.45">
      <c r="A569" s="4" t="s">
        <v>581</v>
      </c>
      <c r="B569" s="4">
        <v>9.8259999999999997E-3</v>
      </c>
      <c r="C569" s="4">
        <v>7.1999999999999998E-3</v>
      </c>
      <c r="D569" s="4">
        <v>6.1379999999999997E-2</v>
      </c>
      <c r="E569" s="4">
        <v>0.58130000000000004</v>
      </c>
      <c r="F569" s="4">
        <v>0.32269999999999999</v>
      </c>
    </row>
    <row r="570" spans="1:6" x14ac:dyDescent="0.45">
      <c r="A570" s="4" t="s">
        <v>582</v>
      </c>
      <c r="B570" s="4">
        <v>9.7750000000000007E-3</v>
      </c>
      <c r="C570" s="4">
        <v>7.1799999999999998E-3</v>
      </c>
      <c r="D570" s="4">
        <v>6.1069999999999999E-2</v>
      </c>
      <c r="E570" s="4">
        <v>0.57820000000000005</v>
      </c>
      <c r="F570" s="4">
        <v>0.3211</v>
      </c>
    </row>
    <row r="571" spans="1:6" x14ac:dyDescent="0.45">
      <c r="A571" s="4" t="s">
        <v>583</v>
      </c>
      <c r="B571" s="4">
        <v>9.7640000000000001E-3</v>
      </c>
      <c r="C571" s="4">
        <v>7.1700000000000002E-3</v>
      </c>
      <c r="D571" s="4">
        <v>6.1060000000000003E-2</v>
      </c>
      <c r="E571" s="4">
        <v>0.57920000000000005</v>
      </c>
      <c r="F571" s="4">
        <v>0.31830000000000003</v>
      </c>
    </row>
    <row r="572" spans="1:6" x14ac:dyDescent="0.45">
      <c r="A572" s="4" t="s">
        <v>584</v>
      </c>
      <c r="B572" s="4">
        <v>9.7380000000000001E-3</v>
      </c>
      <c r="C572" s="4">
        <v>7.1500000000000001E-3</v>
      </c>
      <c r="D572" s="4">
        <v>6.0859999999999997E-2</v>
      </c>
      <c r="E572" s="4">
        <v>0.57789999999999997</v>
      </c>
      <c r="F572" s="4">
        <v>0.318</v>
      </c>
    </row>
    <row r="573" spans="1:6" x14ac:dyDescent="0.45">
      <c r="A573" s="4" t="s">
        <v>585</v>
      </c>
      <c r="B573" s="4">
        <v>9.7619999999999998E-3</v>
      </c>
      <c r="C573" s="4">
        <v>7.1700000000000002E-3</v>
      </c>
      <c r="D573" s="4">
        <v>6.1060000000000003E-2</v>
      </c>
      <c r="E573" s="4">
        <v>0.57830000000000004</v>
      </c>
      <c r="F573" s="4">
        <v>0.31850000000000001</v>
      </c>
    </row>
    <row r="574" spans="1:6" x14ac:dyDescent="0.45">
      <c r="A574" s="4" t="s">
        <v>586</v>
      </c>
      <c r="B574" s="4">
        <v>9.7560000000000008E-3</v>
      </c>
      <c r="C574" s="4">
        <v>7.1500000000000001E-3</v>
      </c>
      <c r="D574" s="4">
        <v>6.0970000000000003E-2</v>
      </c>
      <c r="E574" s="4">
        <v>0.57730000000000004</v>
      </c>
      <c r="F574" s="4">
        <v>0.31690000000000002</v>
      </c>
    </row>
    <row r="575" spans="1:6" x14ac:dyDescent="0.45">
      <c r="A575" s="4" t="s">
        <v>587</v>
      </c>
      <c r="B575" s="4">
        <v>9.7540000000000005E-3</v>
      </c>
      <c r="C575" s="4">
        <v>7.1799999999999998E-3</v>
      </c>
      <c r="D575" s="4">
        <v>6.0859999999999997E-2</v>
      </c>
      <c r="E575" s="4">
        <v>0.57730000000000004</v>
      </c>
      <c r="F575" s="4">
        <v>0.31640000000000001</v>
      </c>
    </row>
    <row r="576" spans="1:6" x14ac:dyDescent="0.45">
      <c r="A576" s="4" t="s">
        <v>588</v>
      </c>
      <c r="B576" s="4">
        <v>9.7680000000000006E-3</v>
      </c>
      <c r="C576" s="4">
        <v>7.2100000000000003E-3</v>
      </c>
      <c r="D576" s="4">
        <v>6.08E-2</v>
      </c>
      <c r="E576" s="4">
        <v>0.57809999999999995</v>
      </c>
      <c r="F576" s="4">
        <v>0.31709999999999999</v>
      </c>
    </row>
    <row r="577" spans="1:6" x14ac:dyDescent="0.45">
      <c r="A577" s="4" t="s">
        <v>589</v>
      </c>
      <c r="B577" s="4">
        <v>9.8099999999999993E-3</v>
      </c>
      <c r="C577" s="4">
        <v>7.2500000000000004E-3</v>
      </c>
      <c r="D577" s="4">
        <v>6.1089999999999998E-2</v>
      </c>
      <c r="E577" s="4">
        <v>0.58189999999999997</v>
      </c>
      <c r="F577" s="4">
        <v>0.31840000000000002</v>
      </c>
    </row>
    <row r="578" spans="1:6" x14ac:dyDescent="0.45">
      <c r="A578" s="4" t="s">
        <v>590</v>
      </c>
      <c r="B578" s="4">
        <v>9.8200000000000006E-3</v>
      </c>
      <c r="C578" s="4">
        <v>7.2399999999999999E-3</v>
      </c>
      <c r="D578" s="4">
        <v>6.1060000000000003E-2</v>
      </c>
      <c r="E578" s="4">
        <v>0.58130000000000004</v>
      </c>
      <c r="F578" s="4">
        <v>0.31859999999999999</v>
      </c>
    </row>
    <row r="579" spans="1:6" x14ac:dyDescent="0.45">
      <c r="A579" s="4" t="s">
        <v>591</v>
      </c>
      <c r="B579" s="4">
        <v>9.7979999999999994E-3</v>
      </c>
      <c r="C579" s="4">
        <v>7.2500000000000004E-3</v>
      </c>
      <c r="D579" s="4">
        <v>6.0839999999999998E-2</v>
      </c>
      <c r="E579" s="4">
        <v>0.58440000000000003</v>
      </c>
      <c r="F579" s="4">
        <v>0.31719999999999998</v>
      </c>
    </row>
    <row r="580" spans="1:6" x14ac:dyDescent="0.45">
      <c r="A580" s="4" t="s">
        <v>592</v>
      </c>
      <c r="B580" s="4">
        <v>9.8209999999999999E-3</v>
      </c>
      <c r="C580" s="4">
        <v>7.2300000000000003E-3</v>
      </c>
      <c r="D580" s="4">
        <v>6.114E-2</v>
      </c>
      <c r="E580" s="4">
        <v>0.59079999999999999</v>
      </c>
      <c r="F580" s="4">
        <v>0.31769999999999998</v>
      </c>
    </row>
    <row r="581" spans="1:6" x14ac:dyDescent="0.45">
      <c r="A581" s="4" t="s">
        <v>593</v>
      </c>
      <c r="B581" s="4">
        <v>9.7870000000000006E-3</v>
      </c>
      <c r="C581" s="4">
        <v>7.2300000000000003E-3</v>
      </c>
      <c r="D581" s="4">
        <v>6.0929999999999998E-2</v>
      </c>
      <c r="E581" s="4">
        <v>0.59030000000000005</v>
      </c>
      <c r="F581" s="4">
        <v>0.31790000000000002</v>
      </c>
    </row>
    <row r="582" spans="1:6" x14ac:dyDescent="0.45">
      <c r="A582" s="4" t="s">
        <v>594</v>
      </c>
      <c r="B582" s="4">
        <v>9.7890000000000008E-3</v>
      </c>
      <c r="C582" s="4">
        <v>7.2100000000000003E-3</v>
      </c>
      <c r="D582" s="4">
        <v>6.0990000000000003E-2</v>
      </c>
      <c r="E582" s="4">
        <v>0.59009999999999996</v>
      </c>
      <c r="F582" s="4">
        <v>0.31780000000000003</v>
      </c>
    </row>
    <row r="583" spans="1:6" x14ac:dyDescent="0.45">
      <c r="A583" s="4" t="s">
        <v>595</v>
      </c>
      <c r="B583" s="4">
        <v>9.8189999999999996E-3</v>
      </c>
      <c r="C583" s="4">
        <v>7.2100000000000003E-3</v>
      </c>
      <c r="D583" s="4">
        <v>6.1159999999999999E-2</v>
      </c>
      <c r="E583" s="4">
        <v>0.59</v>
      </c>
      <c r="F583" s="4">
        <v>0.31879999999999997</v>
      </c>
    </row>
    <row r="584" spans="1:6" x14ac:dyDescent="0.45">
      <c r="A584" s="4" t="s">
        <v>596</v>
      </c>
      <c r="B584" s="4">
        <v>9.7900000000000001E-3</v>
      </c>
      <c r="C584" s="4">
        <v>7.2100000000000003E-3</v>
      </c>
      <c r="D584" s="4">
        <v>6.0940000000000001E-2</v>
      </c>
      <c r="E584" s="4">
        <v>0.5897</v>
      </c>
      <c r="F584" s="4">
        <v>0.31769999999999998</v>
      </c>
    </row>
    <row r="585" spans="1:6" x14ac:dyDescent="0.45">
      <c r="A585" s="4" t="s">
        <v>597</v>
      </c>
      <c r="B585" s="4">
        <v>9.8139999999999998E-3</v>
      </c>
      <c r="C585" s="4">
        <v>7.2199999999999999E-3</v>
      </c>
      <c r="D585" s="4">
        <v>6.1089999999999998E-2</v>
      </c>
      <c r="E585" s="4">
        <v>0.59019999999999995</v>
      </c>
      <c r="F585" s="4">
        <v>0.31840000000000002</v>
      </c>
    </row>
    <row r="586" spans="1:6" x14ac:dyDescent="0.45">
      <c r="A586" s="4" t="s">
        <v>598</v>
      </c>
      <c r="B586" s="4">
        <v>9.7909999999999994E-3</v>
      </c>
      <c r="C586" s="4">
        <v>7.2100000000000003E-3</v>
      </c>
      <c r="D586" s="4">
        <v>6.1010000000000002E-2</v>
      </c>
      <c r="E586" s="4">
        <v>0.58889999999999998</v>
      </c>
      <c r="F586" s="4">
        <v>0.31759999999999999</v>
      </c>
    </row>
    <row r="587" spans="1:6" x14ac:dyDescent="0.45">
      <c r="A587" s="4" t="s">
        <v>599</v>
      </c>
      <c r="B587" s="4">
        <v>9.8279999999999999E-3</v>
      </c>
      <c r="C587" s="4">
        <v>7.2100000000000003E-3</v>
      </c>
      <c r="D587" s="4">
        <v>6.1269999999999998E-2</v>
      </c>
      <c r="E587" s="4">
        <v>0.59079999999999999</v>
      </c>
      <c r="F587" s="4">
        <v>0.31879999999999997</v>
      </c>
    </row>
    <row r="588" spans="1:6" x14ac:dyDescent="0.45">
      <c r="A588" s="4" t="s">
        <v>600</v>
      </c>
      <c r="B588" s="4">
        <v>9.8370000000000003E-3</v>
      </c>
      <c r="C588" s="4">
        <v>7.2300000000000003E-3</v>
      </c>
      <c r="D588" s="4">
        <v>6.1219999999999997E-2</v>
      </c>
      <c r="E588" s="4">
        <v>0.59189999999999998</v>
      </c>
      <c r="F588" s="4">
        <v>0.31950000000000001</v>
      </c>
    </row>
    <row r="589" spans="1:6" x14ac:dyDescent="0.45">
      <c r="A589" s="4" t="s">
        <v>601</v>
      </c>
      <c r="B589" s="4">
        <v>9.8630000000000002E-3</v>
      </c>
      <c r="C589" s="4">
        <v>7.2399999999999999E-3</v>
      </c>
      <c r="D589" s="4">
        <v>6.1330000000000003E-2</v>
      </c>
      <c r="E589" s="4">
        <v>0.59219999999999995</v>
      </c>
      <c r="F589" s="4">
        <v>0.3201</v>
      </c>
    </row>
    <row r="590" spans="1:6" x14ac:dyDescent="0.45">
      <c r="A590" s="4" t="s">
        <v>602</v>
      </c>
      <c r="B590" s="4">
        <v>9.8740000000000008E-3</v>
      </c>
      <c r="C590" s="4">
        <v>7.2100000000000003E-3</v>
      </c>
      <c r="D590" s="4">
        <v>6.1249999999999999E-2</v>
      </c>
      <c r="E590" s="4">
        <v>0.59299999999999997</v>
      </c>
      <c r="F590" s="4">
        <v>0.32019999999999998</v>
      </c>
    </row>
    <row r="591" spans="1:6" x14ac:dyDescent="0.45">
      <c r="A591" s="4" t="s">
        <v>603</v>
      </c>
      <c r="B591" s="4">
        <v>9.8510000000000004E-3</v>
      </c>
      <c r="C591" s="4">
        <v>7.1999999999999998E-3</v>
      </c>
      <c r="D591" s="4">
        <v>6.1069999999999999E-2</v>
      </c>
      <c r="E591" s="4">
        <v>0.59160000000000001</v>
      </c>
      <c r="F591" s="4">
        <v>0.31909999999999999</v>
      </c>
    </row>
    <row r="592" spans="1:6" x14ac:dyDescent="0.45">
      <c r="A592" s="4" t="s">
        <v>604</v>
      </c>
      <c r="B592" s="4">
        <v>9.8270000000000007E-3</v>
      </c>
      <c r="C592" s="4">
        <v>7.1999999999999998E-3</v>
      </c>
      <c r="D592" s="4">
        <v>6.1030000000000001E-2</v>
      </c>
      <c r="E592" s="4">
        <v>0.58660000000000001</v>
      </c>
      <c r="F592" s="4">
        <v>0.31819999999999998</v>
      </c>
    </row>
    <row r="593" spans="1:6" x14ac:dyDescent="0.45">
      <c r="A593" s="4" t="s">
        <v>605</v>
      </c>
      <c r="B593" s="4">
        <v>9.7859999999999996E-3</v>
      </c>
      <c r="C593" s="4">
        <v>7.1900000000000002E-3</v>
      </c>
      <c r="D593" s="4">
        <v>6.0780000000000001E-2</v>
      </c>
      <c r="E593" s="4">
        <v>0.58460000000000001</v>
      </c>
      <c r="F593" s="4">
        <v>0.31690000000000002</v>
      </c>
    </row>
    <row r="594" spans="1:6" x14ac:dyDescent="0.45">
      <c r="A594" s="4" t="s">
        <v>606</v>
      </c>
      <c r="B594" s="4">
        <v>9.8189999999999996E-3</v>
      </c>
      <c r="C594" s="4">
        <v>7.2199999999999999E-3</v>
      </c>
      <c r="D594" s="4">
        <v>6.0920000000000002E-2</v>
      </c>
      <c r="E594" s="4">
        <v>0.58930000000000005</v>
      </c>
      <c r="F594" s="4">
        <v>0.31809999999999999</v>
      </c>
    </row>
    <row r="595" spans="1:6" x14ac:dyDescent="0.45">
      <c r="A595" s="4" t="s">
        <v>607</v>
      </c>
      <c r="B595" s="4">
        <v>9.8490000000000001E-3</v>
      </c>
      <c r="C595" s="4">
        <v>7.2300000000000003E-3</v>
      </c>
      <c r="D595" s="4">
        <v>6.1080000000000002E-2</v>
      </c>
      <c r="E595" s="4">
        <v>0.58879999999999999</v>
      </c>
      <c r="F595" s="4">
        <v>0.31890000000000002</v>
      </c>
    </row>
    <row r="596" spans="1:6" x14ac:dyDescent="0.45">
      <c r="A596" s="4" t="s">
        <v>608</v>
      </c>
      <c r="B596" s="4">
        <v>9.8329999999999997E-3</v>
      </c>
      <c r="C596" s="4">
        <v>7.2100000000000003E-3</v>
      </c>
      <c r="D596" s="4">
        <v>6.096E-2</v>
      </c>
      <c r="E596" s="4">
        <v>0.58750000000000002</v>
      </c>
      <c r="F596" s="4">
        <v>0.3165</v>
      </c>
    </row>
    <row r="597" spans="1:6" x14ac:dyDescent="0.45">
      <c r="A597" s="4" t="s">
        <v>609</v>
      </c>
      <c r="B597" s="4">
        <v>9.8759999999999994E-3</v>
      </c>
      <c r="C597" s="4">
        <v>7.26E-3</v>
      </c>
      <c r="D597" s="4">
        <v>6.1249999999999999E-2</v>
      </c>
      <c r="E597" s="4">
        <v>0.59440000000000004</v>
      </c>
      <c r="F597" s="4">
        <v>0.31769999999999998</v>
      </c>
    </row>
    <row r="598" spans="1:6" x14ac:dyDescent="0.45">
      <c r="A598" s="4" t="s">
        <v>610</v>
      </c>
      <c r="B598" s="4">
        <v>9.8689999999999993E-3</v>
      </c>
      <c r="C598" s="4">
        <v>7.26E-3</v>
      </c>
      <c r="D598" s="4">
        <v>6.1219999999999997E-2</v>
      </c>
      <c r="E598" s="4">
        <v>0.59289999999999998</v>
      </c>
      <c r="F598" s="4">
        <v>0.31709999999999999</v>
      </c>
    </row>
    <row r="599" spans="1:6" x14ac:dyDescent="0.45">
      <c r="A599" s="4" t="s">
        <v>611</v>
      </c>
      <c r="B599" s="4">
        <v>9.8440000000000003E-3</v>
      </c>
      <c r="C599" s="4">
        <v>7.2300000000000003E-3</v>
      </c>
      <c r="D599" s="4">
        <v>6.1089999999999998E-2</v>
      </c>
      <c r="E599" s="4">
        <v>0.59179999999999999</v>
      </c>
      <c r="F599" s="4">
        <v>0.31630000000000003</v>
      </c>
    </row>
    <row r="600" spans="1:6" x14ac:dyDescent="0.45">
      <c r="A600" s="4" t="s">
        <v>612</v>
      </c>
      <c r="B600" s="4">
        <v>9.8410000000000008E-3</v>
      </c>
      <c r="C600" s="4">
        <v>7.2500000000000004E-3</v>
      </c>
      <c r="D600" s="4">
        <v>6.1089999999999998E-2</v>
      </c>
      <c r="E600" s="4">
        <v>0.59189999999999998</v>
      </c>
      <c r="F600" s="4">
        <v>0.316</v>
      </c>
    </row>
    <row r="601" spans="1:6" x14ac:dyDescent="0.45">
      <c r="A601" s="4" t="s">
        <v>613</v>
      </c>
      <c r="B601" s="4">
        <v>9.8340000000000007E-3</v>
      </c>
      <c r="C601" s="4">
        <v>7.2700000000000004E-3</v>
      </c>
      <c r="D601" s="4">
        <v>6.0999999999999999E-2</v>
      </c>
      <c r="E601" s="4">
        <v>0.59119999999999995</v>
      </c>
      <c r="F601" s="4">
        <v>0.31559999999999999</v>
      </c>
    </row>
    <row r="602" spans="1:6" x14ac:dyDescent="0.45">
      <c r="A602" s="4" t="s">
        <v>614</v>
      </c>
      <c r="B602" s="4">
        <v>9.8720000000000006E-3</v>
      </c>
      <c r="C602" s="4">
        <v>7.3000000000000001E-3</v>
      </c>
      <c r="D602" s="4">
        <v>6.1240000000000003E-2</v>
      </c>
      <c r="E602" s="4">
        <v>0.5958</v>
      </c>
      <c r="F602" s="4">
        <v>0.3175</v>
      </c>
    </row>
    <row r="603" spans="1:6" x14ac:dyDescent="0.45">
      <c r="A603" s="4" t="s">
        <v>615</v>
      </c>
      <c r="B603" s="4">
        <v>9.8650000000000005E-3</v>
      </c>
      <c r="C603" s="4">
        <v>7.3000000000000001E-3</v>
      </c>
      <c r="D603" s="4">
        <v>6.1240000000000003E-2</v>
      </c>
      <c r="E603" s="4">
        <v>0.59509999999999996</v>
      </c>
      <c r="F603" s="4">
        <v>0.31690000000000002</v>
      </c>
    </row>
    <row r="604" spans="1:6" x14ac:dyDescent="0.45">
      <c r="A604" s="4" t="s">
        <v>616</v>
      </c>
      <c r="B604" s="4">
        <v>9.868E-3</v>
      </c>
      <c r="C604" s="4">
        <v>7.3000000000000001E-3</v>
      </c>
      <c r="D604" s="4">
        <v>6.1269999999999998E-2</v>
      </c>
      <c r="E604" s="4">
        <v>0.59440000000000004</v>
      </c>
      <c r="F604" s="4">
        <v>0.31469999999999998</v>
      </c>
    </row>
    <row r="605" spans="1:6" x14ac:dyDescent="0.45">
      <c r="A605" s="4" t="s">
        <v>617</v>
      </c>
      <c r="B605" s="4">
        <v>9.8480000000000009E-3</v>
      </c>
      <c r="C605" s="4">
        <v>7.3099999999999997E-3</v>
      </c>
      <c r="D605" s="4">
        <v>6.1080000000000002E-2</v>
      </c>
      <c r="E605" s="4">
        <v>0.59250000000000003</v>
      </c>
      <c r="F605" s="4">
        <v>0.31259999999999999</v>
      </c>
    </row>
    <row r="606" spans="1:6" x14ac:dyDescent="0.45">
      <c r="A606" s="4" t="s">
        <v>618</v>
      </c>
      <c r="B606" s="4">
        <v>9.8519999999999996E-3</v>
      </c>
      <c r="C606" s="4">
        <v>7.3200000000000001E-3</v>
      </c>
      <c r="D606" s="4">
        <v>6.1069999999999999E-2</v>
      </c>
      <c r="E606" s="4">
        <v>0.59109999999999996</v>
      </c>
      <c r="F606" s="4">
        <v>0.31340000000000001</v>
      </c>
    </row>
    <row r="607" spans="1:6" x14ac:dyDescent="0.45">
      <c r="A607" s="4" t="s">
        <v>619</v>
      </c>
      <c r="B607" s="4">
        <v>9.8209999999999999E-3</v>
      </c>
      <c r="C607" s="4">
        <v>7.2899999999999996E-3</v>
      </c>
      <c r="D607" s="4">
        <v>6.0839999999999998E-2</v>
      </c>
      <c r="E607" s="4">
        <v>0.59040000000000004</v>
      </c>
      <c r="F607" s="4">
        <v>0.31259999999999999</v>
      </c>
    </row>
    <row r="608" spans="1:6" x14ac:dyDescent="0.45">
      <c r="A608" s="4" t="s">
        <v>620</v>
      </c>
      <c r="B608" s="4">
        <v>9.8219999999999991E-3</v>
      </c>
      <c r="C608" s="4">
        <v>7.3099999999999997E-3</v>
      </c>
      <c r="D608" s="4">
        <v>6.0810000000000003E-2</v>
      </c>
      <c r="E608" s="4">
        <v>0.5897</v>
      </c>
      <c r="F608" s="4">
        <v>0.3125</v>
      </c>
    </row>
    <row r="609" spans="1:6" x14ac:dyDescent="0.45">
      <c r="A609" s="4" t="s">
        <v>621</v>
      </c>
      <c r="B609" s="4">
        <v>9.8209999999999999E-3</v>
      </c>
      <c r="C609" s="4">
        <v>7.3099999999999997E-3</v>
      </c>
      <c r="D609" s="4">
        <v>6.0760000000000002E-2</v>
      </c>
      <c r="E609" s="4">
        <v>0.59060000000000001</v>
      </c>
      <c r="F609" s="4">
        <v>0.31230000000000002</v>
      </c>
    </row>
    <row r="610" spans="1:6" x14ac:dyDescent="0.45">
      <c r="A610" s="4" t="s">
        <v>622</v>
      </c>
      <c r="B610" s="4">
        <v>9.7920000000000004E-3</v>
      </c>
      <c r="C610" s="4">
        <v>7.3000000000000001E-3</v>
      </c>
      <c r="D610" s="4">
        <v>6.0519999999999997E-2</v>
      </c>
      <c r="E610" s="4">
        <v>0.5887</v>
      </c>
      <c r="F610" s="4">
        <v>0.31169999999999998</v>
      </c>
    </row>
    <row r="611" spans="1:6" x14ac:dyDescent="0.45">
      <c r="A611" s="4" t="s">
        <v>623</v>
      </c>
      <c r="B611" s="4">
        <v>9.7179999999999992E-3</v>
      </c>
      <c r="C611" s="4">
        <v>7.26E-3</v>
      </c>
      <c r="D611" s="4">
        <v>5.9970000000000002E-2</v>
      </c>
      <c r="E611" s="4">
        <v>0.58699999999999997</v>
      </c>
      <c r="F611" s="4">
        <v>0.31069999999999998</v>
      </c>
    </row>
    <row r="612" spans="1:6" x14ac:dyDescent="0.45">
      <c r="A612" s="4" t="s">
        <v>624</v>
      </c>
      <c r="B612" s="4">
        <v>9.7319999999999993E-3</v>
      </c>
      <c r="C612" s="4">
        <v>7.2700000000000004E-3</v>
      </c>
      <c r="D612" s="4">
        <v>6.0080000000000001E-2</v>
      </c>
      <c r="E612" s="4">
        <v>0.58930000000000005</v>
      </c>
      <c r="F612" s="4">
        <v>0.31319999999999998</v>
      </c>
    </row>
    <row r="613" spans="1:6" x14ac:dyDescent="0.45">
      <c r="A613" s="4" t="s">
        <v>625</v>
      </c>
      <c r="B613" s="4">
        <v>9.7610000000000006E-3</v>
      </c>
      <c r="C613" s="4">
        <v>7.26E-3</v>
      </c>
      <c r="D613" s="4">
        <v>6.0319999999999999E-2</v>
      </c>
      <c r="E613" s="4">
        <v>0.59740000000000004</v>
      </c>
      <c r="F613" s="4">
        <v>0.31369999999999998</v>
      </c>
    </row>
    <row r="614" spans="1:6" x14ac:dyDescent="0.45">
      <c r="A614" s="4" t="s">
        <v>626</v>
      </c>
      <c r="B614" s="4">
        <v>9.7590000000000003E-3</v>
      </c>
      <c r="C614" s="4">
        <v>7.28E-3</v>
      </c>
      <c r="D614" s="4">
        <v>6.0290000000000003E-2</v>
      </c>
      <c r="E614" s="4">
        <v>0.59470000000000001</v>
      </c>
      <c r="F614" s="4">
        <v>0.31380000000000002</v>
      </c>
    </row>
    <row r="615" spans="1:6" x14ac:dyDescent="0.45">
      <c r="A615" s="4" t="s">
        <v>627</v>
      </c>
      <c r="B615" s="4">
        <v>9.7300000000000008E-3</v>
      </c>
      <c r="C615" s="4">
        <v>7.28E-3</v>
      </c>
      <c r="D615" s="4">
        <v>6.0040000000000003E-2</v>
      </c>
      <c r="E615" s="4">
        <v>0.59399999999999997</v>
      </c>
      <c r="F615" s="4">
        <v>0.31340000000000001</v>
      </c>
    </row>
    <row r="616" spans="1:6" x14ac:dyDescent="0.45">
      <c r="A616" s="4" t="s">
        <v>628</v>
      </c>
      <c r="B616" s="4">
        <v>9.7710000000000002E-3</v>
      </c>
      <c r="C616" s="4">
        <v>7.3200000000000001E-3</v>
      </c>
      <c r="D616" s="4">
        <v>6.0220000000000003E-2</v>
      </c>
      <c r="E616" s="4">
        <v>0.59850000000000003</v>
      </c>
      <c r="F616" s="4">
        <v>0.31469999999999998</v>
      </c>
    </row>
    <row r="617" spans="1:6" x14ac:dyDescent="0.45">
      <c r="A617" s="4" t="s">
        <v>629</v>
      </c>
      <c r="B617" s="4">
        <v>9.7979999999999994E-3</v>
      </c>
      <c r="C617" s="4">
        <v>7.3299999999999997E-3</v>
      </c>
      <c r="D617" s="4">
        <v>6.037E-2</v>
      </c>
      <c r="E617" s="4">
        <v>0.59960000000000002</v>
      </c>
      <c r="F617" s="4">
        <v>0.31569999999999998</v>
      </c>
    </row>
    <row r="618" spans="1:6" x14ac:dyDescent="0.45">
      <c r="A618" s="4" t="s">
        <v>630</v>
      </c>
      <c r="B618" s="4">
        <v>9.8130000000000005E-3</v>
      </c>
      <c r="C618" s="4">
        <v>7.3200000000000001E-3</v>
      </c>
      <c r="D618" s="4">
        <v>6.0400000000000002E-2</v>
      </c>
      <c r="E618" s="4">
        <v>0.60029999999999994</v>
      </c>
      <c r="F618" s="4">
        <v>0.31530000000000002</v>
      </c>
    </row>
    <row r="619" spans="1:6" x14ac:dyDescent="0.45">
      <c r="A619" s="4" t="s">
        <v>631</v>
      </c>
      <c r="B619" s="4">
        <v>9.7900000000000001E-3</v>
      </c>
      <c r="C619" s="4">
        <v>7.3099999999999997E-3</v>
      </c>
      <c r="D619" s="4">
        <v>6.0240000000000002E-2</v>
      </c>
      <c r="E619" s="4">
        <v>0.59889999999999999</v>
      </c>
      <c r="F619" s="4">
        <v>0.31390000000000001</v>
      </c>
    </row>
    <row r="620" spans="1:6" x14ac:dyDescent="0.45">
      <c r="A620" s="4" t="s">
        <v>632</v>
      </c>
      <c r="B620" s="4">
        <v>9.783E-3</v>
      </c>
      <c r="C620" s="4">
        <v>7.3200000000000001E-3</v>
      </c>
      <c r="D620" s="4">
        <v>6.0240000000000002E-2</v>
      </c>
      <c r="E620" s="4">
        <v>0.59760000000000002</v>
      </c>
      <c r="F620" s="4">
        <v>0.31359999999999999</v>
      </c>
    </row>
    <row r="621" spans="1:6" x14ac:dyDescent="0.45">
      <c r="A621" s="4" t="s">
        <v>633</v>
      </c>
      <c r="B621" s="4">
        <v>9.7579999999999993E-3</v>
      </c>
      <c r="C621" s="4">
        <v>7.3000000000000001E-3</v>
      </c>
      <c r="D621" s="4">
        <v>6.0040000000000003E-2</v>
      </c>
      <c r="E621" s="4">
        <v>0.59740000000000004</v>
      </c>
      <c r="F621" s="4">
        <v>0.31180000000000002</v>
      </c>
    </row>
    <row r="622" spans="1:6" x14ac:dyDescent="0.45">
      <c r="A622" s="4" t="s">
        <v>634</v>
      </c>
      <c r="B622" s="4">
        <v>9.7619999999999998E-3</v>
      </c>
      <c r="C622" s="4">
        <v>7.3000000000000001E-3</v>
      </c>
      <c r="D622" s="4">
        <v>6.0109999999999997E-2</v>
      </c>
      <c r="E622" s="4">
        <v>0.59319999999999995</v>
      </c>
      <c r="F622" s="4">
        <v>0.31080000000000002</v>
      </c>
    </row>
    <row r="623" spans="1:6" x14ac:dyDescent="0.45">
      <c r="A623" s="4" t="s">
        <v>635</v>
      </c>
      <c r="B623" s="4">
        <v>9.7859999999999996E-3</v>
      </c>
      <c r="C623" s="4">
        <v>7.3099999999999997E-3</v>
      </c>
      <c r="D623" s="4">
        <v>6.0150000000000002E-2</v>
      </c>
      <c r="E623" s="4">
        <v>0.59470000000000001</v>
      </c>
      <c r="F623" s="4">
        <v>0.31180000000000002</v>
      </c>
    </row>
    <row r="624" spans="1:6" x14ac:dyDescent="0.45">
      <c r="A624" s="4" t="s">
        <v>636</v>
      </c>
      <c r="B624" s="4">
        <v>9.7520000000000003E-3</v>
      </c>
      <c r="C624" s="4">
        <v>7.3000000000000001E-3</v>
      </c>
      <c r="D624" s="4">
        <v>5.9900000000000002E-2</v>
      </c>
      <c r="E624" s="4">
        <v>0.59260000000000002</v>
      </c>
      <c r="F624" s="4">
        <v>0.31040000000000001</v>
      </c>
    </row>
    <row r="625" spans="1:6" x14ac:dyDescent="0.45">
      <c r="A625" s="4" t="s">
        <v>637</v>
      </c>
      <c r="B625" s="4">
        <v>9.7219999999999997E-3</v>
      </c>
      <c r="C625" s="4">
        <v>7.3000000000000001E-3</v>
      </c>
      <c r="D625" s="4">
        <v>5.9720000000000002E-2</v>
      </c>
      <c r="E625" s="4">
        <v>0.58979999999999999</v>
      </c>
      <c r="F625" s="4">
        <v>0.30990000000000001</v>
      </c>
    </row>
    <row r="626" spans="1:6" x14ac:dyDescent="0.45">
      <c r="A626" s="4" t="s">
        <v>638</v>
      </c>
      <c r="B626" s="4">
        <v>9.6749999999999996E-3</v>
      </c>
      <c r="C626" s="4">
        <v>7.28E-3</v>
      </c>
      <c r="D626" s="4">
        <v>5.9400000000000001E-2</v>
      </c>
      <c r="E626" s="4">
        <v>0.58609999999999995</v>
      </c>
      <c r="F626" s="4">
        <v>0.30919999999999997</v>
      </c>
    </row>
    <row r="627" spans="1:6" x14ac:dyDescent="0.45">
      <c r="A627" s="4" t="s">
        <v>639</v>
      </c>
      <c r="B627" s="4">
        <v>9.6360000000000005E-3</v>
      </c>
      <c r="C627" s="4">
        <v>7.2500000000000004E-3</v>
      </c>
      <c r="D627" s="4">
        <v>5.9270000000000003E-2</v>
      </c>
      <c r="E627" s="4">
        <v>0.58350000000000002</v>
      </c>
      <c r="F627" s="4">
        <v>0.30809999999999998</v>
      </c>
    </row>
    <row r="628" spans="1:6" x14ac:dyDescent="0.45">
      <c r="A628" s="4" t="s">
        <v>640</v>
      </c>
      <c r="B628" s="4">
        <v>9.6179999999999998E-3</v>
      </c>
      <c r="C628" s="4">
        <v>7.2700000000000004E-3</v>
      </c>
      <c r="D628" s="4">
        <v>5.9159999999999997E-2</v>
      </c>
      <c r="E628" s="4">
        <v>0.58160000000000001</v>
      </c>
      <c r="F628" s="4">
        <v>0.30730000000000002</v>
      </c>
    </row>
    <row r="629" spans="1:6" x14ac:dyDescent="0.45">
      <c r="A629" s="4" t="s">
        <v>641</v>
      </c>
      <c r="B629" s="4">
        <v>9.6190000000000008E-3</v>
      </c>
      <c r="C629" s="4">
        <v>7.28E-3</v>
      </c>
      <c r="D629" s="4">
        <v>5.9200000000000003E-2</v>
      </c>
      <c r="E629" s="4">
        <v>0.58250000000000002</v>
      </c>
      <c r="F629" s="4">
        <v>0.3075</v>
      </c>
    </row>
    <row r="630" spans="1:6" x14ac:dyDescent="0.45">
      <c r="A630" s="4" t="s">
        <v>642</v>
      </c>
      <c r="B630" s="4">
        <v>9.6039999999999997E-3</v>
      </c>
      <c r="C630" s="4">
        <v>7.28E-3</v>
      </c>
      <c r="D630" s="4">
        <v>5.9089999999999997E-2</v>
      </c>
      <c r="E630" s="4">
        <v>0.58040000000000003</v>
      </c>
      <c r="F630" s="4">
        <v>0.30659999999999998</v>
      </c>
    </row>
    <row r="631" spans="1:6" x14ac:dyDescent="0.45">
      <c r="A631" s="4" t="s">
        <v>643</v>
      </c>
      <c r="B631" s="4">
        <v>9.6170000000000005E-3</v>
      </c>
      <c r="C631" s="4">
        <v>7.2899999999999996E-3</v>
      </c>
      <c r="D631" s="4">
        <v>5.9080000000000001E-2</v>
      </c>
      <c r="E631" s="4">
        <v>0.58140000000000003</v>
      </c>
      <c r="F631" s="4">
        <v>0.30680000000000002</v>
      </c>
    </row>
    <row r="632" spans="1:6" x14ac:dyDescent="0.45">
      <c r="A632" s="4" t="s">
        <v>644</v>
      </c>
      <c r="B632" s="4">
        <v>9.6360000000000005E-3</v>
      </c>
      <c r="C632" s="4">
        <v>7.3099999999999997E-3</v>
      </c>
      <c r="D632" s="4">
        <v>5.919E-2</v>
      </c>
      <c r="E632" s="4">
        <v>0.58309999999999995</v>
      </c>
      <c r="F632" s="4">
        <v>0.30780000000000002</v>
      </c>
    </row>
    <row r="633" spans="1:6" x14ac:dyDescent="0.45">
      <c r="A633" s="4" t="s">
        <v>645</v>
      </c>
      <c r="B633" s="4">
        <v>9.6150000000000003E-3</v>
      </c>
      <c r="C633" s="4">
        <v>7.3099999999999997E-3</v>
      </c>
      <c r="D633" s="4">
        <v>5.9069999999999998E-2</v>
      </c>
      <c r="E633" s="4">
        <v>0.59140000000000004</v>
      </c>
      <c r="F633" s="4">
        <v>0.30709999999999998</v>
      </c>
    </row>
    <row r="634" spans="1:6" x14ac:dyDescent="0.45">
      <c r="A634" s="4" t="s">
        <v>646</v>
      </c>
      <c r="B634" s="4">
        <v>9.5149999999999992E-3</v>
      </c>
      <c r="C634" s="4">
        <v>7.2500000000000004E-3</v>
      </c>
      <c r="D634" s="4">
        <v>5.8500000000000003E-2</v>
      </c>
      <c r="E634" s="4">
        <v>0.57750000000000001</v>
      </c>
      <c r="F634" s="4">
        <v>0.30549999999999999</v>
      </c>
    </row>
    <row r="635" spans="1:6" x14ac:dyDescent="0.45">
      <c r="A635" s="4" t="s">
        <v>647</v>
      </c>
      <c r="B635" s="4">
        <v>9.5350000000000001E-3</v>
      </c>
      <c r="C635" s="4">
        <v>7.26E-3</v>
      </c>
      <c r="D635" s="4">
        <v>5.8549999999999998E-2</v>
      </c>
      <c r="E635" s="4">
        <v>0.57599999999999996</v>
      </c>
      <c r="F635" s="4">
        <v>0.3054</v>
      </c>
    </row>
    <row r="636" spans="1:6" x14ac:dyDescent="0.45">
      <c r="A636" s="4" t="s">
        <v>648</v>
      </c>
      <c r="B636" s="4">
        <v>9.5040000000000003E-3</v>
      </c>
      <c r="C636" s="4">
        <v>7.3499999999999998E-3</v>
      </c>
      <c r="D636" s="4">
        <v>5.8340000000000003E-2</v>
      </c>
      <c r="E636" s="4">
        <v>0.57379999999999998</v>
      </c>
      <c r="F636" s="4">
        <v>0.30480000000000002</v>
      </c>
    </row>
    <row r="637" spans="1:6" x14ac:dyDescent="0.45">
      <c r="A637" s="4" t="s">
        <v>649</v>
      </c>
      <c r="B637" s="4">
        <v>9.5289999999999993E-3</v>
      </c>
      <c r="C637" s="4">
        <v>7.3600000000000002E-3</v>
      </c>
      <c r="D637" s="4">
        <v>5.851E-2</v>
      </c>
      <c r="E637" s="4">
        <v>0.57420000000000004</v>
      </c>
      <c r="F637" s="4">
        <v>0.30470000000000003</v>
      </c>
    </row>
    <row r="638" spans="1:6" x14ac:dyDescent="0.45">
      <c r="A638" s="4" t="s">
        <v>650</v>
      </c>
      <c r="B638" s="4">
        <v>9.4649999999999995E-3</v>
      </c>
      <c r="C638" s="4">
        <v>7.3099999999999997E-3</v>
      </c>
      <c r="D638" s="4">
        <v>5.8119999999999998E-2</v>
      </c>
      <c r="E638" s="4">
        <v>0.57069999999999999</v>
      </c>
      <c r="F638" s="4">
        <v>0.30330000000000001</v>
      </c>
    </row>
    <row r="639" spans="1:6" x14ac:dyDescent="0.45">
      <c r="A639" s="4" t="s">
        <v>651</v>
      </c>
      <c r="B639" s="4">
        <v>9.4059999999999994E-3</v>
      </c>
      <c r="C639" s="4">
        <v>7.2899999999999996E-3</v>
      </c>
      <c r="D639" s="4">
        <v>5.7709999999999997E-2</v>
      </c>
      <c r="E639" s="4">
        <v>0.56999999999999995</v>
      </c>
      <c r="F639" s="4">
        <v>0.30180000000000001</v>
      </c>
    </row>
    <row r="640" spans="1:6" x14ac:dyDescent="0.45">
      <c r="A640" s="4" t="s">
        <v>652</v>
      </c>
      <c r="B640" s="4">
        <v>9.3670000000000003E-3</v>
      </c>
      <c r="C640" s="4">
        <v>7.26E-3</v>
      </c>
      <c r="D640" s="4">
        <v>5.74E-2</v>
      </c>
      <c r="E640" s="4">
        <v>0.57089999999999996</v>
      </c>
      <c r="F640" s="4">
        <v>0.30099999999999999</v>
      </c>
    </row>
    <row r="641" spans="1:6" x14ac:dyDescent="0.45">
      <c r="A641" s="4" t="s">
        <v>653</v>
      </c>
      <c r="B641" s="4">
        <v>9.3570000000000007E-3</v>
      </c>
      <c r="C641" s="4">
        <v>7.2300000000000003E-3</v>
      </c>
      <c r="D641" s="4">
        <v>5.7349999999999998E-2</v>
      </c>
      <c r="E641" s="4">
        <v>0.57010000000000005</v>
      </c>
      <c r="F641" s="4">
        <v>0.30120000000000002</v>
      </c>
    </row>
    <row r="642" spans="1:6" x14ac:dyDescent="0.45">
      <c r="A642" s="4" t="s">
        <v>654</v>
      </c>
      <c r="B642" s="4">
        <v>9.325E-3</v>
      </c>
      <c r="C642" s="4">
        <v>7.1999999999999998E-3</v>
      </c>
      <c r="D642" s="4">
        <v>5.7200000000000001E-2</v>
      </c>
      <c r="E642" s="4">
        <v>0.56840000000000002</v>
      </c>
      <c r="F642" s="4">
        <v>0.30030000000000001</v>
      </c>
    </row>
    <row r="643" spans="1:6" x14ac:dyDescent="0.45">
      <c r="A643" s="4" t="s">
        <v>655</v>
      </c>
      <c r="B643" s="4">
        <v>9.3299999999999998E-3</v>
      </c>
      <c r="C643" s="4">
        <v>7.1999999999999998E-3</v>
      </c>
      <c r="D643" s="4">
        <v>5.7299999999999997E-2</v>
      </c>
      <c r="E643" s="4">
        <v>0.56940000000000002</v>
      </c>
      <c r="F643" s="4">
        <v>0.30109999999999998</v>
      </c>
    </row>
    <row r="644" spans="1:6" x14ac:dyDescent="0.45">
      <c r="A644" s="4" t="s">
        <v>656</v>
      </c>
      <c r="B644" s="4">
        <v>9.3539999999999995E-3</v>
      </c>
      <c r="C644" s="4">
        <v>7.2100000000000003E-3</v>
      </c>
      <c r="D644" s="4">
        <v>5.7489999999999999E-2</v>
      </c>
      <c r="E644" s="4">
        <v>0.57110000000000005</v>
      </c>
      <c r="F644" s="4">
        <v>0.30130000000000001</v>
      </c>
    </row>
    <row r="645" spans="1:6" x14ac:dyDescent="0.45">
      <c r="A645" s="4" t="s">
        <v>657</v>
      </c>
      <c r="B645" s="4">
        <v>9.2949999999999994E-3</v>
      </c>
      <c r="C645" s="4">
        <v>7.1700000000000002E-3</v>
      </c>
      <c r="D645" s="4">
        <v>5.706E-2</v>
      </c>
      <c r="E645" s="4">
        <v>0.56610000000000005</v>
      </c>
      <c r="F645" s="4">
        <v>0.29970000000000002</v>
      </c>
    </row>
    <row r="646" spans="1:6" x14ac:dyDescent="0.45">
      <c r="A646" s="4" t="s">
        <v>658</v>
      </c>
      <c r="B646" s="4">
        <v>9.1999999999999998E-3</v>
      </c>
      <c r="C646" s="4">
        <v>7.1199999999999996E-3</v>
      </c>
      <c r="D646" s="4">
        <v>5.6489999999999999E-2</v>
      </c>
      <c r="E646" s="4">
        <v>0.55920000000000003</v>
      </c>
      <c r="F646" s="4">
        <v>0.2969</v>
      </c>
    </row>
    <row r="647" spans="1:6" x14ac:dyDescent="0.45">
      <c r="A647" s="4" t="s">
        <v>659</v>
      </c>
      <c r="B647" s="4">
        <v>9.1780000000000004E-3</v>
      </c>
      <c r="C647" s="4">
        <v>7.1500000000000001E-3</v>
      </c>
      <c r="D647" s="4">
        <v>5.6349999999999997E-2</v>
      </c>
      <c r="E647" s="4">
        <v>0.55800000000000005</v>
      </c>
      <c r="F647" s="4">
        <v>0.2954</v>
      </c>
    </row>
    <row r="648" spans="1:6" x14ac:dyDescent="0.45">
      <c r="A648" s="4" t="s">
        <v>660</v>
      </c>
      <c r="B648" s="4">
        <v>9.1839999999999995E-3</v>
      </c>
      <c r="C648" s="4">
        <v>7.1599999999999997E-3</v>
      </c>
      <c r="D648" s="4">
        <v>5.6390000000000003E-2</v>
      </c>
      <c r="E648" s="4">
        <v>0.55959999999999999</v>
      </c>
      <c r="F648" s="4">
        <v>0.29609999999999997</v>
      </c>
    </row>
    <row r="649" spans="1:6" x14ac:dyDescent="0.45">
      <c r="A649" s="4" t="s">
        <v>661</v>
      </c>
      <c r="B649" s="4">
        <v>9.1889999999999993E-3</v>
      </c>
      <c r="C649" s="4">
        <v>7.1500000000000001E-3</v>
      </c>
      <c r="D649" s="4">
        <v>5.6390000000000003E-2</v>
      </c>
      <c r="E649" s="4">
        <v>0.56089999999999995</v>
      </c>
      <c r="F649" s="4">
        <v>0.29599999999999999</v>
      </c>
    </row>
    <row r="650" spans="1:6" x14ac:dyDescent="0.45">
      <c r="A650" s="4" t="s">
        <v>662</v>
      </c>
      <c r="B650" s="4">
        <v>9.1809999999999999E-3</v>
      </c>
      <c r="C650" s="4">
        <v>7.1799999999999998E-3</v>
      </c>
      <c r="D650" s="4">
        <v>5.6320000000000002E-2</v>
      </c>
      <c r="E650" s="4">
        <v>0.55940000000000001</v>
      </c>
      <c r="F650" s="4">
        <v>0.2959</v>
      </c>
    </row>
    <row r="651" spans="1:6" x14ac:dyDescent="0.45">
      <c r="A651" s="4" t="s">
        <v>663</v>
      </c>
      <c r="B651" s="4">
        <v>9.1999999999999998E-3</v>
      </c>
      <c r="C651" s="4">
        <v>7.2199999999999999E-3</v>
      </c>
      <c r="D651" s="4">
        <v>5.6439999999999997E-2</v>
      </c>
      <c r="E651" s="4">
        <v>0.56420000000000003</v>
      </c>
      <c r="F651" s="4">
        <v>0.29699999999999999</v>
      </c>
    </row>
    <row r="652" spans="1:6" x14ac:dyDescent="0.45">
      <c r="A652" s="4" t="s">
        <v>664</v>
      </c>
      <c r="B652" s="4">
        <v>9.1470000000000006E-3</v>
      </c>
      <c r="C652" s="4">
        <v>7.2100000000000003E-3</v>
      </c>
      <c r="D652" s="4">
        <v>5.604E-2</v>
      </c>
      <c r="E652" s="4">
        <v>0.55930000000000002</v>
      </c>
      <c r="F652" s="4">
        <v>0.2959</v>
      </c>
    </row>
    <row r="653" spans="1:6" x14ac:dyDescent="0.45">
      <c r="A653" s="4" t="s">
        <v>665</v>
      </c>
      <c r="B653" s="4">
        <v>9.1459999999999996E-3</v>
      </c>
      <c r="C653" s="4">
        <v>7.1999999999999998E-3</v>
      </c>
      <c r="D653" s="4">
        <v>5.6239999999999998E-2</v>
      </c>
      <c r="E653" s="4">
        <v>0.56269999999999998</v>
      </c>
      <c r="F653" s="4">
        <v>0.29599999999999999</v>
      </c>
    </row>
    <row r="654" spans="1:6" x14ac:dyDescent="0.45">
      <c r="A654" s="4" t="s">
        <v>666</v>
      </c>
      <c r="B654" s="4">
        <v>9.1190000000000004E-3</v>
      </c>
      <c r="C654" s="4">
        <v>7.2199999999999999E-3</v>
      </c>
      <c r="D654" s="4">
        <v>5.5969999999999999E-2</v>
      </c>
      <c r="E654" s="4">
        <v>0.56469999999999998</v>
      </c>
      <c r="F654" s="4">
        <v>0.29570000000000002</v>
      </c>
    </row>
    <row r="655" spans="1:6" x14ac:dyDescent="0.45">
      <c r="A655" s="4" t="s">
        <v>667</v>
      </c>
      <c r="B655" s="4">
        <v>9.1489999999999991E-3</v>
      </c>
      <c r="C655" s="4">
        <v>7.2500000000000004E-3</v>
      </c>
      <c r="D655" s="4">
        <v>5.6160000000000002E-2</v>
      </c>
      <c r="E655" s="4">
        <v>0.56459999999999999</v>
      </c>
      <c r="F655" s="4">
        <v>0.29670000000000002</v>
      </c>
    </row>
    <row r="656" spans="1:6" x14ac:dyDescent="0.45">
      <c r="A656" s="4" t="s">
        <v>668</v>
      </c>
      <c r="B656" s="4">
        <v>9.2510000000000005E-3</v>
      </c>
      <c r="C656" s="4">
        <v>7.3000000000000001E-3</v>
      </c>
      <c r="D656" s="4">
        <v>5.6779999999999997E-2</v>
      </c>
      <c r="E656" s="4">
        <v>0.56989999999999996</v>
      </c>
      <c r="F656" s="4">
        <v>0.2999</v>
      </c>
    </row>
    <row r="657" spans="1:6" x14ac:dyDescent="0.45">
      <c r="A657" s="4" t="s">
        <v>669</v>
      </c>
      <c r="B657" s="4">
        <v>9.1160000000000008E-3</v>
      </c>
      <c r="C657" s="4">
        <v>7.28E-3</v>
      </c>
      <c r="D657" s="4">
        <v>5.5960000000000003E-2</v>
      </c>
      <c r="E657" s="4">
        <v>0.56340000000000001</v>
      </c>
      <c r="F657" s="4">
        <v>0.2974</v>
      </c>
    </row>
    <row r="658" spans="1:6" x14ac:dyDescent="0.45">
      <c r="A658" s="4" t="s">
        <v>670</v>
      </c>
      <c r="B658" s="4">
        <v>9.1680000000000008E-3</v>
      </c>
      <c r="C658" s="4">
        <v>7.28E-3</v>
      </c>
      <c r="D658" s="4">
        <v>5.6279999999999997E-2</v>
      </c>
      <c r="E658" s="4">
        <v>0.5655</v>
      </c>
      <c r="F658" s="4">
        <v>0.2989</v>
      </c>
    </row>
    <row r="659" spans="1:6" x14ac:dyDescent="0.45">
      <c r="A659" s="4" t="s">
        <v>671</v>
      </c>
      <c r="B659" s="4">
        <v>9.2339999999999992E-3</v>
      </c>
      <c r="C659" s="4">
        <v>7.3099999999999997E-3</v>
      </c>
      <c r="D659" s="4">
        <v>5.6680000000000001E-2</v>
      </c>
      <c r="E659" s="4">
        <v>0.56579999999999997</v>
      </c>
      <c r="F659" s="4">
        <v>0.30070000000000002</v>
      </c>
    </row>
    <row r="660" spans="1:6" x14ac:dyDescent="0.45">
      <c r="A660" s="4" t="s">
        <v>672</v>
      </c>
      <c r="B660" s="4">
        <v>9.2239999999999996E-3</v>
      </c>
      <c r="C660" s="4">
        <v>7.2700000000000004E-3</v>
      </c>
      <c r="D660" s="4">
        <v>5.6619999999999997E-2</v>
      </c>
      <c r="E660" s="4">
        <v>0.56620000000000004</v>
      </c>
      <c r="F660" s="4">
        <v>0.30070000000000002</v>
      </c>
    </row>
    <row r="661" spans="1:6" x14ac:dyDescent="0.45">
      <c r="A661" s="4" t="s">
        <v>673</v>
      </c>
      <c r="B661" s="4">
        <v>9.2589999999999999E-3</v>
      </c>
      <c r="C661" s="4">
        <v>7.3000000000000001E-3</v>
      </c>
      <c r="D661" s="4">
        <v>5.6759999999999998E-2</v>
      </c>
      <c r="E661" s="4">
        <v>0.56410000000000005</v>
      </c>
      <c r="F661" s="4">
        <v>0.30020000000000002</v>
      </c>
    </row>
    <row r="662" spans="1:6" x14ac:dyDescent="0.45">
      <c r="A662" s="4" t="s">
        <v>674</v>
      </c>
      <c r="B662" s="4">
        <v>9.2739999999999993E-3</v>
      </c>
      <c r="C662" s="4">
        <v>7.3400000000000002E-3</v>
      </c>
      <c r="D662" s="4">
        <v>5.6860000000000001E-2</v>
      </c>
      <c r="E662" s="4">
        <v>0.56820000000000004</v>
      </c>
      <c r="F662" s="4">
        <v>0.30059999999999998</v>
      </c>
    </row>
    <row r="663" spans="1:6" x14ac:dyDescent="0.45">
      <c r="A663" s="4" t="s">
        <v>675</v>
      </c>
      <c r="B663" s="4">
        <v>9.3329999999999993E-3</v>
      </c>
      <c r="C663" s="4">
        <v>7.3699999999999998E-3</v>
      </c>
      <c r="D663" s="4">
        <v>5.7160000000000002E-2</v>
      </c>
      <c r="E663" s="4">
        <v>0.57279999999999998</v>
      </c>
      <c r="F663" s="4">
        <v>0.30299999999999999</v>
      </c>
    </row>
    <row r="664" spans="1:6" x14ac:dyDescent="0.45">
      <c r="A664" s="4" t="s">
        <v>676</v>
      </c>
      <c r="B664" s="4">
        <v>9.4289999999999999E-3</v>
      </c>
      <c r="C664" s="4">
        <v>7.3800000000000003E-3</v>
      </c>
      <c r="D664" s="4">
        <v>5.7750000000000003E-2</v>
      </c>
      <c r="E664" s="4">
        <v>0.57909999999999995</v>
      </c>
      <c r="F664" s="4">
        <v>0.30570000000000003</v>
      </c>
    </row>
    <row r="665" spans="1:6" x14ac:dyDescent="0.45">
      <c r="A665" s="4" t="s">
        <v>677</v>
      </c>
      <c r="B665" s="4">
        <v>9.4359999999999999E-3</v>
      </c>
      <c r="C665" s="4">
        <v>7.3600000000000002E-3</v>
      </c>
      <c r="D665" s="4">
        <v>5.7779999999999998E-2</v>
      </c>
      <c r="E665" s="4">
        <v>0.58309999999999995</v>
      </c>
      <c r="F665" s="4">
        <v>0.30570000000000003</v>
      </c>
    </row>
    <row r="666" spans="1:6" x14ac:dyDescent="0.45">
      <c r="A666" s="4" t="s">
        <v>678</v>
      </c>
      <c r="B666" s="4">
        <v>9.3699999999999999E-3</v>
      </c>
      <c r="C666" s="4">
        <v>7.3499999999999998E-3</v>
      </c>
      <c r="D666" s="4">
        <v>5.738E-2</v>
      </c>
      <c r="E666" s="4">
        <v>0.57589999999999997</v>
      </c>
      <c r="F666" s="4">
        <v>0.30380000000000001</v>
      </c>
    </row>
    <row r="667" spans="1:6" x14ac:dyDescent="0.45">
      <c r="A667" s="4" t="s">
        <v>679</v>
      </c>
      <c r="B667" s="4">
        <v>9.3570000000000007E-3</v>
      </c>
      <c r="C667" s="4">
        <v>7.3200000000000001E-3</v>
      </c>
      <c r="D667" s="4">
        <v>5.7299999999999997E-2</v>
      </c>
      <c r="E667" s="4">
        <v>0.57269999999999999</v>
      </c>
      <c r="F667" s="4">
        <v>0.30199999999999999</v>
      </c>
    </row>
    <row r="668" spans="1:6" x14ac:dyDescent="0.45">
      <c r="A668" s="4" t="s">
        <v>680</v>
      </c>
      <c r="B668" s="4">
        <v>9.3720000000000001E-3</v>
      </c>
      <c r="C668" s="4">
        <v>7.3699999999999998E-3</v>
      </c>
      <c r="D668" s="4">
        <v>5.7360000000000001E-2</v>
      </c>
      <c r="E668" s="4">
        <v>0.57299999999999995</v>
      </c>
      <c r="F668" s="4">
        <v>0.30220000000000002</v>
      </c>
    </row>
    <row r="669" spans="1:6" x14ac:dyDescent="0.45">
      <c r="A669" s="4" t="s">
        <v>681</v>
      </c>
      <c r="B669" s="4">
        <v>9.3179999999999999E-3</v>
      </c>
      <c r="C669" s="4">
        <v>7.3600000000000002E-3</v>
      </c>
      <c r="D669" s="4">
        <v>5.7009999999999998E-2</v>
      </c>
      <c r="E669" s="4">
        <v>0.57010000000000005</v>
      </c>
      <c r="F669" s="4">
        <v>0.30120000000000002</v>
      </c>
    </row>
    <row r="670" spans="1:6" x14ac:dyDescent="0.45">
      <c r="A670" s="4" t="s">
        <v>682</v>
      </c>
      <c r="B670" s="4">
        <v>9.2460000000000007E-3</v>
      </c>
      <c r="C670" s="4">
        <v>7.3000000000000001E-3</v>
      </c>
      <c r="D670" s="4">
        <v>5.6570000000000002E-2</v>
      </c>
      <c r="E670" s="4">
        <v>0.5655</v>
      </c>
      <c r="F670" s="4">
        <v>0.29899999999999999</v>
      </c>
    </row>
    <row r="671" spans="1:6" x14ac:dyDescent="0.45">
      <c r="A671" s="4" t="s">
        <v>683</v>
      </c>
      <c r="B671" s="4">
        <v>9.2540000000000001E-3</v>
      </c>
      <c r="C671" s="4">
        <v>7.3000000000000001E-3</v>
      </c>
      <c r="D671" s="4">
        <v>5.6610000000000001E-2</v>
      </c>
      <c r="E671" s="4">
        <v>0.56599999999999995</v>
      </c>
      <c r="F671" s="4">
        <v>0.29959999999999998</v>
      </c>
    </row>
    <row r="672" spans="1:6" x14ac:dyDescent="0.45">
      <c r="A672" s="4" t="s">
        <v>684</v>
      </c>
      <c r="B672" s="4">
        <v>9.2840000000000006E-3</v>
      </c>
      <c r="C672" s="4">
        <v>7.3000000000000001E-3</v>
      </c>
      <c r="D672" s="4">
        <v>5.6779999999999997E-2</v>
      </c>
      <c r="E672" s="4">
        <v>0.56889999999999996</v>
      </c>
      <c r="F672" s="4">
        <v>0.30099999999999999</v>
      </c>
    </row>
    <row r="673" spans="1:6" x14ac:dyDescent="0.45">
      <c r="A673" s="4" t="s">
        <v>685</v>
      </c>
      <c r="B673" s="4">
        <v>9.2589999999999999E-3</v>
      </c>
      <c r="C673" s="4">
        <v>7.26E-3</v>
      </c>
      <c r="D673" s="4">
        <v>5.6599999999999998E-2</v>
      </c>
      <c r="E673" s="4">
        <v>0.56640000000000001</v>
      </c>
      <c r="F673" s="4">
        <v>0.30020000000000002</v>
      </c>
    </row>
    <row r="674" spans="1:6" x14ac:dyDescent="0.45">
      <c r="A674" s="4" t="s">
        <v>686</v>
      </c>
      <c r="B674" s="4">
        <v>9.2510000000000005E-3</v>
      </c>
      <c r="C674" s="4">
        <v>7.2500000000000004E-3</v>
      </c>
      <c r="D674" s="4">
        <v>5.6529999999999997E-2</v>
      </c>
      <c r="E674" s="4">
        <v>0.56610000000000005</v>
      </c>
      <c r="F674" s="4">
        <v>0.30009999999999998</v>
      </c>
    </row>
    <row r="675" spans="1:6" x14ac:dyDescent="0.45">
      <c r="A675" s="4" t="s">
        <v>687</v>
      </c>
      <c r="B675" s="4">
        <v>9.1789999999999997E-3</v>
      </c>
      <c r="C675" s="4">
        <v>7.2700000000000004E-3</v>
      </c>
      <c r="D675" s="4">
        <v>5.6120000000000003E-2</v>
      </c>
      <c r="E675" s="4">
        <v>0.56379999999999997</v>
      </c>
      <c r="F675" s="4">
        <v>0.29859999999999998</v>
      </c>
    </row>
    <row r="676" spans="1:6" x14ac:dyDescent="0.45">
      <c r="A676" s="4" t="s">
        <v>688</v>
      </c>
      <c r="B676" s="4">
        <v>8.9210000000000001E-3</v>
      </c>
      <c r="C676" s="4">
        <v>7.1199999999999996E-3</v>
      </c>
      <c r="D676" s="4">
        <v>5.4530000000000002E-2</v>
      </c>
      <c r="E676" s="4">
        <v>0.54810000000000003</v>
      </c>
      <c r="F676" s="4">
        <v>0.29070000000000001</v>
      </c>
    </row>
    <row r="677" spans="1:6" x14ac:dyDescent="0.45">
      <c r="A677" s="4" t="s">
        <v>689</v>
      </c>
      <c r="B677" s="4">
        <v>8.7779999999999993E-3</v>
      </c>
      <c r="C677" s="4">
        <v>7.0299999999999998E-3</v>
      </c>
      <c r="D677" s="4">
        <v>5.3699999999999998E-2</v>
      </c>
      <c r="E677" s="4">
        <v>0.53879999999999995</v>
      </c>
      <c r="F677" s="4">
        <v>0.28699999999999998</v>
      </c>
    </row>
    <row r="678" spans="1:6" x14ac:dyDescent="0.45">
      <c r="A678" s="4" t="s">
        <v>690</v>
      </c>
      <c r="B678" s="4">
        <v>8.8149999999999999E-3</v>
      </c>
      <c r="C678" s="4">
        <v>7.0200000000000002E-3</v>
      </c>
      <c r="D678" s="4">
        <v>5.391E-2</v>
      </c>
      <c r="E678" s="4">
        <v>0.54110000000000003</v>
      </c>
      <c r="F678" s="4">
        <v>0.28799999999999998</v>
      </c>
    </row>
    <row r="679" spans="1:6" x14ac:dyDescent="0.45">
      <c r="A679" s="4" t="s">
        <v>691</v>
      </c>
      <c r="B679" s="4">
        <v>8.7240000000000009E-3</v>
      </c>
      <c r="C679" s="4">
        <v>6.9899999999999997E-3</v>
      </c>
      <c r="D679" s="4">
        <v>5.3339999999999999E-2</v>
      </c>
      <c r="E679" s="4">
        <v>0.53649999999999998</v>
      </c>
      <c r="F679" s="4">
        <v>0.28639999999999999</v>
      </c>
    </row>
    <row r="680" spans="1:6" x14ac:dyDescent="0.45">
      <c r="A680" s="4" t="s">
        <v>692</v>
      </c>
      <c r="B680" s="4">
        <v>8.7049999999999992E-3</v>
      </c>
      <c r="C680" s="4">
        <v>7.0099999999999997E-3</v>
      </c>
      <c r="D680" s="4">
        <v>5.321E-2</v>
      </c>
      <c r="E680" s="4">
        <v>0.53500000000000003</v>
      </c>
      <c r="F680" s="4">
        <v>0.28599999999999998</v>
      </c>
    </row>
    <row r="681" spans="1:6" x14ac:dyDescent="0.45">
      <c r="A681" s="4" t="s">
        <v>693</v>
      </c>
      <c r="B681" s="4">
        <v>8.7159999999999998E-3</v>
      </c>
      <c r="C681" s="4">
        <v>7.0200000000000002E-3</v>
      </c>
      <c r="D681" s="4">
        <v>5.3359999999999998E-2</v>
      </c>
      <c r="E681" s="4">
        <v>0.53600000000000003</v>
      </c>
      <c r="F681" s="4">
        <v>0.28570000000000001</v>
      </c>
    </row>
    <row r="682" spans="1:6" x14ac:dyDescent="0.45">
      <c r="A682" s="4" t="s">
        <v>694</v>
      </c>
      <c r="B682" s="4">
        <v>8.7119999999999993E-3</v>
      </c>
      <c r="C682" s="4">
        <v>7.0099999999999997E-3</v>
      </c>
      <c r="D682" s="4">
        <v>5.3310000000000003E-2</v>
      </c>
      <c r="E682" s="4">
        <v>0.53600000000000003</v>
      </c>
      <c r="F682" s="4">
        <v>0.28599999999999998</v>
      </c>
    </row>
    <row r="683" spans="1:6" x14ac:dyDescent="0.45">
      <c r="A683" s="4" t="s">
        <v>695</v>
      </c>
      <c r="B683" s="4">
        <v>8.6639999999999998E-3</v>
      </c>
      <c r="C683" s="4">
        <v>6.96E-3</v>
      </c>
      <c r="D683" s="4">
        <v>5.3069999999999999E-2</v>
      </c>
      <c r="E683" s="4">
        <v>0.53200000000000003</v>
      </c>
      <c r="F683" s="4">
        <v>0.28439999999999999</v>
      </c>
    </row>
    <row r="684" spans="1:6" x14ac:dyDescent="0.45">
      <c r="A684" s="4" t="s">
        <v>696</v>
      </c>
      <c r="B684" s="4">
        <v>8.6479999999999994E-3</v>
      </c>
      <c r="C684" s="4">
        <v>6.9300000000000004E-3</v>
      </c>
      <c r="D684" s="4">
        <v>5.296E-2</v>
      </c>
      <c r="E684" s="4">
        <v>0.5323</v>
      </c>
      <c r="F684" s="4">
        <v>0.28339999999999999</v>
      </c>
    </row>
    <row r="685" spans="1:6" x14ac:dyDescent="0.45">
      <c r="A685" s="4" t="s">
        <v>697</v>
      </c>
      <c r="B685" s="4">
        <v>8.5819999999999994E-3</v>
      </c>
      <c r="C685" s="4">
        <v>6.8700000000000002E-3</v>
      </c>
      <c r="D685" s="4">
        <v>5.2600000000000001E-2</v>
      </c>
      <c r="E685" s="4">
        <v>0.52949999999999997</v>
      </c>
      <c r="F685" s="4">
        <v>0.28149999999999997</v>
      </c>
    </row>
    <row r="686" spans="1:6" x14ac:dyDescent="0.45">
      <c r="A686" s="4" t="s">
        <v>698</v>
      </c>
      <c r="B686" s="4">
        <v>8.5880000000000001E-3</v>
      </c>
      <c r="C686" s="4">
        <v>6.8999999999999999E-3</v>
      </c>
      <c r="D686" s="4">
        <v>5.2600000000000001E-2</v>
      </c>
      <c r="E686" s="4">
        <v>0.53090000000000004</v>
      </c>
      <c r="F686" s="4">
        <v>0.28149999999999997</v>
      </c>
    </row>
    <row r="687" spans="1:6" x14ac:dyDescent="0.45">
      <c r="A687" s="4" t="s">
        <v>699</v>
      </c>
      <c r="B687" s="4">
        <v>8.5649999999999997E-3</v>
      </c>
      <c r="C687" s="4">
        <v>6.8300000000000001E-3</v>
      </c>
      <c r="D687" s="4">
        <v>5.2420000000000001E-2</v>
      </c>
      <c r="E687" s="4">
        <v>0.52859999999999996</v>
      </c>
      <c r="F687" s="4">
        <v>0.28029999999999999</v>
      </c>
    </row>
    <row r="688" spans="1:6" x14ac:dyDescent="0.45">
      <c r="A688" s="4" t="s">
        <v>700</v>
      </c>
      <c r="B688" s="4">
        <v>8.4960000000000001E-3</v>
      </c>
      <c r="C688" s="4">
        <v>6.77E-3</v>
      </c>
      <c r="D688" s="4">
        <v>5.1990000000000001E-2</v>
      </c>
      <c r="E688" s="4">
        <v>0.52659999999999996</v>
      </c>
      <c r="F688" s="4">
        <v>0.2787</v>
      </c>
    </row>
    <row r="689" spans="1:6" x14ac:dyDescent="0.45">
      <c r="A689" s="4" t="s">
        <v>701</v>
      </c>
      <c r="B689" s="4">
        <v>8.4650000000000003E-3</v>
      </c>
      <c r="C689" s="4">
        <v>6.7600000000000004E-3</v>
      </c>
      <c r="D689" s="4">
        <v>5.1830000000000001E-2</v>
      </c>
      <c r="E689" s="4">
        <v>0.52410000000000001</v>
      </c>
      <c r="F689" s="4">
        <v>0.2777</v>
      </c>
    </row>
    <row r="690" spans="1:6" x14ac:dyDescent="0.45">
      <c r="A690" s="4" t="s">
        <v>702</v>
      </c>
      <c r="B690" s="4">
        <v>8.4930000000000005E-3</v>
      </c>
      <c r="C690" s="4">
        <v>6.8500000000000002E-3</v>
      </c>
      <c r="D690" s="4">
        <v>5.2019999999999997E-2</v>
      </c>
      <c r="E690" s="4">
        <v>0.52449999999999997</v>
      </c>
      <c r="F690" s="4">
        <v>0.27839999999999998</v>
      </c>
    </row>
    <row r="691" spans="1:6" x14ac:dyDescent="0.45">
      <c r="A691" s="4" t="s">
        <v>703</v>
      </c>
      <c r="B691" s="4">
        <v>8.4469999999999996E-3</v>
      </c>
      <c r="C691" s="4">
        <v>6.7999999999999996E-3</v>
      </c>
      <c r="D691" s="4">
        <v>5.1869999999999999E-2</v>
      </c>
      <c r="E691" s="4">
        <v>0.52239999999999998</v>
      </c>
      <c r="F691" s="4">
        <v>0.27729999999999999</v>
      </c>
    </row>
    <row r="692" spans="1:6" x14ac:dyDescent="0.45">
      <c r="A692" s="4" t="s">
        <v>704</v>
      </c>
      <c r="B692" s="4">
        <v>8.4749999999999999E-3</v>
      </c>
      <c r="C692" s="4">
        <v>6.7999999999999996E-3</v>
      </c>
      <c r="D692" s="4">
        <v>5.1999999999999998E-2</v>
      </c>
      <c r="E692" s="4">
        <v>0.52449999999999997</v>
      </c>
      <c r="F692" s="4">
        <v>0.27789999999999998</v>
      </c>
    </row>
    <row r="693" spans="1:6" x14ac:dyDescent="0.45">
      <c r="A693" s="4" t="s">
        <v>705</v>
      </c>
      <c r="B693" s="4">
        <v>8.5030000000000001E-3</v>
      </c>
      <c r="C693" s="4">
        <v>6.7999999999999996E-3</v>
      </c>
      <c r="D693" s="4">
        <v>5.2200000000000003E-2</v>
      </c>
      <c r="E693" s="4">
        <v>0.52529999999999999</v>
      </c>
      <c r="F693" s="4">
        <v>0.27860000000000001</v>
      </c>
    </row>
    <row r="694" spans="1:6" x14ac:dyDescent="0.45">
      <c r="A694" s="4" t="s">
        <v>706</v>
      </c>
      <c r="B694" s="4">
        <v>8.4250000000000002E-3</v>
      </c>
      <c r="C694" s="4">
        <v>6.77E-3</v>
      </c>
      <c r="D694" s="4">
        <v>5.1749999999999997E-2</v>
      </c>
      <c r="E694" s="4">
        <v>0.52400000000000002</v>
      </c>
      <c r="F694" s="4">
        <v>0.2767</v>
      </c>
    </row>
    <row r="695" spans="1:6" x14ac:dyDescent="0.45">
      <c r="A695" s="4" t="s">
        <v>707</v>
      </c>
      <c r="B695" s="4">
        <v>8.4650000000000003E-3</v>
      </c>
      <c r="C695" s="4">
        <v>6.7799999999999996E-3</v>
      </c>
      <c r="D695" s="4">
        <v>5.2069999999999998E-2</v>
      </c>
      <c r="E695" s="4">
        <v>0.52429999999999999</v>
      </c>
      <c r="F695" s="4">
        <v>0.2772</v>
      </c>
    </row>
    <row r="696" spans="1:6" x14ac:dyDescent="0.45">
      <c r="A696" s="4" t="s">
        <v>708</v>
      </c>
      <c r="B696" s="4">
        <v>8.3960000000000007E-3</v>
      </c>
      <c r="C696" s="4">
        <v>6.7799999999999996E-3</v>
      </c>
      <c r="D696" s="4">
        <v>5.1630000000000002E-2</v>
      </c>
      <c r="E696" s="4">
        <v>0.51890000000000003</v>
      </c>
      <c r="F696" s="4">
        <v>0.27579999999999999</v>
      </c>
    </row>
    <row r="697" spans="1:6" x14ac:dyDescent="0.45">
      <c r="A697" s="4" t="s">
        <v>709</v>
      </c>
      <c r="B697" s="4">
        <v>8.3459999999999993E-3</v>
      </c>
      <c r="C697" s="4">
        <v>6.7799999999999996E-3</v>
      </c>
      <c r="D697" s="4">
        <v>5.1330000000000001E-2</v>
      </c>
      <c r="E697" s="4">
        <v>0.51619999999999999</v>
      </c>
      <c r="F697" s="4">
        <v>0.27439999999999998</v>
      </c>
    </row>
    <row r="698" spans="1:6" x14ac:dyDescent="0.45">
      <c r="A698" s="4" t="s">
        <v>710</v>
      </c>
      <c r="B698" s="4">
        <v>8.3560000000000006E-3</v>
      </c>
      <c r="C698" s="4">
        <v>6.7200000000000003E-3</v>
      </c>
      <c r="D698" s="4">
        <v>5.1429999999999997E-2</v>
      </c>
      <c r="E698" s="4">
        <v>0.51629999999999998</v>
      </c>
      <c r="F698" s="4">
        <v>0.27479999999999999</v>
      </c>
    </row>
    <row r="699" spans="1:6" x14ac:dyDescent="0.45">
      <c r="A699" s="4" t="s">
        <v>711</v>
      </c>
      <c r="B699" s="4">
        <v>8.2389999999999998E-3</v>
      </c>
      <c r="C699" s="4">
        <v>6.7000000000000002E-3</v>
      </c>
      <c r="D699" s="4">
        <v>5.0659999999999997E-2</v>
      </c>
      <c r="E699" s="4">
        <v>0.51</v>
      </c>
      <c r="F699" s="4">
        <v>0.27189999999999998</v>
      </c>
    </row>
    <row r="700" spans="1:6" x14ac:dyDescent="0.45">
      <c r="A700" s="4" t="s">
        <v>712</v>
      </c>
      <c r="B700" s="4">
        <v>8.2719999999999998E-3</v>
      </c>
      <c r="C700" s="4">
        <v>6.7299999999999999E-3</v>
      </c>
      <c r="D700" s="4">
        <v>5.1060000000000001E-2</v>
      </c>
      <c r="E700" s="4">
        <v>0.51139999999999997</v>
      </c>
      <c r="F700" s="4">
        <v>0.27310000000000001</v>
      </c>
    </row>
    <row r="701" spans="1:6" x14ac:dyDescent="0.45">
      <c r="A701" s="4" t="s">
        <v>713</v>
      </c>
      <c r="B701" s="4">
        <v>8.4130000000000003E-3</v>
      </c>
      <c r="C701" s="4">
        <v>6.7799999999999996E-3</v>
      </c>
      <c r="D701" s="4">
        <v>5.2040000000000003E-2</v>
      </c>
      <c r="E701" s="4">
        <v>0.52049999999999996</v>
      </c>
      <c r="F701" s="4">
        <v>0.27660000000000001</v>
      </c>
    </row>
    <row r="702" spans="1:6" x14ac:dyDescent="0.45">
      <c r="A702" s="4" t="s">
        <v>714</v>
      </c>
      <c r="B702" s="4">
        <v>8.4390000000000003E-3</v>
      </c>
      <c r="C702" s="4">
        <v>6.79E-3</v>
      </c>
      <c r="D702" s="4">
        <v>5.212E-2</v>
      </c>
      <c r="E702" s="4">
        <v>0.52410000000000001</v>
      </c>
      <c r="F702" s="4">
        <v>0.27689999999999998</v>
      </c>
    </row>
    <row r="703" spans="1:6" x14ac:dyDescent="0.45">
      <c r="A703" s="4" t="s">
        <v>715</v>
      </c>
      <c r="B703" s="4">
        <v>8.3750000000000005E-3</v>
      </c>
      <c r="C703" s="4">
        <v>6.7600000000000004E-3</v>
      </c>
      <c r="D703" s="4">
        <v>5.1830000000000001E-2</v>
      </c>
      <c r="E703" s="4">
        <v>0.52310000000000001</v>
      </c>
      <c r="F703" s="4">
        <v>0.27479999999999999</v>
      </c>
    </row>
    <row r="704" spans="1:6" x14ac:dyDescent="0.45">
      <c r="A704" s="4" t="s">
        <v>716</v>
      </c>
      <c r="B704" s="4">
        <v>8.4589999999999995E-3</v>
      </c>
      <c r="C704" s="4">
        <v>6.7799999999999996E-3</v>
      </c>
      <c r="D704" s="4">
        <v>5.2330000000000002E-2</v>
      </c>
      <c r="E704" s="4">
        <v>0.52880000000000005</v>
      </c>
      <c r="F704" s="4">
        <v>0.27750000000000002</v>
      </c>
    </row>
    <row r="705" spans="1:6" x14ac:dyDescent="0.45">
      <c r="A705" s="4" t="s">
        <v>717</v>
      </c>
      <c r="B705" s="4">
        <v>8.4930000000000005E-3</v>
      </c>
      <c r="C705" s="4">
        <v>6.8100000000000001E-3</v>
      </c>
      <c r="D705" s="4">
        <v>5.2569999999999999E-2</v>
      </c>
      <c r="E705" s="4">
        <v>0.53639999999999999</v>
      </c>
      <c r="F705" s="4">
        <v>0.28010000000000002</v>
      </c>
    </row>
    <row r="706" spans="1:6" x14ac:dyDescent="0.45">
      <c r="A706" s="4" t="s">
        <v>718</v>
      </c>
      <c r="B706" s="4">
        <v>8.5269999999999999E-3</v>
      </c>
      <c r="C706" s="4">
        <v>6.8199999999999997E-3</v>
      </c>
      <c r="D706" s="4">
        <v>5.2769999999999997E-2</v>
      </c>
      <c r="E706" s="4">
        <v>0.54269999999999996</v>
      </c>
      <c r="F706" s="4">
        <v>0.28110000000000002</v>
      </c>
    </row>
    <row r="707" spans="1:6" x14ac:dyDescent="0.45">
      <c r="A707" s="4" t="s">
        <v>719</v>
      </c>
      <c r="B707" s="4">
        <v>8.5009999999999999E-3</v>
      </c>
      <c r="C707" s="4">
        <v>6.8500000000000002E-3</v>
      </c>
      <c r="D707" s="4">
        <v>5.2670000000000002E-2</v>
      </c>
      <c r="E707" s="4">
        <v>0.54</v>
      </c>
      <c r="F707" s="4">
        <v>0.27979999999999999</v>
      </c>
    </row>
    <row r="708" spans="1:6" x14ac:dyDescent="0.45">
      <c r="A708" s="4" t="s">
        <v>720</v>
      </c>
      <c r="B708" s="4">
        <v>8.4150000000000006E-3</v>
      </c>
      <c r="C708" s="4">
        <v>6.8500000000000002E-3</v>
      </c>
      <c r="D708" s="4">
        <v>5.2290000000000003E-2</v>
      </c>
      <c r="E708" s="4">
        <v>0.53</v>
      </c>
      <c r="F708" s="4">
        <v>0.27650000000000002</v>
      </c>
    </row>
    <row r="709" spans="1:6" x14ac:dyDescent="0.45">
      <c r="A709" s="4" t="s">
        <v>721</v>
      </c>
      <c r="B709" s="4">
        <v>8.3639999999999999E-3</v>
      </c>
      <c r="C709" s="4">
        <v>6.8399999999999997E-3</v>
      </c>
      <c r="D709" s="4">
        <v>5.2019999999999997E-2</v>
      </c>
      <c r="E709" s="4">
        <v>0.52890000000000004</v>
      </c>
      <c r="F709" s="4">
        <v>0.27479999999999999</v>
      </c>
    </row>
    <row r="710" spans="1:6" x14ac:dyDescent="0.45">
      <c r="A710" s="4" t="s">
        <v>722</v>
      </c>
      <c r="B710" s="4">
        <v>8.3440000000000007E-3</v>
      </c>
      <c r="C710" s="4">
        <v>6.8100000000000001E-3</v>
      </c>
      <c r="D710" s="4">
        <v>5.1909999999999998E-2</v>
      </c>
      <c r="E710" s="4">
        <v>0.52749999999999997</v>
      </c>
      <c r="F710" s="4">
        <v>0.27439999999999998</v>
      </c>
    </row>
    <row r="711" spans="1:6" x14ac:dyDescent="0.45">
      <c r="A711" s="4" t="s">
        <v>723</v>
      </c>
      <c r="B711" s="4">
        <v>8.286E-3</v>
      </c>
      <c r="C711" s="4">
        <v>6.7999999999999996E-3</v>
      </c>
      <c r="D711" s="4">
        <v>5.1589999999999997E-2</v>
      </c>
      <c r="E711" s="4">
        <v>0.52539999999999998</v>
      </c>
      <c r="F711" s="4">
        <v>0.27260000000000001</v>
      </c>
    </row>
    <row r="712" spans="1:6" x14ac:dyDescent="0.45">
      <c r="A712" s="4" t="s">
        <v>724</v>
      </c>
      <c r="B712" s="4">
        <v>8.3020000000000004E-3</v>
      </c>
      <c r="C712" s="4">
        <v>6.8100000000000001E-3</v>
      </c>
      <c r="D712" s="4">
        <v>5.16E-2</v>
      </c>
      <c r="E712" s="4">
        <v>0.52759999999999996</v>
      </c>
      <c r="F712" s="4">
        <v>0.27300000000000002</v>
      </c>
    </row>
    <row r="713" spans="1:6" x14ac:dyDescent="0.45">
      <c r="A713" s="4" t="s">
        <v>725</v>
      </c>
      <c r="B713" s="4">
        <v>8.2939999999999993E-3</v>
      </c>
      <c r="C713" s="4">
        <v>6.8100000000000001E-3</v>
      </c>
      <c r="D713" s="4">
        <v>5.1610000000000003E-2</v>
      </c>
      <c r="E713" s="4">
        <v>0.52810000000000001</v>
      </c>
      <c r="F713" s="4">
        <v>0.2732</v>
      </c>
    </row>
    <row r="714" spans="1:6" x14ac:dyDescent="0.45">
      <c r="A714" s="4" t="s">
        <v>726</v>
      </c>
      <c r="B714" s="4">
        <v>8.3789999999999993E-3</v>
      </c>
      <c r="C714" s="4">
        <v>6.8799999999999998E-3</v>
      </c>
      <c r="D714" s="4">
        <v>5.1959999999999999E-2</v>
      </c>
      <c r="E714" s="4">
        <v>0.53110000000000002</v>
      </c>
      <c r="F714" s="4">
        <v>0.27529999999999999</v>
      </c>
    </row>
    <row r="715" spans="1:6" x14ac:dyDescent="0.45">
      <c r="A715" s="4" t="s">
        <v>727</v>
      </c>
      <c r="B715" s="4">
        <v>8.3440000000000007E-3</v>
      </c>
      <c r="C715" s="4">
        <v>6.8999999999999999E-3</v>
      </c>
      <c r="D715" s="4">
        <v>5.1769999999999997E-2</v>
      </c>
      <c r="E715" s="4">
        <v>0.52600000000000002</v>
      </c>
      <c r="F715" s="4">
        <v>0.27450000000000002</v>
      </c>
    </row>
    <row r="716" spans="1:6" x14ac:dyDescent="0.45">
      <c r="A716" s="4" t="s">
        <v>728</v>
      </c>
      <c r="B716" s="4">
        <v>8.319E-3</v>
      </c>
      <c r="C716" s="4">
        <v>6.9199999999999999E-3</v>
      </c>
      <c r="D716" s="4">
        <v>5.1619999999999999E-2</v>
      </c>
      <c r="E716" s="4">
        <v>0.52639999999999998</v>
      </c>
      <c r="F716" s="4">
        <v>0.27400000000000002</v>
      </c>
    </row>
    <row r="717" spans="1:6" x14ac:dyDescent="0.45">
      <c r="A717" s="4" t="s">
        <v>729</v>
      </c>
      <c r="B717" s="4">
        <v>8.3580000000000008E-3</v>
      </c>
      <c r="C717" s="4">
        <v>7.0099999999999997E-3</v>
      </c>
      <c r="D717" s="4">
        <v>5.1990000000000001E-2</v>
      </c>
      <c r="E717" s="4">
        <v>0.52939999999999998</v>
      </c>
      <c r="F717" s="4">
        <v>0.27539999999999998</v>
      </c>
    </row>
    <row r="718" spans="1:6" x14ac:dyDescent="0.45">
      <c r="A718" s="4" t="s">
        <v>730</v>
      </c>
      <c r="B718" s="4">
        <v>8.456E-3</v>
      </c>
      <c r="C718" s="4">
        <v>7.0800000000000004E-3</v>
      </c>
      <c r="D718" s="4">
        <v>5.253E-2</v>
      </c>
      <c r="E718" s="4">
        <v>0.53749999999999998</v>
      </c>
      <c r="F718" s="4">
        <v>0.27789999999999998</v>
      </c>
    </row>
    <row r="719" spans="1:6" x14ac:dyDescent="0.45">
      <c r="A719" s="4" t="s">
        <v>731</v>
      </c>
      <c r="B719" s="4">
        <v>8.3669999999999994E-3</v>
      </c>
      <c r="C719" s="4">
        <v>7.0800000000000004E-3</v>
      </c>
      <c r="D719" s="4">
        <v>5.1979999999999998E-2</v>
      </c>
      <c r="E719" s="4">
        <v>0.52939999999999998</v>
      </c>
      <c r="F719" s="4">
        <v>0.27500000000000002</v>
      </c>
    </row>
    <row r="720" spans="1:6" x14ac:dyDescent="0.45">
      <c r="A720" s="4" t="s">
        <v>732</v>
      </c>
      <c r="B720" s="4">
        <v>8.3680000000000004E-3</v>
      </c>
      <c r="C720" s="4">
        <v>7.0800000000000004E-3</v>
      </c>
      <c r="D720" s="4">
        <v>5.1999999999999998E-2</v>
      </c>
      <c r="E720" s="4">
        <v>0.52439999999999998</v>
      </c>
      <c r="F720" s="4">
        <v>0.27500000000000002</v>
      </c>
    </row>
    <row r="721" spans="1:6" x14ac:dyDescent="0.45">
      <c r="A721" s="4" t="s">
        <v>733</v>
      </c>
      <c r="B721" s="4">
        <v>8.4270000000000005E-3</v>
      </c>
      <c r="C721" s="4">
        <v>7.1199999999999996E-3</v>
      </c>
      <c r="D721" s="4">
        <v>5.2319999999999998E-2</v>
      </c>
      <c r="E721" s="4">
        <v>0.52539999999999998</v>
      </c>
      <c r="F721" s="4">
        <v>0.27679999999999999</v>
      </c>
    </row>
    <row r="722" spans="1:6" x14ac:dyDescent="0.45">
      <c r="A722" s="4" t="s">
        <v>734</v>
      </c>
      <c r="B722" s="4">
        <v>8.4519999999999994E-3</v>
      </c>
      <c r="C722" s="4">
        <v>7.1399999999999996E-3</v>
      </c>
      <c r="D722" s="4">
        <v>5.2420000000000001E-2</v>
      </c>
      <c r="E722" s="4">
        <v>0.52480000000000004</v>
      </c>
      <c r="F722" s="4">
        <v>0.27779999999999999</v>
      </c>
    </row>
    <row r="723" spans="1:6" x14ac:dyDescent="0.45">
      <c r="A723" s="4" t="s">
        <v>735</v>
      </c>
      <c r="B723" s="4">
        <v>8.463E-3</v>
      </c>
      <c r="C723" s="4">
        <v>7.1799999999999998E-3</v>
      </c>
      <c r="D723" s="4">
        <v>5.2449999999999997E-2</v>
      </c>
      <c r="E723" s="4">
        <v>0.52449999999999997</v>
      </c>
      <c r="F723" s="4">
        <v>0.27800000000000002</v>
      </c>
    </row>
    <row r="724" spans="1:6" x14ac:dyDescent="0.45">
      <c r="A724" s="4" t="s">
        <v>736</v>
      </c>
      <c r="B724" s="4">
        <v>8.5629999999999994E-3</v>
      </c>
      <c r="C724" s="4">
        <v>7.2500000000000004E-3</v>
      </c>
      <c r="D724" s="4">
        <v>5.305E-2</v>
      </c>
      <c r="E724" s="4">
        <v>0.53169999999999995</v>
      </c>
      <c r="F724" s="4">
        <v>0.28039999999999998</v>
      </c>
    </row>
    <row r="725" spans="1:6" x14ac:dyDescent="0.45">
      <c r="A725" s="4" t="s">
        <v>737</v>
      </c>
      <c r="B725" s="4">
        <v>8.5509999999999996E-3</v>
      </c>
      <c r="C725" s="4">
        <v>7.3699999999999998E-3</v>
      </c>
      <c r="D725" s="4">
        <v>5.2900000000000003E-2</v>
      </c>
      <c r="E725" s="4">
        <v>0.53069999999999995</v>
      </c>
      <c r="F725" s="4">
        <v>0.28000000000000003</v>
      </c>
    </row>
    <row r="726" spans="1:6" x14ac:dyDescent="0.45">
      <c r="A726" s="4" t="s">
        <v>738</v>
      </c>
      <c r="B726" s="4">
        <v>8.5140000000000007E-3</v>
      </c>
      <c r="C726" s="4">
        <v>7.3899999999999999E-3</v>
      </c>
      <c r="D726" s="4">
        <v>5.2839999999999998E-2</v>
      </c>
      <c r="E726" s="4">
        <v>0.52680000000000005</v>
      </c>
      <c r="F726" s="4">
        <v>0.27700000000000002</v>
      </c>
    </row>
    <row r="727" spans="1:6" x14ac:dyDescent="0.45">
      <c r="A727" s="4" t="s">
        <v>739</v>
      </c>
      <c r="B727" s="4">
        <v>8.4399999999999996E-3</v>
      </c>
      <c r="C727" s="4">
        <v>7.3000000000000001E-3</v>
      </c>
      <c r="D727" s="4">
        <v>5.2449999999999997E-2</v>
      </c>
      <c r="E727" s="4">
        <v>0.52029999999999998</v>
      </c>
      <c r="F727" s="4">
        <v>0.27600000000000002</v>
      </c>
    </row>
    <row r="728" spans="1:6" x14ac:dyDescent="0.45">
      <c r="A728" s="4" t="s">
        <v>740</v>
      </c>
      <c r="B728" s="4">
        <v>8.4849999999999995E-3</v>
      </c>
      <c r="C728" s="4">
        <v>7.3200000000000001E-3</v>
      </c>
      <c r="D728" s="4">
        <v>5.2699999999999997E-2</v>
      </c>
      <c r="E728" s="4">
        <v>0.5222</v>
      </c>
      <c r="F728" s="4">
        <v>0.27629999999999999</v>
      </c>
    </row>
    <row r="729" spans="1:6" x14ac:dyDescent="0.45">
      <c r="A729" s="4" t="s">
        <v>741</v>
      </c>
      <c r="B729" s="4">
        <v>8.4799999999999997E-3</v>
      </c>
      <c r="C729" s="4">
        <v>7.43E-3</v>
      </c>
      <c r="D729" s="4">
        <v>5.2650000000000002E-2</v>
      </c>
      <c r="E729" s="4">
        <v>0.52</v>
      </c>
      <c r="F729" s="4">
        <v>0.27589999999999998</v>
      </c>
    </row>
    <row r="730" spans="1:6" x14ac:dyDescent="0.45">
      <c r="A730" s="4" t="s">
        <v>742</v>
      </c>
      <c r="B730" s="4">
        <v>8.489E-3</v>
      </c>
      <c r="C730" s="4">
        <v>7.5300000000000002E-3</v>
      </c>
      <c r="D730" s="4">
        <v>5.287E-2</v>
      </c>
      <c r="E730" s="4">
        <v>0.52170000000000005</v>
      </c>
      <c r="F730" s="4">
        <v>0.27660000000000001</v>
      </c>
    </row>
    <row r="731" spans="1:6" x14ac:dyDescent="0.45">
      <c r="A731" s="4" t="s">
        <v>743</v>
      </c>
      <c r="B731" s="4">
        <v>8.4469999999999996E-3</v>
      </c>
      <c r="C731" s="4">
        <v>7.4799999999999997E-3</v>
      </c>
      <c r="D731" s="4">
        <v>5.2830000000000002E-2</v>
      </c>
      <c r="E731" s="4">
        <v>0.51919999999999999</v>
      </c>
      <c r="F731" s="4">
        <v>0.27500000000000002</v>
      </c>
    </row>
    <row r="732" spans="1:6" x14ac:dyDescent="0.45">
      <c r="A732" s="4" t="s">
        <v>744</v>
      </c>
      <c r="B732" s="4">
        <v>8.5019999999999991E-3</v>
      </c>
      <c r="C732" s="4">
        <v>7.4799999999999997E-3</v>
      </c>
      <c r="D732" s="4">
        <v>5.3080000000000002E-2</v>
      </c>
      <c r="E732" s="4">
        <v>0.52149999999999996</v>
      </c>
      <c r="F732" s="4">
        <v>0.27639999999999998</v>
      </c>
    </row>
    <row r="733" spans="1:6" x14ac:dyDescent="0.45">
      <c r="A733" s="4" t="s">
        <v>745</v>
      </c>
      <c r="B733" s="4">
        <v>8.4930000000000005E-3</v>
      </c>
      <c r="C733" s="4">
        <v>7.4900000000000001E-3</v>
      </c>
      <c r="D733" s="4">
        <v>5.3060000000000003E-2</v>
      </c>
      <c r="E733" s="4">
        <v>0.52100000000000002</v>
      </c>
      <c r="F733" s="4">
        <v>0.27650000000000002</v>
      </c>
    </row>
    <row r="734" spans="1:6" x14ac:dyDescent="0.45">
      <c r="A734" s="4" t="s">
        <v>746</v>
      </c>
      <c r="B734" s="4">
        <v>8.4519999999999994E-3</v>
      </c>
      <c r="C734" s="4">
        <v>7.4700000000000001E-3</v>
      </c>
      <c r="D734" s="4">
        <v>5.28E-2</v>
      </c>
      <c r="E734" s="4">
        <v>0.52349999999999997</v>
      </c>
      <c r="F734" s="4">
        <v>0.27689999999999998</v>
      </c>
    </row>
    <row r="735" spans="1:6" x14ac:dyDescent="0.45">
      <c r="A735" s="4" t="s">
        <v>747</v>
      </c>
      <c r="B735" s="4">
        <v>8.515E-3</v>
      </c>
      <c r="C735" s="4">
        <v>7.5399999999999998E-3</v>
      </c>
      <c r="D735" s="4">
        <v>5.321E-2</v>
      </c>
      <c r="E735" s="4">
        <v>0.52800000000000002</v>
      </c>
      <c r="F735" s="4">
        <v>0.27879999999999999</v>
      </c>
    </row>
    <row r="736" spans="1:6" x14ac:dyDescent="0.45">
      <c r="A736" s="4" t="s">
        <v>748</v>
      </c>
      <c r="B736" s="4">
        <v>8.5229999999999993E-3</v>
      </c>
      <c r="C736" s="4">
        <v>7.5199999999999998E-3</v>
      </c>
      <c r="D736" s="4">
        <v>5.3350000000000002E-2</v>
      </c>
      <c r="E736" s="4">
        <v>0.52569999999999995</v>
      </c>
      <c r="F736" s="4">
        <v>0.27760000000000001</v>
      </c>
    </row>
    <row r="737" spans="1:6" x14ac:dyDescent="0.45">
      <c r="A737" s="4" t="s">
        <v>749</v>
      </c>
      <c r="B737" s="4">
        <v>8.5120000000000005E-3</v>
      </c>
      <c r="C737" s="4">
        <v>7.43E-3</v>
      </c>
      <c r="D737" s="4">
        <v>5.3260000000000002E-2</v>
      </c>
      <c r="E737" s="4">
        <v>0.52490000000000003</v>
      </c>
      <c r="F737" s="4">
        <v>0.27760000000000001</v>
      </c>
    </row>
    <row r="738" spans="1:6" x14ac:dyDescent="0.45">
      <c r="A738" s="4" t="s">
        <v>750</v>
      </c>
      <c r="B738" s="4">
        <v>8.5050000000000004E-3</v>
      </c>
      <c r="C738" s="4">
        <v>7.45E-3</v>
      </c>
      <c r="D738" s="4">
        <v>5.3129999999999997E-2</v>
      </c>
      <c r="E738" s="4">
        <v>0.52500000000000002</v>
      </c>
      <c r="F738" s="4">
        <v>0.27729999999999999</v>
      </c>
    </row>
    <row r="739" spans="1:6" x14ac:dyDescent="0.45">
      <c r="A739" s="4" t="s">
        <v>751</v>
      </c>
      <c r="B739" s="4">
        <v>8.5179999999999995E-3</v>
      </c>
      <c r="C739" s="4">
        <v>7.45E-3</v>
      </c>
      <c r="D739" s="4">
        <v>5.3249999999999999E-2</v>
      </c>
      <c r="E739" s="4">
        <v>0.52580000000000005</v>
      </c>
      <c r="F739" s="4">
        <v>0.27760000000000001</v>
      </c>
    </row>
    <row r="740" spans="1:6" x14ac:dyDescent="0.45">
      <c r="A740" s="4" t="s">
        <v>752</v>
      </c>
      <c r="B740" s="4">
        <v>8.3920000000000002E-3</v>
      </c>
      <c r="C740" s="4">
        <v>7.4099999999999999E-3</v>
      </c>
      <c r="D740" s="4">
        <v>5.2380000000000003E-2</v>
      </c>
      <c r="E740" s="4">
        <v>0.51780000000000004</v>
      </c>
      <c r="F740" s="4">
        <v>0.2737</v>
      </c>
    </row>
    <row r="741" spans="1:6" x14ac:dyDescent="0.45">
      <c r="A741" s="4" t="s">
        <v>753</v>
      </c>
      <c r="B741" s="4">
        <v>8.4250000000000002E-3</v>
      </c>
      <c r="C741" s="4">
        <v>7.4400000000000004E-3</v>
      </c>
      <c r="D741" s="4">
        <v>5.2630000000000003E-2</v>
      </c>
      <c r="E741" s="4">
        <v>0.5232</v>
      </c>
      <c r="F741" s="4">
        <v>0.27460000000000001</v>
      </c>
    </row>
    <row r="742" spans="1:6" x14ac:dyDescent="0.45">
      <c r="A742" s="4" t="s">
        <v>754</v>
      </c>
      <c r="B742" s="4">
        <v>8.3809999999999996E-3</v>
      </c>
      <c r="C742" s="4">
        <v>7.4099999999999999E-3</v>
      </c>
      <c r="D742" s="4">
        <v>5.2299999999999999E-2</v>
      </c>
      <c r="E742" s="4">
        <v>0.52239999999999998</v>
      </c>
      <c r="F742" s="4">
        <v>0.27350000000000002</v>
      </c>
    </row>
    <row r="743" spans="1:6" x14ac:dyDescent="0.45">
      <c r="A743" s="4" t="s">
        <v>755</v>
      </c>
      <c r="B743" s="4">
        <v>8.3070000000000001E-3</v>
      </c>
      <c r="C743" s="4">
        <v>7.3499999999999998E-3</v>
      </c>
      <c r="D743" s="4">
        <v>5.185E-2</v>
      </c>
      <c r="E743" s="4">
        <v>0.51839999999999997</v>
      </c>
      <c r="F743" s="4">
        <v>0.27129999999999999</v>
      </c>
    </row>
    <row r="744" spans="1:6" x14ac:dyDescent="0.45">
      <c r="A744" s="4" t="s">
        <v>756</v>
      </c>
      <c r="B744" s="4">
        <v>8.4229999999999999E-3</v>
      </c>
      <c r="C744" s="4">
        <v>7.3800000000000003E-3</v>
      </c>
      <c r="D744" s="4">
        <v>5.2589999999999998E-2</v>
      </c>
      <c r="E744" s="4">
        <v>0.52480000000000004</v>
      </c>
      <c r="F744" s="4">
        <v>0.27460000000000001</v>
      </c>
    </row>
    <row r="745" spans="1:6" x14ac:dyDescent="0.45">
      <c r="A745" s="4" t="s">
        <v>757</v>
      </c>
      <c r="B745" s="4">
        <v>8.4250000000000002E-3</v>
      </c>
      <c r="C745" s="4">
        <v>7.3800000000000003E-3</v>
      </c>
      <c r="D745" s="4">
        <v>5.2569999999999999E-2</v>
      </c>
      <c r="E745" s="4">
        <v>0.52270000000000005</v>
      </c>
      <c r="F745" s="4">
        <v>0.27460000000000001</v>
      </c>
    </row>
    <row r="746" spans="1:6" x14ac:dyDescent="0.45">
      <c r="A746" s="4" t="s">
        <v>758</v>
      </c>
      <c r="B746" s="4">
        <v>8.404E-3</v>
      </c>
      <c r="C746" s="4">
        <v>7.3800000000000003E-3</v>
      </c>
      <c r="D746" s="4">
        <v>5.2560000000000003E-2</v>
      </c>
      <c r="E746" s="4">
        <v>0.5222</v>
      </c>
      <c r="F746" s="4">
        <v>0.27389999999999998</v>
      </c>
    </row>
    <row r="747" spans="1:6" x14ac:dyDescent="0.45">
      <c r="A747" s="4" t="s">
        <v>759</v>
      </c>
      <c r="B747" s="4">
        <v>8.3899999999999999E-3</v>
      </c>
      <c r="C747" s="4">
        <v>7.4000000000000003E-3</v>
      </c>
      <c r="D747" s="4">
        <v>5.2479999999999999E-2</v>
      </c>
      <c r="E747" s="4">
        <v>0.52229999999999999</v>
      </c>
      <c r="F747" s="4">
        <v>0.27329999999999999</v>
      </c>
    </row>
    <row r="748" spans="1:6" x14ac:dyDescent="0.45">
      <c r="A748" s="4" t="s">
        <v>760</v>
      </c>
      <c r="B748" s="4">
        <v>8.4150000000000006E-3</v>
      </c>
      <c r="C748" s="4">
        <v>7.3899999999999999E-3</v>
      </c>
      <c r="D748" s="4">
        <v>5.2630000000000003E-2</v>
      </c>
      <c r="E748" s="4">
        <v>0.52239999999999998</v>
      </c>
      <c r="F748" s="4">
        <v>0.27389999999999998</v>
      </c>
    </row>
    <row r="749" spans="1:6" x14ac:dyDescent="0.45">
      <c r="A749" s="4" t="s">
        <v>761</v>
      </c>
      <c r="B749" s="4">
        <v>8.4259999999999995E-3</v>
      </c>
      <c r="C749" s="4">
        <v>7.4099999999999999E-3</v>
      </c>
      <c r="D749" s="4">
        <v>5.2699999999999997E-2</v>
      </c>
      <c r="E749" s="4">
        <v>0.52400000000000002</v>
      </c>
      <c r="F749" s="4">
        <v>0.2742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497DC"/>
  </sheetPr>
  <dimension ref="A1:E177"/>
  <sheetViews>
    <sheetView workbookViewId="0">
      <selection activeCell="I39" sqref="I39"/>
    </sheetView>
  </sheetViews>
  <sheetFormatPr defaultRowHeight="14.25" x14ac:dyDescent="0.45"/>
  <sheetData>
    <row r="1" spans="1:5" x14ac:dyDescent="0.45">
      <c r="A1" s="3"/>
      <c r="B1" s="36" t="s">
        <v>883</v>
      </c>
      <c r="C1" s="36" t="s">
        <v>884</v>
      </c>
      <c r="D1" s="36" t="s">
        <v>885</v>
      </c>
      <c r="E1" s="1" t="s">
        <v>891</v>
      </c>
    </row>
    <row r="2" spans="1:5" x14ac:dyDescent="0.45">
      <c r="A2" s="4" t="s">
        <v>762</v>
      </c>
      <c r="B2" s="52">
        <v>8.4834916197432229</v>
      </c>
      <c r="C2">
        <v>4.699711488058389</v>
      </c>
      <c r="D2">
        <v>3.86</v>
      </c>
      <c r="E2" s="2">
        <v>2.23</v>
      </c>
    </row>
    <row r="3" spans="1:5" x14ac:dyDescent="0.45">
      <c r="A3" s="4" t="s">
        <v>763</v>
      </c>
      <c r="B3" s="52">
        <v>8.4891845869969256</v>
      </c>
      <c r="C3">
        <v>3.1935487017075381</v>
      </c>
      <c r="D3">
        <v>4.5599999999999996</v>
      </c>
      <c r="E3" s="2">
        <v>2.5500000000000003</v>
      </c>
    </row>
    <row r="4" spans="1:5" x14ac:dyDescent="0.45">
      <c r="A4" s="4" t="s">
        <v>764</v>
      </c>
      <c r="B4" s="52">
        <v>8.4969904840987187</v>
      </c>
      <c r="C4">
        <v>2.7398974188114877</v>
      </c>
      <c r="D4">
        <v>5.47</v>
      </c>
      <c r="E4" s="2">
        <v>3.45</v>
      </c>
    </row>
    <row r="5" spans="1:5" x14ac:dyDescent="0.45">
      <c r="A5" s="4" t="s">
        <v>765</v>
      </c>
      <c r="B5" s="52">
        <v>8.4999046012786952</v>
      </c>
      <c r="C5">
        <v>2.6360669691068761</v>
      </c>
      <c r="D5">
        <v>4.75</v>
      </c>
      <c r="E5" s="2">
        <v>3.42</v>
      </c>
    </row>
    <row r="6" spans="1:5" x14ac:dyDescent="0.45">
      <c r="A6" s="4" t="s">
        <v>766</v>
      </c>
      <c r="B6" s="52">
        <v>8.5176730762530877</v>
      </c>
      <c r="C6">
        <v>2.5317807984289509</v>
      </c>
      <c r="D6">
        <v>3.54</v>
      </c>
      <c r="E6" s="2">
        <v>3.4</v>
      </c>
    </row>
    <row r="7" spans="1:5" x14ac:dyDescent="0.45">
      <c r="A7" s="4" t="s">
        <v>767</v>
      </c>
      <c r="B7" s="52">
        <v>8.5405776316489739</v>
      </c>
      <c r="C7">
        <v>2.1872074818668263</v>
      </c>
      <c r="D7">
        <v>4.3</v>
      </c>
      <c r="E7" s="2">
        <v>3.67</v>
      </c>
    </row>
    <row r="8" spans="1:5" x14ac:dyDescent="0.45">
      <c r="A8" s="4" t="s">
        <v>768</v>
      </c>
      <c r="B8" s="52">
        <v>8.5497378228919647</v>
      </c>
      <c r="C8">
        <v>2.2508988893922499</v>
      </c>
      <c r="D8">
        <v>4.74</v>
      </c>
      <c r="E8" s="2">
        <v>3.64</v>
      </c>
    </row>
    <row r="9" spans="1:5" x14ac:dyDescent="0.45">
      <c r="A9" s="4" t="s">
        <v>769</v>
      </c>
      <c r="B9" s="52">
        <v>8.5662119008957713</v>
      </c>
      <c r="C9">
        <v>2.4692612590371699</v>
      </c>
      <c r="D9">
        <v>5.14</v>
      </c>
      <c r="E9" s="2">
        <v>3.62</v>
      </c>
    </row>
    <row r="10" spans="1:5" x14ac:dyDescent="0.45">
      <c r="A10" s="4" t="s">
        <v>770</v>
      </c>
      <c r="B10" s="52">
        <v>8.5905365856404465</v>
      </c>
      <c r="C10">
        <v>3.3874841917269194</v>
      </c>
      <c r="D10">
        <v>6.54</v>
      </c>
      <c r="E10" s="2">
        <v>3.62</v>
      </c>
    </row>
    <row r="11" spans="1:5" x14ac:dyDescent="0.45">
      <c r="A11" s="4" t="s">
        <v>771</v>
      </c>
      <c r="B11" s="52">
        <v>8.6018100371361168</v>
      </c>
      <c r="C11">
        <v>4.6592277802066651</v>
      </c>
      <c r="D11">
        <v>7.82</v>
      </c>
      <c r="E11" s="2">
        <v>3.7800000000000002</v>
      </c>
    </row>
    <row r="12" spans="1:5" x14ac:dyDescent="0.45">
      <c r="A12" s="4" t="s">
        <v>772</v>
      </c>
      <c r="B12" s="52">
        <v>8.5963555116624661</v>
      </c>
      <c r="C12">
        <v>5.5846249893640731</v>
      </c>
      <c r="D12">
        <v>10.56</v>
      </c>
      <c r="E12" s="2">
        <v>4.25</v>
      </c>
    </row>
    <row r="13" spans="1:5" x14ac:dyDescent="0.45">
      <c r="A13" s="4" t="s">
        <v>773</v>
      </c>
      <c r="B13" s="52">
        <v>8.605643532600121</v>
      </c>
      <c r="C13">
        <v>6.5216060726961622</v>
      </c>
      <c r="D13">
        <v>10</v>
      </c>
      <c r="E13" s="2">
        <v>4.58</v>
      </c>
    </row>
    <row r="14" spans="1:5" x14ac:dyDescent="0.45">
      <c r="A14" s="4" t="s">
        <v>774</v>
      </c>
      <c r="B14" s="52">
        <v>8.5972974356578984</v>
      </c>
      <c r="C14">
        <v>7.3836962097590053</v>
      </c>
      <c r="D14">
        <v>9.32</v>
      </c>
      <c r="E14" s="2">
        <v>4.6000000000000005</v>
      </c>
    </row>
    <row r="15" spans="1:5" x14ac:dyDescent="0.45">
      <c r="A15" s="4" t="s">
        <v>775</v>
      </c>
      <c r="B15" s="52">
        <v>8.5999337949552164</v>
      </c>
      <c r="C15">
        <v>8.072928511210975</v>
      </c>
      <c r="D15">
        <v>11.25</v>
      </c>
      <c r="E15" s="2">
        <v>15.5</v>
      </c>
    </row>
    <row r="16" spans="1:5" x14ac:dyDescent="0.45">
      <c r="A16" s="4" t="s">
        <v>776</v>
      </c>
      <c r="B16" s="52">
        <v>8.5902019882694916</v>
      </c>
      <c r="C16">
        <v>8.3497712503560528</v>
      </c>
      <c r="D16">
        <v>12.09</v>
      </c>
      <c r="E16" s="2">
        <v>13</v>
      </c>
    </row>
    <row r="17" spans="1:5" x14ac:dyDescent="0.45">
      <c r="A17" s="4" t="s">
        <v>777</v>
      </c>
      <c r="B17" s="52">
        <v>8.5861967295129666</v>
      </c>
      <c r="C17">
        <v>8.442405342467918</v>
      </c>
      <c r="D17">
        <v>9.35</v>
      </c>
      <c r="E17" s="2">
        <v>11.5</v>
      </c>
    </row>
    <row r="18" spans="1:5" x14ac:dyDescent="0.45">
      <c r="A18" s="4" t="s">
        <v>778</v>
      </c>
      <c r="B18" s="52">
        <v>8.5740271081682558</v>
      </c>
      <c r="C18">
        <v>7.9144780767833822</v>
      </c>
      <c r="D18">
        <v>6.3</v>
      </c>
      <c r="E18" s="2">
        <v>11.700000000000001</v>
      </c>
    </row>
    <row r="19" spans="1:5" x14ac:dyDescent="0.45">
      <c r="A19" s="4" t="s">
        <v>779</v>
      </c>
      <c r="B19" s="52">
        <v>8.5817067122413029</v>
      </c>
      <c r="C19">
        <v>6.3369613932589441</v>
      </c>
      <c r="D19">
        <v>5.42</v>
      </c>
      <c r="E19" s="2">
        <v>11.5</v>
      </c>
    </row>
    <row r="20" spans="1:5" x14ac:dyDescent="0.45">
      <c r="A20" s="4" t="s">
        <v>780</v>
      </c>
      <c r="B20" s="52">
        <v>8.5981093636623491</v>
      </c>
      <c r="C20">
        <v>5.2975815977764018</v>
      </c>
      <c r="D20">
        <v>6.16</v>
      </c>
      <c r="E20" s="2">
        <v>11.4</v>
      </c>
    </row>
    <row r="21" spans="1:5" x14ac:dyDescent="0.45">
      <c r="A21" s="4" t="s">
        <v>781</v>
      </c>
      <c r="B21" s="52">
        <v>8.611484670703156</v>
      </c>
      <c r="C21">
        <v>5.0087748732201565</v>
      </c>
      <c r="D21">
        <v>5.41</v>
      </c>
      <c r="E21" s="2">
        <v>11.5</v>
      </c>
    </row>
    <row r="22" spans="1:5" x14ac:dyDescent="0.45">
      <c r="A22" s="4" t="s">
        <v>782</v>
      </c>
      <c r="B22" s="52">
        <v>8.6338200033479566</v>
      </c>
      <c r="C22">
        <v>4.9505983813454613</v>
      </c>
      <c r="D22">
        <v>4.83</v>
      </c>
      <c r="E22" s="2">
        <v>11.6</v>
      </c>
    </row>
    <row r="23" spans="1:5" x14ac:dyDescent="0.45">
      <c r="A23" s="4" t="s">
        <v>783</v>
      </c>
      <c r="B23" s="52">
        <v>8.6413558340366592</v>
      </c>
      <c r="C23">
        <v>3.8558993603682978</v>
      </c>
      <c r="D23">
        <v>5.2</v>
      </c>
      <c r="E23" s="2">
        <v>12.9</v>
      </c>
    </row>
    <row r="24" spans="1:5" x14ac:dyDescent="0.45">
      <c r="A24" s="4" t="s">
        <v>784</v>
      </c>
      <c r="B24" s="52">
        <v>8.6464303771177367</v>
      </c>
      <c r="C24">
        <v>3.6130669687609362</v>
      </c>
      <c r="D24">
        <v>5.28</v>
      </c>
      <c r="E24" s="2">
        <v>12.950000000000001</v>
      </c>
    </row>
    <row r="25" spans="1:5" x14ac:dyDescent="0.45">
      <c r="A25" s="4" t="s">
        <v>785</v>
      </c>
      <c r="B25" s="52">
        <v>8.6539070147320594</v>
      </c>
      <c r="C25">
        <v>3.9174842645715913</v>
      </c>
      <c r="D25">
        <v>4.87</v>
      </c>
      <c r="E25" s="2">
        <v>13.15</v>
      </c>
    </row>
    <row r="26" spans="1:5" x14ac:dyDescent="0.45">
      <c r="A26" s="4" t="s">
        <v>786</v>
      </c>
      <c r="B26" s="52">
        <v>8.6654752559866672</v>
      </c>
      <c r="C26">
        <v>4.8452383385946263</v>
      </c>
      <c r="D26">
        <v>4.66</v>
      </c>
      <c r="E26" s="2">
        <v>13.56</v>
      </c>
    </row>
    <row r="27" spans="1:5" x14ac:dyDescent="0.45">
      <c r="A27" s="4" t="s">
        <v>787</v>
      </c>
      <c r="B27" s="52">
        <v>8.6849085958208292</v>
      </c>
      <c r="C27">
        <v>4.9925285209378778</v>
      </c>
      <c r="D27">
        <v>5.16</v>
      </c>
      <c r="E27" s="2">
        <v>14.450000000000001</v>
      </c>
    </row>
    <row r="28" spans="1:5" x14ac:dyDescent="0.45">
      <c r="A28" s="4" t="s">
        <v>788</v>
      </c>
      <c r="B28" s="52">
        <v>8.7024437877160725</v>
      </c>
      <c r="C28">
        <v>4.9226940765151106</v>
      </c>
      <c r="D28">
        <v>5.82</v>
      </c>
      <c r="E28" s="2">
        <v>14.450000000000001</v>
      </c>
    </row>
    <row r="29" spans="1:5" x14ac:dyDescent="0.45">
      <c r="A29" s="4" t="s">
        <v>789</v>
      </c>
      <c r="B29" s="52">
        <v>8.7025434902702017</v>
      </c>
      <c r="C29">
        <v>4.567506416932865</v>
      </c>
      <c r="D29">
        <v>6.51</v>
      </c>
      <c r="E29" s="2">
        <v>14.280000000000001</v>
      </c>
    </row>
    <row r="30" spans="1:5" x14ac:dyDescent="0.45">
      <c r="A30" s="4" t="s">
        <v>790</v>
      </c>
      <c r="B30" s="52">
        <v>8.7060268318254153</v>
      </c>
      <c r="C30">
        <v>4.5437778066228951</v>
      </c>
      <c r="D30">
        <v>6.76</v>
      </c>
      <c r="E30" s="2">
        <v>14.05</v>
      </c>
    </row>
    <row r="31" spans="1:5" x14ac:dyDescent="0.45">
      <c r="A31" s="4" t="s">
        <v>791</v>
      </c>
      <c r="B31" s="52">
        <v>8.744169388750624</v>
      </c>
      <c r="C31">
        <v>5.4182130779164339</v>
      </c>
      <c r="D31">
        <v>7.28</v>
      </c>
      <c r="E31" s="2">
        <v>13.950000000000001</v>
      </c>
    </row>
    <row r="32" spans="1:5" x14ac:dyDescent="0.45">
      <c r="A32" s="4" t="s">
        <v>792</v>
      </c>
      <c r="B32" s="52">
        <v>8.7538924475929392</v>
      </c>
      <c r="C32">
        <v>6.255295788112214</v>
      </c>
      <c r="D32">
        <v>8.1</v>
      </c>
      <c r="E32" s="2">
        <v>13.950000000000001</v>
      </c>
    </row>
    <row r="33" spans="1:5" x14ac:dyDescent="0.45">
      <c r="A33" s="4" t="s">
        <v>793</v>
      </c>
      <c r="B33" s="52">
        <v>8.7672201245642043</v>
      </c>
      <c r="C33">
        <v>6.846391088218251</v>
      </c>
      <c r="D33">
        <v>9.58</v>
      </c>
      <c r="E33" s="2">
        <v>14.09</v>
      </c>
    </row>
    <row r="34" spans="1:5" x14ac:dyDescent="0.45">
      <c r="A34" s="4" t="s">
        <v>794</v>
      </c>
      <c r="B34" s="52">
        <v>8.7691962714110012</v>
      </c>
      <c r="C34">
        <v>7.0852568272539607</v>
      </c>
      <c r="D34">
        <v>10.07</v>
      </c>
      <c r="E34" s="2">
        <v>16.25</v>
      </c>
    </row>
    <row r="35" spans="1:5" x14ac:dyDescent="0.45">
      <c r="A35" s="4" t="s">
        <v>795</v>
      </c>
      <c r="B35" s="52">
        <v>8.7704080349857705</v>
      </c>
      <c r="C35">
        <v>7.914830540512785</v>
      </c>
      <c r="D35">
        <v>10.18</v>
      </c>
      <c r="E35" s="2">
        <v>23.25</v>
      </c>
    </row>
    <row r="36" spans="1:5" x14ac:dyDescent="0.45">
      <c r="A36" s="4" t="s">
        <v>796</v>
      </c>
      <c r="B36" s="52">
        <v>8.7775708685405167</v>
      </c>
      <c r="C36">
        <v>8.787520131680715</v>
      </c>
      <c r="D36">
        <v>10.95</v>
      </c>
      <c r="E36" s="2">
        <v>36.5</v>
      </c>
    </row>
    <row r="37" spans="1:5" x14ac:dyDescent="0.45">
      <c r="A37" s="4" t="s">
        <v>797</v>
      </c>
      <c r="B37" s="52">
        <v>8.7801572759556965</v>
      </c>
      <c r="C37">
        <v>9.4170977998608407</v>
      </c>
      <c r="D37">
        <v>13.58</v>
      </c>
      <c r="E37" s="2">
        <v>36.5</v>
      </c>
    </row>
    <row r="38" spans="1:5" x14ac:dyDescent="0.45">
      <c r="A38" s="4" t="s">
        <v>798</v>
      </c>
      <c r="B38" s="52">
        <v>8.7833809064029573</v>
      </c>
      <c r="C38">
        <v>10.157183505771172</v>
      </c>
      <c r="D38">
        <v>15.05</v>
      </c>
      <c r="E38" s="2">
        <v>40.5</v>
      </c>
    </row>
    <row r="39" spans="1:5" x14ac:dyDescent="0.45">
      <c r="A39" s="4" t="s">
        <v>799</v>
      </c>
      <c r="B39" s="52">
        <v>8.7628963503750157</v>
      </c>
      <c r="C39">
        <v>10.305120267066581</v>
      </c>
      <c r="D39">
        <v>12.69</v>
      </c>
      <c r="E39" s="2">
        <v>38.25</v>
      </c>
    </row>
    <row r="40" spans="1:5" x14ac:dyDescent="0.45">
      <c r="A40" s="4" t="s">
        <v>800</v>
      </c>
      <c r="B40" s="52">
        <v>8.7613778185188895</v>
      </c>
      <c r="C40">
        <v>9.0476067995385101</v>
      </c>
      <c r="D40">
        <v>9.84</v>
      </c>
      <c r="E40" s="2">
        <v>38</v>
      </c>
    </row>
    <row r="41" spans="1:5" x14ac:dyDescent="0.45">
      <c r="A41" s="4" t="s">
        <v>801</v>
      </c>
      <c r="B41" s="52">
        <v>8.7797420542290201</v>
      </c>
      <c r="C41">
        <v>7.9426094805735481</v>
      </c>
      <c r="D41">
        <v>15.85</v>
      </c>
      <c r="E41" s="2">
        <v>33.4</v>
      </c>
    </row>
    <row r="42" spans="1:5" x14ac:dyDescent="0.45">
      <c r="A42" s="4" t="s">
        <v>802</v>
      </c>
      <c r="B42" s="52">
        <v>8.8002194423318247</v>
      </c>
      <c r="C42">
        <v>7.3524949749146806</v>
      </c>
      <c r="D42">
        <v>16.57</v>
      </c>
      <c r="E42" s="2">
        <v>40.15</v>
      </c>
    </row>
    <row r="43" spans="1:5" x14ac:dyDescent="0.45">
      <c r="A43" s="4" t="s">
        <v>803</v>
      </c>
      <c r="B43" s="52">
        <v>8.7928988318574177</v>
      </c>
      <c r="C43">
        <v>7.5565802531825987</v>
      </c>
      <c r="D43">
        <v>17.78</v>
      </c>
      <c r="E43" s="2">
        <v>38.35</v>
      </c>
    </row>
    <row r="44" spans="1:5" x14ac:dyDescent="0.45">
      <c r="A44" s="4" t="s">
        <v>804</v>
      </c>
      <c r="B44" s="52">
        <v>8.8043101041953715</v>
      </c>
      <c r="C44">
        <v>7.5387135866419541</v>
      </c>
      <c r="D44">
        <v>17.579999999999998</v>
      </c>
      <c r="E44" s="2">
        <v>33.25</v>
      </c>
    </row>
    <row r="45" spans="1:5" x14ac:dyDescent="0.45">
      <c r="A45" s="4" t="s">
        <v>805</v>
      </c>
      <c r="B45" s="52">
        <v>8.7925648000909291</v>
      </c>
      <c r="C45">
        <v>6.4230475212597504</v>
      </c>
      <c r="D45">
        <v>13.59</v>
      </c>
      <c r="E45" s="2">
        <v>35.910000000000004</v>
      </c>
    </row>
    <row r="46" spans="1:5" x14ac:dyDescent="0.45">
      <c r="A46" s="4" t="s">
        <v>806</v>
      </c>
      <c r="B46" s="52">
        <v>8.7757038865677384</v>
      </c>
      <c r="C46">
        <v>5.2443764908389312</v>
      </c>
      <c r="D46">
        <v>14.23</v>
      </c>
      <c r="E46" s="2">
        <v>36.700000000000003</v>
      </c>
    </row>
    <row r="47" spans="1:5" x14ac:dyDescent="0.45">
      <c r="A47" s="4" t="s">
        <v>807</v>
      </c>
      <c r="B47" s="52">
        <v>8.7811254566969108</v>
      </c>
      <c r="C47">
        <v>3.931797387461522</v>
      </c>
      <c r="D47">
        <v>14.51</v>
      </c>
      <c r="E47" s="2">
        <v>29.3</v>
      </c>
    </row>
    <row r="48" spans="1:5" x14ac:dyDescent="0.45">
      <c r="A48" s="4" t="s">
        <v>808</v>
      </c>
      <c r="B48" s="52">
        <v>8.7775246218452185</v>
      </c>
      <c r="C48">
        <v>4.040953833787686</v>
      </c>
      <c r="D48">
        <v>11.01</v>
      </c>
      <c r="E48" s="2">
        <v>34.6</v>
      </c>
    </row>
    <row r="49" spans="1:5" x14ac:dyDescent="0.45">
      <c r="A49" s="4" t="s">
        <v>809</v>
      </c>
      <c r="B49" s="52">
        <v>8.7784953535911825</v>
      </c>
      <c r="C49">
        <v>3.4629499013834497</v>
      </c>
      <c r="D49">
        <v>9.2899999999999991</v>
      </c>
      <c r="E49" s="2">
        <v>34.25</v>
      </c>
    </row>
    <row r="50" spans="1:5" x14ac:dyDescent="0.45">
      <c r="A50" s="4" t="s">
        <v>810</v>
      </c>
      <c r="B50" s="52">
        <v>8.7915164306650286</v>
      </c>
      <c r="C50">
        <v>2.0966569720552108</v>
      </c>
      <c r="D50">
        <v>8.65</v>
      </c>
      <c r="E50" s="2">
        <v>31.75</v>
      </c>
    </row>
    <row r="51" spans="1:5" x14ac:dyDescent="0.45">
      <c r="A51" s="4" t="s">
        <v>811</v>
      </c>
      <c r="B51" s="52">
        <v>8.8140777904327674</v>
      </c>
      <c r="C51">
        <v>1.5246780192366138</v>
      </c>
      <c r="D51">
        <v>8.8000000000000007</v>
      </c>
      <c r="E51" s="2">
        <v>28.2</v>
      </c>
    </row>
    <row r="52" spans="1:5" x14ac:dyDescent="0.45">
      <c r="A52" s="4" t="s">
        <v>812</v>
      </c>
      <c r="B52" s="52">
        <v>8.8334627207199308</v>
      </c>
      <c r="C52">
        <v>2.1882711249507025</v>
      </c>
      <c r="D52">
        <v>9.4600000000000009</v>
      </c>
      <c r="E52" s="2">
        <v>30.2</v>
      </c>
    </row>
    <row r="53" spans="1:5" x14ac:dyDescent="0.45">
      <c r="A53" s="4" t="s">
        <v>813</v>
      </c>
      <c r="B53" s="52">
        <v>8.8538796907958321</v>
      </c>
      <c r="C53">
        <v>3.114264735585337</v>
      </c>
      <c r="D53">
        <v>9.43</v>
      </c>
      <c r="E53" s="2">
        <v>30.35</v>
      </c>
    </row>
    <row r="54" spans="1:5" x14ac:dyDescent="0.45">
      <c r="A54" s="4" t="s">
        <v>814</v>
      </c>
      <c r="B54" s="52">
        <v>8.8735520854164491</v>
      </c>
      <c r="C54">
        <v>3.3722203605434764</v>
      </c>
      <c r="D54">
        <v>9.69</v>
      </c>
      <c r="E54" s="2">
        <v>28.95</v>
      </c>
    </row>
    <row r="55" spans="1:5" x14ac:dyDescent="0.45">
      <c r="A55" s="4" t="s">
        <v>833</v>
      </c>
      <c r="B55" s="52">
        <v>8.8909612127811464</v>
      </c>
      <c r="C55">
        <v>3.3401926384248881</v>
      </c>
      <c r="D55">
        <v>10.56</v>
      </c>
      <c r="E55" s="2">
        <v>30.080000000000002</v>
      </c>
    </row>
    <row r="56" spans="1:5" x14ac:dyDescent="0.45">
      <c r="A56" s="4" t="s">
        <v>832</v>
      </c>
      <c r="B56" s="52">
        <v>8.9007534641363524</v>
      </c>
      <c r="C56">
        <v>3.2119549422112925</v>
      </c>
      <c r="D56">
        <v>11.39</v>
      </c>
      <c r="E56" s="2">
        <v>29.2</v>
      </c>
    </row>
    <row r="57" spans="1:5" x14ac:dyDescent="0.45">
      <c r="A57" s="4" t="s">
        <v>831</v>
      </c>
      <c r="B57" s="52">
        <v>8.9086945925070147</v>
      </c>
      <c r="C57">
        <v>2.6625470176550259</v>
      </c>
      <c r="D57">
        <v>9.27</v>
      </c>
      <c r="E57" s="2">
        <v>28.36</v>
      </c>
    </row>
    <row r="58" spans="1:5" x14ac:dyDescent="0.45">
      <c r="A58" s="4" t="s">
        <v>829</v>
      </c>
      <c r="B58" s="52">
        <v>8.9185833414823712</v>
      </c>
      <c r="C58">
        <v>2.6380045542526709</v>
      </c>
      <c r="D58">
        <v>8.48</v>
      </c>
      <c r="E58" s="2">
        <v>26.98</v>
      </c>
    </row>
    <row r="59" spans="1:5" x14ac:dyDescent="0.45">
      <c r="A59" s="4" t="s">
        <v>830</v>
      </c>
      <c r="B59" s="52">
        <v>8.9276989076207514</v>
      </c>
      <c r="C59">
        <v>2.6777470128332759</v>
      </c>
      <c r="D59">
        <v>7.92</v>
      </c>
      <c r="E59" s="2">
        <v>28.1</v>
      </c>
    </row>
    <row r="60" spans="1:5" x14ac:dyDescent="0.45">
      <c r="A60" s="4" t="s">
        <v>828</v>
      </c>
      <c r="B60" s="52">
        <v>8.9431404344650538</v>
      </c>
      <c r="C60">
        <v>2.4391453124160023</v>
      </c>
      <c r="D60">
        <v>7.9</v>
      </c>
      <c r="E60" s="2">
        <v>26.45</v>
      </c>
    </row>
    <row r="61" spans="1:5" x14ac:dyDescent="0.45">
      <c r="A61" s="4" t="s">
        <v>827</v>
      </c>
      <c r="B61" s="52">
        <v>8.9506106340939287</v>
      </c>
      <c r="C61">
        <v>2.5396223981193344</v>
      </c>
      <c r="D61">
        <v>8.1</v>
      </c>
      <c r="E61" s="2">
        <v>27.150000000000002</v>
      </c>
    </row>
    <row r="62" spans="1:5" x14ac:dyDescent="0.45">
      <c r="A62" s="4" t="s">
        <v>826</v>
      </c>
      <c r="B62" s="52">
        <v>8.9598384706486858</v>
      </c>
      <c r="C62">
        <v>2.1526046425193179</v>
      </c>
      <c r="D62">
        <v>7.83</v>
      </c>
      <c r="E62" s="2">
        <v>26.3</v>
      </c>
    </row>
    <row r="63" spans="1:5" x14ac:dyDescent="0.45">
      <c r="A63" s="4" t="s">
        <v>825</v>
      </c>
      <c r="B63" s="52">
        <v>8.9644142577647283</v>
      </c>
      <c r="C63">
        <v>1.0448773612139028</v>
      </c>
      <c r="D63">
        <v>6.92</v>
      </c>
      <c r="E63" s="2">
        <v>11.6</v>
      </c>
    </row>
    <row r="64" spans="1:5" x14ac:dyDescent="0.45">
      <c r="A64" s="4" t="s">
        <v>824</v>
      </c>
      <c r="B64" s="52">
        <v>8.9744408075607716</v>
      </c>
      <c r="C64">
        <v>0.64014850520415223</v>
      </c>
      <c r="D64">
        <v>6.21</v>
      </c>
      <c r="E64" s="2">
        <v>11.5</v>
      </c>
    </row>
    <row r="65" spans="1:5" x14ac:dyDescent="0.45">
      <c r="A65" s="4" t="s">
        <v>823</v>
      </c>
      <c r="B65" s="52">
        <v>8.9796055799661527</v>
      </c>
      <c r="C65">
        <v>0.81806243222883879</v>
      </c>
      <c r="D65">
        <v>6.27</v>
      </c>
      <c r="E65" s="2">
        <v>14.05</v>
      </c>
    </row>
    <row r="66" spans="1:5" x14ac:dyDescent="0.45">
      <c r="A66" s="4" t="s">
        <v>822</v>
      </c>
      <c r="B66" s="52">
        <v>8.9865716252680539</v>
      </c>
      <c r="C66">
        <v>2.5057914844770046</v>
      </c>
      <c r="D66">
        <v>6.22</v>
      </c>
      <c r="E66" s="2">
        <v>18.150000000000002</v>
      </c>
    </row>
    <row r="67" spans="1:5" x14ac:dyDescent="0.45">
      <c r="A67" s="4" t="s">
        <v>821</v>
      </c>
      <c r="B67" s="52">
        <v>8.9977286655713797</v>
      </c>
      <c r="C67">
        <v>3.0228247968453026</v>
      </c>
      <c r="D67">
        <v>6.65</v>
      </c>
      <c r="E67" s="2">
        <v>18.45</v>
      </c>
    </row>
    <row r="68" spans="1:5" x14ac:dyDescent="0.45">
      <c r="A68" s="4" t="s">
        <v>820</v>
      </c>
      <c r="B68" s="52">
        <v>9.0067543198775031</v>
      </c>
      <c r="C68">
        <v>3.3821081731161939</v>
      </c>
      <c r="D68">
        <v>6.84</v>
      </c>
      <c r="E68" s="2">
        <v>19.080000000000002</v>
      </c>
    </row>
    <row r="69" spans="1:5" x14ac:dyDescent="0.45">
      <c r="A69" s="4" t="s">
        <v>819</v>
      </c>
      <c r="B69" s="52">
        <v>9.0231308887094457</v>
      </c>
      <c r="C69">
        <v>3.1114925668616067</v>
      </c>
      <c r="D69">
        <v>6.92</v>
      </c>
      <c r="E69" s="2">
        <v>18.48</v>
      </c>
    </row>
    <row r="70" spans="1:5" x14ac:dyDescent="0.45">
      <c r="A70" s="4" t="s">
        <v>818</v>
      </c>
      <c r="B70" s="52">
        <v>9.0287345589765167</v>
      </c>
      <c r="C70">
        <v>2.7622049763857959</v>
      </c>
      <c r="D70">
        <v>6.66</v>
      </c>
      <c r="E70" s="2">
        <v>17.600000000000001</v>
      </c>
    </row>
    <row r="71" spans="1:5" x14ac:dyDescent="0.45">
      <c r="A71" s="4" t="s">
        <v>817</v>
      </c>
      <c r="B71" s="52">
        <v>9.0418625470028786</v>
      </c>
      <c r="C71">
        <v>2.8470650518381824</v>
      </c>
      <c r="D71">
        <v>7.16</v>
      </c>
      <c r="E71" s="2">
        <v>15.65</v>
      </c>
    </row>
    <row r="72" spans="1:5" x14ac:dyDescent="0.45">
      <c r="A72" s="4" t="s">
        <v>816</v>
      </c>
      <c r="B72" s="52">
        <v>9.047621422475741</v>
      </c>
      <c r="C72">
        <v>3.1297006721914933</v>
      </c>
      <c r="D72">
        <v>7.98</v>
      </c>
      <c r="E72" s="2">
        <v>14.18</v>
      </c>
    </row>
    <row r="73" spans="1:5" x14ac:dyDescent="0.45">
      <c r="A73" s="4" t="s">
        <v>815</v>
      </c>
      <c r="B73" s="52">
        <v>9.0607841215756615</v>
      </c>
      <c r="C73">
        <v>3.4388957967137479</v>
      </c>
      <c r="D73">
        <v>8.4700000000000006</v>
      </c>
      <c r="E73" s="2">
        <v>11.93</v>
      </c>
    </row>
    <row r="74" spans="1:5" x14ac:dyDescent="0.45">
      <c r="A74" s="4" t="s">
        <v>920</v>
      </c>
      <c r="B74" s="52">
        <v>9.0708139018752512</v>
      </c>
      <c r="C74">
        <v>3.4279516340484761</v>
      </c>
      <c r="D74">
        <v>9.44</v>
      </c>
      <c r="E74" s="2">
        <v>16.23</v>
      </c>
    </row>
    <row r="75" spans="1:5" x14ac:dyDescent="0.45">
      <c r="A75" s="4" t="s">
        <v>921</v>
      </c>
      <c r="B75" s="52">
        <v>9.0786472886252998</v>
      </c>
      <c r="C75">
        <v>3.8196702715906028</v>
      </c>
      <c r="D75">
        <v>9.73</v>
      </c>
      <c r="E75" s="2">
        <v>20.45</v>
      </c>
    </row>
    <row r="76" spans="1:5" x14ac:dyDescent="0.45">
      <c r="A76" s="4" t="s">
        <v>922</v>
      </c>
      <c r="B76" s="52">
        <v>9.0860801545954981</v>
      </c>
      <c r="C76">
        <v>3.5119983372719155</v>
      </c>
      <c r="D76">
        <v>9.08</v>
      </c>
      <c r="E76" s="2">
        <v>18.28</v>
      </c>
    </row>
    <row r="77" spans="1:5" x14ac:dyDescent="0.45">
      <c r="A77" s="4" t="s">
        <v>923</v>
      </c>
      <c r="B77" s="52">
        <v>9.0881953366166819</v>
      </c>
      <c r="C77">
        <v>3.3938080688854733</v>
      </c>
      <c r="D77">
        <v>8.61</v>
      </c>
      <c r="E77" s="2">
        <v>18.23</v>
      </c>
    </row>
    <row r="78" spans="1:5" x14ac:dyDescent="0.45">
      <c r="A78" s="4" t="s">
        <v>924</v>
      </c>
      <c r="B78" s="52">
        <v>9.0990847364159499</v>
      </c>
      <c r="C78">
        <v>3.4970450856313562</v>
      </c>
      <c r="D78">
        <v>8.25</v>
      </c>
      <c r="E78" s="2">
        <v>21.05</v>
      </c>
    </row>
    <row r="79" spans="1:5" x14ac:dyDescent="0.45">
      <c r="A79" s="4" t="s">
        <v>925</v>
      </c>
      <c r="B79" s="52">
        <v>9.1029444529562866</v>
      </c>
      <c r="C79">
        <v>3.7026679424458919</v>
      </c>
      <c r="D79">
        <v>8.24</v>
      </c>
      <c r="E79" s="2">
        <v>18.29</v>
      </c>
    </row>
    <row r="80" spans="1:5" x14ac:dyDescent="0.45">
      <c r="A80" s="4" t="s">
        <v>926</v>
      </c>
      <c r="B80" s="52">
        <v>9.103189365456954</v>
      </c>
      <c r="C80">
        <v>4.4037159317168673</v>
      </c>
      <c r="D80">
        <v>8.16</v>
      </c>
      <c r="E80" s="2">
        <v>16.29</v>
      </c>
    </row>
    <row r="81" spans="1:5" x14ac:dyDescent="0.45">
      <c r="A81" s="4" t="s">
        <v>927</v>
      </c>
      <c r="B81" s="52">
        <v>9.094637670922447</v>
      </c>
      <c r="C81">
        <v>4.3806341921012404</v>
      </c>
      <c r="D81">
        <v>7.74</v>
      </c>
      <c r="E81" s="2">
        <v>39.06</v>
      </c>
    </row>
    <row r="82" spans="1:5" x14ac:dyDescent="0.45">
      <c r="A82" s="4" t="s">
        <v>928</v>
      </c>
      <c r="B82" s="52">
        <v>9.0899338981130846</v>
      </c>
      <c r="C82">
        <v>4.1409602200803697</v>
      </c>
      <c r="D82">
        <v>6.43</v>
      </c>
      <c r="E82" s="2">
        <v>27.76</v>
      </c>
    </row>
    <row r="83" spans="1:5" x14ac:dyDescent="0.45">
      <c r="A83" s="4" t="s">
        <v>929</v>
      </c>
      <c r="B83" s="52">
        <v>9.0976642736879434</v>
      </c>
      <c r="C83">
        <v>3.020321932466441</v>
      </c>
      <c r="D83">
        <v>5.86</v>
      </c>
      <c r="E83" s="2">
        <v>18.16</v>
      </c>
    </row>
    <row r="84" spans="1:5" x14ac:dyDescent="0.45">
      <c r="A84" s="4" t="s">
        <v>930</v>
      </c>
      <c r="B84" s="52">
        <v>9.1024544479350666</v>
      </c>
      <c r="C84">
        <v>2.0959958531928002</v>
      </c>
      <c r="D84">
        <v>5.64</v>
      </c>
      <c r="E84" s="2">
        <v>18.34</v>
      </c>
    </row>
    <row r="85" spans="1:5" x14ac:dyDescent="0.45">
      <c r="A85" s="4" t="s">
        <v>931</v>
      </c>
      <c r="B85" s="52">
        <v>9.1068004203078043</v>
      </c>
      <c r="C85">
        <v>2.1774560598758264</v>
      </c>
      <c r="D85">
        <v>4.82</v>
      </c>
      <c r="E85" s="2">
        <v>20.990000000000002</v>
      </c>
    </row>
    <row r="86" spans="1:5" x14ac:dyDescent="0.45">
      <c r="A86" s="4" t="s">
        <v>932</v>
      </c>
      <c r="B86" s="52">
        <v>9.1185539763454742</v>
      </c>
      <c r="C86">
        <v>2.2609447348084011</v>
      </c>
      <c r="D86">
        <v>4.0199999999999996</v>
      </c>
      <c r="E86" s="2">
        <v>17.79</v>
      </c>
    </row>
    <row r="87" spans="1:5" x14ac:dyDescent="0.45">
      <c r="A87" s="4" t="s">
        <v>933</v>
      </c>
      <c r="B87" s="52">
        <v>9.1295098540616344</v>
      </c>
      <c r="C87">
        <v>2.2678897202033532</v>
      </c>
      <c r="D87">
        <v>3.77</v>
      </c>
      <c r="E87" s="2">
        <v>18.04</v>
      </c>
    </row>
    <row r="88" spans="1:5" x14ac:dyDescent="0.45">
      <c r="A88" s="4" t="s">
        <v>934</v>
      </c>
      <c r="B88" s="52">
        <v>9.1391880276480943</v>
      </c>
      <c r="C88">
        <v>2.202099514656819</v>
      </c>
      <c r="D88">
        <v>3.26</v>
      </c>
      <c r="E88" s="2">
        <v>20.740000000000002</v>
      </c>
    </row>
    <row r="89" spans="1:5" x14ac:dyDescent="0.45">
      <c r="A89" s="4" t="s">
        <v>935</v>
      </c>
      <c r="B89" s="52">
        <v>9.1491562186511857</v>
      </c>
      <c r="C89">
        <v>2.3988800244603148</v>
      </c>
      <c r="D89">
        <v>3.04</v>
      </c>
      <c r="E89" s="2">
        <v>20.260000000000002</v>
      </c>
    </row>
    <row r="90" spans="1:5" x14ac:dyDescent="0.45">
      <c r="A90" s="4" t="s">
        <v>936</v>
      </c>
      <c r="B90" s="52">
        <v>9.1510255170405017</v>
      </c>
      <c r="C90">
        <v>2.3574877749710232</v>
      </c>
      <c r="D90">
        <v>3.04</v>
      </c>
      <c r="E90" s="2">
        <v>17.809999999999999</v>
      </c>
    </row>
    <row r="91" spans="1:5" x14ac:dyDescent="0.45">
      <c r="A91" s="4" t="s">
        <v>937</v>
      </c>
      <c r="B91" s="52">
        <v>9.1569501437166387</v>
      </c>
      <c r="C91">
        <v>2.3167059281534286</v>
      </c>
      <c r="D91">
        <v>3</v>
      </c>
      <c r="E91" s="2">
        <v>18.86</v>
      </c>
    </row>
    <row r="92" spans="1:5" x14ac:dyDescent="0.45">
      <c r="A92" s="4" t="s">
        <v>938</v>
      </c>
      <c r="B92" s="52">
        <v>9.1618116736215853</v>
      </c>
      <c r="C92">
        <v>1.9061479034910178</v>
      </c>
      <c r="D92">
        <v>3.06</v>
      </c>
      <c r="E92" s="2">
        <v>17.64</v>
      </c>
    </row>
    <row r="93" spans="1:5" x14ac:dyDescent="0.45">
      <c r="A93" s="4" t="s">
        <v>939</v>
      </c>
      <c r="B93" s="52">
        <v>9.175075822875872</v>
      </c>
      <c r="C93">
        <v>2.0067563050809589</v>
      </c>
      <c r="D93">
        <v>2.99</v>
      </c>
      <c r="E93" s="2">
        <v>17.490000000000002</v>
      </c>
    </row>
    <row r="94" spans="1:5" x14ac:dyDescent="0.45">
      <c r="A94" s="4" t="s">
        <v>940</v>
      </c>
      <c r="B94" s="52">
        <v>9.1848379315637594</v>
      </c>
      <c r="C94">
        <v>1.788218214346049</v>
      </c>
      <c r="D94">
        <v>3.21</v>
      </c>
      <c r="E94" s="2">
        <v>13.32</v>
      </c>
    </row>
    <row r="95" spans="1:5" x14ac:dyDescent="0.45">
      <c r="A95" s="4" t="s">
        <v>941</v>
      </c>
      <c r="B95" s="52">
        <v>9.198409481108218</v>
      </c>
      <c r="C95">
        <v>1.8930888076172714</v>
      </c>
      <c r="D95">
        <v>3.94</v>
      </c>
      <c r="E95" s="2">
        <v>13.3</v>
      </c>
    </row>
    <row r="96" spans="1:5" x14ac:dyDescent="0.45">
      <c r="A96" s="4" t="s">
        <v>942</v>
      </c>
      <c r="B96" s="52">
        <v>9.2042921181086417</v>
      </c>
      <c r="C96">
        <v>1.9896654550720427</v>
      </c>
      <c r="D96">
        <v>4.49</v>
      </c>
      <c r="E96" s="2">
        <v>16.899999999999999</v>
      </c>
    </row>
    <row r="97" spans="1:5" x14ac:dyDescent="0.45">
      <c r="A97" s="4" t="s">
        <v>943</v>
      </c>
      <c r="B97" s="52">
        <v>9.2155766387714291</v>
      </c>
      <c r="C97">
        <v>2.0688842259068529</v>
      </c>
      <c r="D97">
        <v>5.17</v>
      </c>
      <c r="E97" s="2">
        <v>16.91</v>
      </c>
    </row>
    <row r="98" spans="1:5" x14ac:dyDescent="0.45">
      <c r="A98" s="4" t="s">
        <v>944</v>
      </c>
      <c r="B98" s="52">
        <v>9.2189928312553224</v>
      </c>
      <c r="C98">
        <v>2.2342305582488287</v>
      </c>
      <c r="D98">
        <v>5.81</v>
      </c>
      <c r="E98" s="2">
        <v>16.23</v>
      </c>
    </row>
    <row r="99" spans="1:5" x14ac:dyDescent="0.45">
      <c r="A99" s="4" t="s">
        <v>945</v>
      </c>
      <c r="B99" s="52">
        <v>9.2224764311956822</v>
      </c>
      <c r="C99">
        <v>2.12632595752833</v>
      </c>
      <c r="D99">
        <v>6.02</v>
      </c>
      <c r="E99" s="2">
        <v>17.88</v>
      </c>
    </row>
    <row r="100" spans="1:5" x14ac:dyDescent="0.45">
      <c r="A100" s="4" t="s">
        <v>946</v>
      </c>
      <c r="B100" s="52">
        <v>9.2310053724197658</v>
      </c>
      <c r="C100">
        <v>2.0487554347689674</v>
      </c>
      <c r="D100">
        <v>5.8</v>
      </c>
      <c r="E100" s="2">
        <v>16.350000000000001</v>
      </c>
    </row>
    <row r="101" spans="1:5" x14ac:dyDescent="0.45">
      <c r="A101" s="4" t="s">
        <v>947</v>
      </c>
      <c r="B101" s="52">
        <v>9.2380722637140718</v>
      </c>
      <c r="C101">
        <v>1.8606206013222604</v>
      </c>
      <c r="D101">
        <v>5.72</v>
      </c>
      <c r="E101" s="2">
        <v>16.649999999999999</v>
      </c>
    </row>
    <row r="102" spans="1:5" x14ac:dyDescent="0.45">
      <c r="A102" s="4" t="s">
        <v>948</v>
      </c>
      <c r="B102" s="52">
        <v>9.2446161869399557</v>
      </c>
      <c r="C102">
        <v>1.9316932711152646</v>
      </c>
      <c r="D102">
        <v>5.36</v>
      </c>
      <c r="E102" s="2">
        <v>18.650000000000002</v>
      </c>
    </row>
    <row r="103" spans="1:5" x14ac:dyDescent="0.45">
      <c r="A103" s="4" t="s">
        <v>949</v>
      </c>
      <c r="B103" s="52">
        <v>9.2619266234476161</v>
      </c>
      <c r="C103">
        <v>2.2850746355516094</v>
      </c>
      <c r="D103">
        <v>5.24</v>
      </c>
      <c r="E103" s="2">
        <v>20.68</v>
      </c>
    </row>
    <row r="104" spans="1:5" x14ac:dyDescent="0.45">
      <c r="A104" s="4" t="s">
        <v>950</v>
      </c>
      <c r="B104" s="52">
        <v>9.2711343912087703</v>
      </c>
      <c r="C104">
        <v>2.3152159519681526</v>
      </c>
      <c r="D104">
        <v>5.31</v>
      </c>
      <c r="E104" s="2">
        <v>19.77</v>
      </c>
    </row>
    <row r="105" spans="1:5" x14ac:dyDescent="0.45">
      <c r="A105" s="4" t="s">
        <v>951</v>
      </c>
      <c r="B105" s="52">
        <v>9.2816465656688525</v>
      </c>
      <c r="C105">
        <v>2.2950433586911068</v>
      </c>
      <c r="D105">
        <v>5.28</v>
      </c>
      <c r="E105" s="2">
        <v>23.18</v>
      </c>
    </row>
    <row r="106" spans="1:5" x14ac:dyDescent="0.45">
      <c r="A106" s="4" t="s">
        <v>952</v>
      </c>
      <c r="B106" s="52">
        <v>9.2892347282388634</v>
      </c>
      <c r="C106">
        <v>2.0462690569243769</v>
      </c>
      <c r="D106">
        <v>5.28</v>
      </c>
      <c r="E106" s="2">
        <v>23.900000000000002</v>
      </c>
    </row>
    <row r="107" spans="1:5" x14ac:dyDescent="0.45">
      <c r="A107" s="4" t="s">
        <v>953</v>
      </c>
      <c r="B107" s="52">
        <v>9.3042131555850247</v>
      </c>
      <c r="C107">
        <v>1.701900516959487</v>
      </c>
      <c r="D107">
        <v>5.52</v>
      </c>
      <c r="E107" s="2">
        <v>18.150000000000002</v>
      </c>
    </row>
    <row r="108" spans="1:5" x14ac:dyDescent="0.45">
      <c r="A108" s="4" t="s">
        <v>954</v>
      </c>
      <c r="B108" s="52">
        <v>9.3168602153538558</v>
      </c>
      <c r="C108">
        <v>1.335579118155561</v>
      </c>
      <c r="D108">
        <v>5.53</v>
      </c>
      <c r="E108" s="2">
        <v>18.650000000000002</v>
      </c>
    </row>
    <row r="109" spans="1:5" x14ac:dyDescent="0.45">
      <c r="A109" s="4" t="s">
        <v>955</v>
      </c>
      <c r="B109" s="52">
        <v>9.3245882775279174</v>
      </c>
      <c r="C109">
        <v>1.2657083588918816</v>
      </c>
      <c r="D109">
        <v>5.51</v>
      </c>
      <c r="E109" s="2">
        <v>19.87</v>
      </c>
    </row>
    <row r="110" spans="1:5" x14ac:dyDescent="0.45">
      <c r="A110" s="4" t="s">
        <v>956</v>
      </c>
      <c r="B110" s="52">
        <v>9.3344323532059601</v>
      </c>
      <c r="C110">
        <v>1.2422519998557036</v>
      </c>
      <c r="D110">
        <v>5.52</v>
      </c>
      <c r="E110" s="2">
        <v>15.860000000000001</v>
      </c>
    </row>
    <row r="111" spans="1:5" x14ac:dyDescent="0.45">
      <c r="A111" s="4" t="s">
        <v>957</v>
      </c>
      <c r="B111" s="52">
        <v>9.3440842420257777</v>
      </c>
      <c r="C111">
        <v>1.0721752194140954</v>
      </c>
      <c r="D111">
        <v>5.5</v>
      </c>
      <c r="E111" s="2">
        <v>13.72</v>
      </c>
    </row>
    <row r="112" spans="1:5" x14ac:dyDescent="0.45">
      <c r="A112" s="4" t="s">
        <v>958</v>
      </c>
      <c r="B112" s="52">
        <v>9.3570865632562175</v>
      </c>
      <c r="C112">
        <v>1.046056097801884</v>
      </c>
      <c r="D112">
        <v>5.53</v>
      </c>
      <c r="E112" s="2">
        <v>11.870000000000001</v>
      </c>
    </row>
    <row r="113" spans="1:5" x14ac:dyDescent="0.45">
      <c r="A113" s="4" t="s">
        <v>959</v>
      </c>
      <c r="B113" s="52">
        <v>9.3733686717229023</v>
      </c>
      <c r="C113">
        <v>1.30827704098051</v>
      </c>
      <c r="D113">
        <v>4.8600000000000003</v>
      </c>
      <c r="E113" s="2">
        <v>14.27</v>
      </c>
    </row>
    <row r="114" spans="1:5" x14ac:dyDescent="0.45">
      <c r="A114" s="4" t="s">
        <v>960</v>
      </c>
      <c r="B114" s="52">
        <v>9.3813228841001433</v>
      </c>
      <c r="C114">
        <v>1.344489594739251</v>
      </c>
      <c r="D114">
        <v>4.7300000000000004</v>
      </c>
      <c r="E114" s="2">
        <v>10.540000000000001</v>
      </c>
    </row>
    <row r="115" spans="1:5" x14ac:dyDescent="0.45">
      <c r="A115" s="4" t="s">
        <v>961</v>
      </c>
      <c r="B115" s="52">
        <v>9.38953203576121</v>
      </c>
      <c r="C115">
        <v>1.5789801732634778</v>
      </c>
      <c r="D115">
        <v>4.75</v>
      </c>
      <c r="E115" s="2">
        <v>14.57</v>
      </c>
    </row>
    <row r="116" spans="1:5" x14ac:dyDescent="0.45">
      <c r="A116" s="4" t="s">
        <v>962</v>
      </c>
      <c r="B116" s="52">
        <v>9.402042790575889</v>
      </c>
      <c r="C116">
        <v>1.8511595008412485</v>
      </c>
      <c r="D116">
        <v>5.09</v>
      </c>
      <c r="E116" s="2">
        <v>17.27</v>
      </c>
    </row>
    <row r="117" spans="1:5" x14ac:dyDescent="0.45">
      <c r="A117" s="4" t="s">
        <v>963</v>
      </c>
      <c r="B117" s="52">
        <v>9.4192470583630481</v>
      </c>
      <c r="C117">
        <v>2.2212018743354101</v>
      </c>
      <c r="D117">
        <v>5.31</v>
      </c>
      <c r="E117" s="2">
        <v>22.91</v>
      </c>
    </row>
    <row r="118" spans="1:5" x14ac:dyDescent="0.45">
      <c r="A118" s="4" t="s">
        <v>964</v>
      </c>
      <c r="B118" s="52">
        <v>9.4221479128265209</v>
      </c>
      <c r="C118">
        <v>2.459953442178886</v>
      </c>
      <c r="D118">
        <v>5.68</v>
      </c>
      <c r="E118" s="2">
        <v>24.93</v>
      </c>
    </row>
    <row r="119" spans="1:5" x14ac:dyDescent="0.45">
      <c r="A119" s="4" t="s">
        <v>965</v>
      </c>
      <c r="B119" s="52">
        <v>9.4408566776198057</v>
      </c>
      <c r="C119">
        <v>2.5003763462159156</v>
      </c>
      <c r="D119">
        <v>6.27</v>
      </c>
      <c r="E119" s="2">
        <v>24.62</v>
      </c>
    </row>
    <row r="120" spans="1:5" x14ac:dyDescent="0.45">
      <c r="A120" s="4" t="s">
        <v>966</v>
      </c>
      <c r="B120" s="52">
        <v>9.4420630173983255</v>
      </c>
      <c r="C120">
        <v>2.6751570868025709</v>
      </c>
      <c r="D120">
        <v>6.52</v>
      </c>
      <c r="E120" s="2">
        <v>32.200000000000003</v>
      </c>
    </row>
    <row r="121" spans="1:5" x14ac:dyDescent="0.45">
      <c r="A121" s="4" t="s">
        <v>967</v>
      </c>
      <c r="B121" s="52">
        <v>9.4477260214200438</v>
      </c>
      <c r="C121">
        <v>2.4008897648950978</v>
      </c>
      <c r="D121">
        <v>6.47</v>
      </c>
      <c r="E121" s="2">
        <v>30.7</v>
      </c>
    </row>
    <row r="122" spans="1:5" x14ac:dyDescent="0.45">
      <c r="A122" s="4" t="s">
        <v>968</v>
      </c>
      <c r="B122" s="52">
        <v>9.4448827095758201</v>
      </c>
      <c r="C122">
        <v>2.5721187630751707</v>
      </c>
      <c r="D122">
        <v>5.59</v>
      </c>
      <c r="E122" s="2">
        <v>22.580000000000002</v>
      </c>
    </row>
    <row r="123" spans="1:5" x14ac:dyDescent="0.45">
      <c r="A123" s="4" t="s">
        <v>969</v>
      </c>
      <c r="B123" s="52">
        <v>9.4501679673667827</v>
      </c>
      <c r="C123">
        <v>2.3611150159823957</v>
      </c>
      <c r="D123">
        <v>4.33</v>
      </c>
      <c r="E123" s="2">
        <v>23.5</v>
      </c>
    </row>
    <row r="124" spans="1:5" x14ac:dyDescent="0.45">
      <c r="A124" s="4" t="s">
        <v>970</v>
      </c>
      <c r="B124" s="52">
        <v>9.447000165943864</v>
      </c>
      <c r="C124">
        <v>1.932610358386011</v>
      </c>
      <c r="D124">
        <v>3.5</v>
      </c>
      <c r="E124" s="2">
        <v>25.67</v>
      </c>
    </row>
    <row r="125" spans="1:5" x14ac:dyDescent="0.45">
      <c r="A125" s="4" t="s">
        <v>971</v>
      </c>
      <c r="B125" s="52">
        <v>9.4497745082263727</v>
      </c>
      <c r="C125">
        <v>0.90549571719584776</v>
      </c>
      <c r="D125">
        <v>2.13</v>
      </c>
      <c r="E125" s="2">
        <v>21.52</v>
      </c>
    </row>
    <row r="126" spans="1:5" x14ac:dyDescent="0.45">
      <c r="A126" s="4" t="s">
        <v>972</v>
      </c>
      <c r="B126" s="52">
        <v>9.4589411215594055</v>
      </c>
      <c r="C126">
        <v>0.52552673501473635</v>
      </c>
      <c r="D126">
        <v>1.73</v>
      </c>
      <c r="E126" s="2">
        <v>19.350000000000001</v>
      </c>
    </row>
    <row r="127" spans="1:5" x14ac:dyDescent="0.45">
      <c r="A127" s="4" t="s">
        <v>973</v>
      </c>
      <c r="B127" s="52">
        <v>9.4644398074108373</v>
      </c>
      <c r="C127">
        <v>1.0267989027781255</v>
      </c>
      <c r="D127">
        <v>1.75</v>
      </c>
      <c r="E127" s="2">
        <v>25.16</v>
      </c>
    </row>
    <row r="128" spans="1:5" x14ac:dyDescent="0.45">
      <c r="A128" s="4" t="s">
        <v>974</v>
      </c>
      <c r="B128" s="52">
        <v>9.4692988433088416</v>
      </c>
      <c r="C128">
        <v>1.6390756219351488</v>
      </c>
      <c r="D128">
        <v>1.74</v>
      </c>
      <c r="E128" s="2">
        <v>25.51</v>
      </c>
    </row>
    <row r="129" spans="1:5" x14ac:dyDescent="0.45">
      <c r="A129" s="4" t="s">
        <v>975</v>
      </c>
      <c r="B129" s="52">
        <v>9.4699315642614383</v>
      </c>
      <c r="C129">
        <v>1.9097641697154444</v>
      </c>
      <c r="D129">
        <v>1.44</v>
      </c>
      <c r="E129" s="2">
        <v>29.28</v>
      </c>
    </row>
    <row r="130" spans="1:5" x14ac:dyDescent="0.45">
      <c r="A130" s="4" t="s">
        <v>976</v>
      </c>
      <c r="B130" s="52">
        <v>9.4751017610433959</v>
      </c>
      <c r="C130">
        <v>2.1498301550894716</v>
      </c>
      <c r="D130">
        <v>1.25</v>
      </c>
      <c r="E130" s="2">
        <v>30.12</v>
      </c>
    </row>
    <row r="131" spans="1:5" x14ac:dyDescent="0.45">
      <c r="A131" s="4" t="s">
        <v>977</v>
      </c>
      <c r="B131" s="52">
        <v>9.4843367206733813</v>
      </c>
      <c r="C131">
        <v>1.4489020090884708</v>
      </c>
      <c r="D131">
        <v>1.25</v>
      </c>
      <c r="E131" s="2">
        <v>26.85</v>
      </c>
    </row>
    <row r="132" spans="1:5" x14ac:dyDescent="0.45">
      <c r="A132" s="4" t="s">
        <v>978</v>
      </c>
      <c r="B132" s="52">
        <v>9.5009481603441674</v>
      </c>
      <c r="C132">
        <v>1.6032407531048953</v>
      </c>
      <c r="D132">
        <v>1.02</v>
      </c>
      <c r="E132" s="2">
        <v>28.54</v>
      </c>
    </row>
    <row r="133" spans="1:5" x14ac:dyDescent="0.45">
      <c r="A133" s="4" t="s">
        <v>979</v>
      </c>
      <c r="B133" s="52">
        <v>9.512568633769579</v>
      </c>
      <c r="C133">
        <v>0.95884949912869999</v>
      </c>
      <c r="D133">
        <v>1</v>
      </c>
      <c r="E133" s="2">
        <v>28.37</v>
      </c>
    </row>
    <row r="134" spans="1:5" x14ac:dyDescent="0.45">
      <c r="A134" s="4" t="s">
        <v>980</v>
      </c>
      <c r="B134" s="52">
        <v>9.5183028987231086</v>
      </c>
      <c r="C134">
        <v>1.965266532197063</v>
      </c>
      <c r="D134">
        <v>1</v>
      </c>
      <c r="E134" s="2">
        <v>30.3</v>
      </c>
    </row>
    <row r="135" spans="1:5" x14ac:dyDescent="0.45">
      <c r="A135" s="4" t="s">
        <v>981</v>
      </c>
      <c r="B135" s="52">
        <v>9.525603564188728</v>
      </c>
      <c r="C135">
        <v>2.0040033685653214</v>
      </c>
      <c r="D135">
        <v>1.01</v>
      </c>
      <c r="E135" s="2">
        <v>32.54</v>
      </c>
    </row>
    <row r="136" spans="1:5" x14ac:dyDescent="0.45">
      <c r="A136" s="4" t="s">
        <v>982</v>
      </c>
      <c r="B136" s="52">
        <v>9.53465326824975</v>
      </c>
      <c r="C136">
        <v>2.2608884690381359</v>
      </c>
      <c r="D136">
        <v>1.43</v>
      </c>
      <c r="E136" s="2">
        <v>35.65</v>
      </c>
    </row>
    <row r="137" spans="1:5" x14ac:dyDescent="0.45">
      <c r="A137" s="4" t="s">
        <v>983</v>
      </c>
      <c r="B137" s="52">
        <v>9.5432634606735505</v>
      </c>
      <c r="C137">
        <v>2.4862428471176479</v>
      </c>
      <c r="D137">
        <v>1.95</v>
      </c>
      <c r="E137" s="2">
        <v>46.72</v>
      </c>
    </row>
    <row r="138" spans="1:5" x14ac:dyDescent="0.45">
      <c r="A138" s="4" t="s">
        <v>984</v>
      </c>
      <c r="B138" s="52">
        <v>9.5538662445418172</v>
      </c>
      <c r="C138">
        <v>2.2075178127203721</v>
      </c>
      <c r="D138">
        <v>2.4700000000000002</v>
      </c>
      <c r="E138" s="2">
        <v>40.380000000000003</v>
      </c>
    </row>
    <row r="139" spans="1:5" x14ac:dyDescent="0.45">
      <c r="A139" s="4" t="s">
        <v>985</v>
      </c>
      <c r="B139" s="52">
        <v>9.55907285793519</v>
      </c>
      <c r="C139">
        <v>2.2453297288830498</v>
      </c>
      <c r="D139">
        <v>2.94</v>
      </c>
      <c r="E139" s="2">
        <v>53.32</v>
      </c>
    </row>
    <row r="140" spans="1:5" x14ac:dyDescent="0.45">
      <c r="A140" s="4" t="s">
        <v>986</v>
      </c>
      <c r="B140" s="52">
        <v>9.5674412252026766</v>
      </c>
      <c r="C140">
        <v>2.680572869421205</v>
      </c>
      <c r="D140">
        <v>3.46</v>
      </c>
      <c r="E140" s="2">
        <v>56.160000000000004</v>
      </c>
    </row>
    <row r="141" spans="1:5" x14ac:dyDescent="0.45">
      <c r="A141" s="4" t="s">
        <v>987</v>
      </c>
      <c r="B141" s="52">
        <v>9.5731345551229357</v>
      </c>
      <c r="C141">
        <v>3.1049918442423774</v>
      </c>
      <c r="D141">
        <v>3.98</v>
      </c>
      <c r="E141" s="2">
        <v>60.79</v>
      </c>
    </row>
    <row r="142" spans="1:5" x14ac:dyDescent="0.45">
      <c r="A142" s="4" t="s">
        <v>988</v>
      </c>
      <c r="B142" s="52">
        <v>9.5850781954330522</v>
      </c>
      <c r="C142">
        <v>2.9508669808356203</v>
      </c>
      <c r="D142">
        <v>4.46</v>
      </c>
      <c r="E142" s="2">
        <v>58.7</v>
      </c>
    </row>
    <row r="143" spans="1:5" x14ac:dyDescent="0.45">
      <c r="A143" s="4" t="s">
        <v>989</v>
      </c>
      <c r="B143" s="52">
        <v>9.588064225102622</v>
      </c>
      <c r="C143">
        <v>2.3459520891562669</v>
      </c>
      <c r="D143">
        <v>4.91</v>
      </c>
      <c r="E143" s="2">
        <v>67.53</v>
      </c>
    </row>
    <row r="144" spans="1:5" x14ac:dyDescent="0.45">
      <c r="A144" s="4" t="s">
        <v>990</v>
      </c>
      <c r="B144" s="52">
        <v>9.5889548740334583</v>
      </c>
      <c r="C144">
        <v>2.3573468761981964</v>
      </c>
      <c r="D144">
        <v>5.25</v>
      </c>
      <c r="E144" s="2">
        <v>74.44</v>
      </c>
    </row>
    <row r="145" spans="1:5" x14ac:dyDescent="0.45">
      <c r="A145" s="4" t="s">
        <v>991</v>
      </c>
      <c r="B145" s="52">
        <v>9.5967517722779441</v>
      </c>
      <c r="C145">
        <v>1.4269364399230433</v>
      </c>
      <c r="D145">
        <v>5.25</v>
      </c>
      <c r="E145" s="2">
        <v>58.2</v>
      </c>
    </row>
    <row r="146" spans="1:5" x14ac:dyDescent="0.45">
      <c r="A146" s="4" t="s">
        <v>992</v>
      </c>
      <c r="B146" s="52">
        <v>9.5973699179286616</v>
      </c>
      <c r="C146">
        <v>1.5041980721376191</v>
      </c>
      <c r="D146">
        <v>5.26</v>
      </c>
      <c r="E146" s="2">
        <v>58.51</v>
      </c>
    </row>
    <row r="147" spans="1:5" x14ac:dyDescent="0.45">
      <c r="A147" s="4" t="s">
        <v>993</v>
      </c>
      <c r="B147" s="52">
        <v>9.6049939118060053</v>
      </c>
      <c r="C147">
        <v>1.6907933578896639</v>
      </c>
      <c r="D147">
        <v>5.25</v>
      </c>
      <c r="E147" s="2">
        <v>69.989999999999995</v>
      </c>
    </row>
    <row r="148" spans="1:5" x14ac:dyDescent="0.45">
      <c r="A148" s="4" t="s">
        <v>994</v>
      </c>
      <c r="B148" s="52">
        <v>9.6116970520398031</v>
      </c>
      <c r="C148">
        <v>2.732826506732966</v>
      </c>
      <c r="D148">
        <v>5.07</v>
      </c>
      <c r="E148" s="2">
        <v>73.95</v>
      </c>
    </row>
    <row r="149" spans="1:5" x14ac:dyDescent="0.45">
      <c r="A149" s="4" t="s">
        <v>995</v>
      </c>
      <c r="B149" s="52">
        <v>9.6152586639409794</v>
      </c>
      <c r="C149">
        <v>2.976385312198726</v>
      </c>
      <c r="D149">
        <v>4.5</v>
      </c>
      <c r="E149" s="2">
        <v>79.430000000000007</v>
      </c>
    </row>
    <row r="150" spans="1:5" x14ac:dyDescent="0.45">
      <c r="A150" s="4" t="s">
        <v>996</v>
      </c>
      <c r="B150" s="52">
        <v>9.6084115455306343</v>
      </c>
      <c r="C150">
        <v>2.9275609615385001</v>
      </c>
      <c r="D150">
        <v>3.18</v>
      </c>
      <c r="E150" s="2">
        <v>94.33</v>
      </c>
    </row>
    <row r="151" spans="1:5" x14ac:dyDescent="0.45">
      <c r="A151" s="4" t="s">
        <v>997</v>
      </c>
      <c r="B151" s="52">
        <v>9.6133624984332062</v>
      </c>
      <c r="C151">
        <v>3.589091412787937</v>
      </c>
      <c r="D151">
        <v>2.09</v>
      </c>
      <c r="E151" s="2">
        <v>98.79</v>
      </c>
    </row>
    <row r="152" spans="1:5" x14ac:dyDescent="0.45">
      <c r="A152" s="4" t="s">
        <v>998</v>
      </c>
      <c r="B152" s="52">
        <v>9.6085525745727782</v>
      </c>
      <c r="C152">
        <v>3.900026266281742</v>
      </c>
      <c r="D152">
        <v>1.94</v>
      </c>
      <c r="E152" s="2">
        <v>140.32</v>
      </c>
    </row>
    <row r="153" spans="1:5" x14ac:dyDescent="0.45">
      <c r="A153" s="4" t="s">
        <v>999</v>
      </c>
      <c r="B153" s="52">
        <v>9.5872002230740119</v>
      </c>
      <c r="C153">
        <v>0.50583963061301418</v>
      </c>
      <c r="D153">
        <v>0.51</v>
      </c>
      <c r="E153" s="2">
        <v>92.600000000000009</v>
      </c>
    </row>
    <row r="154" spans="1:5" x14ac:dyDescent="0.45">
      <c r="A154" s="4" t="s">
        <v>1000</v>
      </c>
      <c r="B154" s="52">
        <v>9.5732458656655517</v>
      </c>
      <c r="C154">
        <v>-1.4769545267603768</v>
      </c>
      <c r="D154">
        <v>0.18</v>
      </c>
      <c r="E154" s="2">
        <v>36.17</v>
      </c>
    </row>
    <row r="155" spans="1:5" x14ac:dyDescent="0.45">
      <c r="A155" s="4" t="s">
        <v>1001</v>
      </c>
      <c r="B155" s="52">
        <v>9.5718953889648581</v>
      </c>
      <c r="C155">
        <v>-2.476720609436267</v>
      </c>
      <c r="D155">
        <v>0.18</v>
      </c>
      <c r="E155" s="2">
        <v>45.97</v>
      </c>
    </row>
    <row r="156" spans="1:5" x14ac:dyDescent="0.45">
      <c r="A156" s="4" t="s">
        <v>1002</v>
      </c>
      <c r="B156" s="52">
        <v>9.5751570816065374</v>
      </c>
      <c r="C156">
        <v>0.69681497377311885</v>
      </c>
      <c r="D156">
        <v>0.16</v>
      </c>
      <c r="E156" s="2">
        <v>68.77</v>
      </c>
    </row>
    <row r="157" spans="1:5" x14ac:dyDescent="0.45">
      <c r="A157" s="4" t="s">
        <v>1003</v>
      </c>
      <c r="B157" s="52">
        <v>9.5847894165531571</v>
      </c>
      <c r="C157">
        <v>2.166945651390062</v>
      </c>
      <c r="D157">
        <v>0.12</v>
      </c>
      <c r="E157" s="2">
        <v>67.47</v>
      </c>
    </row>
    <row r="158" spans="1:5" x14ac:dyDescent="0.45">
      <c r="A158" s="4" t="s">
        <v>1004</v>
      </c>
      <c r="B158" s="52">
        <v>9.5891055207876477</v>
      </c>
      <c r="C158">
        <v>1.7949753302392679</v>
      </c>
      <c r="D158">
        <v>0.13</v>
      </c>
      <c r="E158" s="2">
        <v>78.260000000000005</v>
      </c>
    </row>
    <row r="159" spans="1:5" x14ac:dyDescent="0.45">
      <c r="A159" s="4" t="s">
        <v>1005</v>
      </c>
      <c r="B159" s="52">
        <v>9.5987203570265329</v>
      </c>
      <c r="C159">
        <v>0.90298658748935168</v>
      </c>
      <c r="D159">
        <v>0.19</v>
      </c>
      <c r="E159" s="2">
        <v>82.14</v>
      </c>
    </row>
    <row r="160" spans="1:5" x14ac:dyDescent="0.45">
      <c r="A160" s="4" t="s">
        <v>1006</v>
      </c>
      <c r="B160" s="52">
        <v>9.6054520680048547</v>
      </c>
      <c r="C160">
        <v>0.4158201337771672</v>
      </c>
      <c r="D160">
        <v>0.19</v>
      </c>
      <c r="E160" s="2">
        <v>72.28</v>
      </c>
    </row>
    <row r="161" spans="1:5" x14ac:dyDescent="0.45">
      <c r="A161" s="4" t="s">
        <v>1007</v>
      </c>
      <c r="B161" s="52">
        <v>9.6117305220423166</v>
      </c>
      <c r="C161">
        <v>1.0639055400009312</v>
      </c>
      <c r="D161">
        <v>0.19</v>
      </c>
      <c r="E161" s="2">
        <v>82.79</v>
      </c>
    </row>
    <row r="162" spans="1:5" x14ac:dyDescent="0.45">
      <c r="A162" s="4" t="s">
        <v>1008</v>
      </c>
      <c r="B162" s="52">
        <v>9.6078606701623297</v>
      </c>
      <c r="C162">
        <v>2.1607443860464315</v>
      </c>
      <c r="D162">
        <v>0.16</v>
      </c>
      <c r="E162" s="2">
        <v>96.83</v>
      </c>
    </row>
    <row r="163" spans="1:5" x14ac:dyDescent="0.45">
      <c r="A163" s="4" t="s">
        <v>1009</v>
      </c>
      <c r="B163" s="52">
        <v>9.6151119062843033</v>
      </c>
      <c r="C163">
        <v>2.9986246801351868</v>
      </c>
      <c r="D163">
        <v>0.09</v>
      </c>
      <c r="E163" s="2">
        <v>119.25</v>
      </c>
    </row>
    <row r="164" spans="1:5" x14ac:dyDescent="0.45">
      <c r="A164" s="4" t="s">
        <v>1010</v>
      </c>
      <c r="B164" s="52">
        <v>9.6172111583222755</v>
      </c>
      <c r="C164">
        <v>2.8421103880997833</v>
      </c>
      <c r="D164">
        <v>0.08</v>
      </c>
      <c r="E164" s="2">
        <v>110.37</v>
      </c>
    </row>
    <row r="165" spans="1:5" x14ac:dyDescent="0.45">
      <c r="A165" s="4" t="s">
        <v>1011</v>
      </c>
      <c r="B165" s="52">
        <v>9.6284123452302115</v>
      </c>
      <c r="C165">
        <v>2.2284453404991744</v>
      </c>
      <c r="D165">
        <v>7.0000000000000007E-2</v>
      </c>
      <c r="E165" s="2">
        <v>105.91</v>
      </c>
    </row>
    <row r="166" spans="1:5" x14ac:dyDescent="0.45">
      <c r="A166" s="4" t="s">
        <v>1012</v>
      </c>
      <c r="B166" s="52">
        <v>9.6350196990081507</v>
      </c>
      <c r="C166">
        <v>1.6817731213805587</v>
      </c>
      <c r="D166">
        <v>0.1</v>
      </c>
      <c r="E166" s="2">
        <v>109.19</v>
      </c>
    </row>
    <row r="167" spans="1:5" x14ac:dyDescent="0.45">
      <c r="A167" s="4" t="s">
        <v>1013</v>
      </c>
      <c r="B167" s="52">
        <v>9.6396782444959026</v>
      </c>
      <c r="C167">
        <v>1.2334798031472971</v>
      </c>
      <c r="D167">
        <v>0.15</v>
      </c>
      <c r="E167" s="2">
        <v>125.29</v>
      </c>
    </row>
    <row r="168" spans="1:5" x14ac:dyDescent="0.45">
      <c r="A168" s="4" t="s">
        <v>1014</v>
      </c>
      <c r="B168" s="52">
        <v>9.640875257311551</v>
      </c>
      <c r="C168">
        <v>1.1914493036711882</v>
      </c>
      <c r="D168">
        <v>0.14000000000000001</v>
      </c>
      <c r="E168" s="2">
        <v>95.54</v>
      </c>
    </row>
    <row r="169" spans="1:5" x14ac:dyDescent="0.45">
      <c r="A169" s="4" t="s">
        <v>1015</v>
      </c>
      <c r="B169" s="52">
        <v>9.6411027878585092</v>
      </c>
      <c r="C169">
        <v>1.3157245083107227</v>
      </c>
      <c r="D169">
        <v>0.16</v>
      </c>
      <c r="E169" s="2">
        <v>113.03</v>
      </c>
    </row>
    <row r="170" spans="1:5" x14ac:dyDescent="0.45">
      <c r="A170" s="4" t="s">
        <v>1016</v>
      </c>
      <c r="B170" s="52">
        <v>9.6480725856693219</v>
      </c>
      <c r="C170">
        <v>1.5099967201511078</v>
      </c>
      <c r="D170">
        <v>0.14000000000000001</v>
      </c>
      <c r="E170" s="2">
        <v>111.60000000000001</v>
      </c>
    </row>
    <row r="171" spans="1:5" x14ac:dyDescent="0.45">
      <c r="A171" s="4" t="s">
        <v>1017</v>
      </c>
      <c r="B171" s="52">
        <v>9.6499878812070197</v>
      </c>
      <c r="C171">
        <v>0.98195263736879923</v>
      </c>
      <c r="D171">
        <v>0.12</v>
      </c>
      <c r="E171" s="2">
        <v>109.92</v>
      </c>
    </row>
    <row r="172" spans="1:5" x14ac:dyDescent="0.45">
      <c r="A172" s="4" t="s">
        <v>1018</v>
      </c>
      <c r="B172" s="52">
        <v>9.6576701308496133</v>
      </c>
      <c r="C172">
        <v>0.77986111018217841</v>
      </c>
      <c r="D172">
        <v>0.08</v>
      </c>
      <c r="E172" s="2">
        <v>103.39</v>
      </c>
    </row>
    <row r="173" spans="1:5" x14ac:dyDescent="0.45">
      <c r="A173" s="4" t="s">
        <v>1019</v>
      </c>
      <c r="B173" s="52">
        <v>9.6673790685191836</v>
      </c>
      <c r="C173">
        <v>0.84254489125177301</v>
      </c>
      <c r="D173">
        <v>0.09</v>
      </c>
      <c r="E173" s="2">
        <v>109.07000000000001</v>
      </c>
    </row>
    <row r="174" spans="1:5" x14ac:dyDescent="0.45">
      <c r="A174" s="4" t="s">
        <v>1020</v>
      </c>
      <c r="B174" s="52">
        <v>9.6644051499204089</v>
      </c>
      <c r="C174">
        <v>1.5460779420401138</v>
      </c>
      <c r="D174">
        <v>7.0000000000000007E-2</v>
      </c>
      <c r="E174" s="2">
        <v>110.5</v>
      </c>
    </row>
    <row r="175" spans="1:5" x14ac:dyDescent="0.45">
      <c r="A175" s="4" t="s">
        <v>1021</v>
      </c>
      <c r="B175" s="52">
        <v>9.674124701408001</v>
      </c>
      <c r="C175">
        <v>1.5141208752361024</v>
      </c>
      <c r="D175">
        <v>0.09</v>
      </c>
      <c r="E175" s="2">
        <v>106.15</v>
      </c>
    </row>
    <row r="176" spans="1:5" x14ac:dyDescent="0.45">
      <c r="A176" s="4" t="s">
        <v>1022</v>
      </c>
      <c r="B176" s="52">
        <v>9.6862328777020572</v>
      </c>
      <c r="C176">
        <v>1.2830366819588157</v>
      </c>
      <c r="D176">
        <v>0.09</v>
      </c>
      <c r="E176" s="2">
        <v>110.89</v>
      </c>
    </row>
    <row r="177" spans="1:5" x14ac:dyDescent="0.45">
      <c r="A177" s="4" t="s">
        <v>1023</v>
      </c>
      <c r="B177" s="52">
        <v>9.691945196371222</v>
      </c>
      <c r="C177">
        <v>0.6235522520023018</v>
      </c>
      <c r="D177">
        <v>0.1</v>
      </c>
      <c r="E177" s="2">
        <v>94.320000000000007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1:F10"/>
  <sheetViews>
    <sheetView zoomScale="160" zoomScaleNormal="160" workbookViewId="0">
      <selection activeCell="F4" sqref="F4"/>
    </sheetView>
  </sheetViews>
  <sheetFormatPr defaultRowHeight="14.25" x14ac:dyDescent="0.45"/>
  <cols>
    <col min="1" max="1" width="3.53125" customWidth="1"/>
    <col min="2" max="2" width="13.46484375" customWidth="1"/>
    <col min="3" max="3" width="20" customWidth="1"/>
    <col min="5" max="5" width="13.53125" bestFit="1" customWidth="1"/>
    <col min="6" max="6" width="11" bestFit="1" customWidth="1"/>
  </cols>
  <sheetData>
    <row r="1" spans="2:6" ht="16.05" customHeight="1" x14ac:dyDescent="0.45"/>
    <row r="2" spans="2:6" ht="16.05" customHeight="1" x14ac:dyDescent="0.45">
      <c r="B2" s="9"/>
      <c r="C2" s="9" t="s">
        <v>888</v>
      </c>
      <c r="D2" s="9" t="s">
        <v>892</v>
      </c>
      <c r="E2" s="1" t="s">
        <v>893</v>
      </c>
      <c r="F2" s="1" t="s">
        <v>894</v>
      </c>
    </row>
    <row r="3" spans="2:6" ht="16.05" customHeight="1" x14ac:dyDescent="0.45">
      <c r="B3" s="36" t="s">
        <v>883</v>
      </c>
      <c r="C3" s="32" t="s">
        <v>899</v>
      </c>
      <c r="D3" s="32" t="s">
        <v>1024</v>
      </c>
      <c r="E3" s="32" t="s">
        <v>896</v>
      </c>
      <c r="F3" s="32" t="s">
        <v>1024</v>
      </c>
    </row>
    <row r="4" spans="2:6" ht="16.05" customHeight="1" x14ac:dyDescent="0.45">
      <c r="B4" s="36" t="s">
        <v>884</v>
      </c>
      <c r="C4" s="32" t="s">
        <v>880</v>
      </c>
      <c r="D4" s="32" t="s">
        <v>886</v>
      </c>
      <c r="E4" s="32" t="s">
        <v>896</v>
      </c>
      <c r="F4" s="32" t="s">
        <v>895</v>
      </c>
    </row>
    <row r="5" spans="2:6" ht="16.05" customHeight="1" x14ac:dyDescent="0.45">
      <c r="B5" s="36" t="s">
        <v>885</v>
      </c>
      <c r="C5" s="32" t="s">
        <v>880</v>
      </c>
      <c r="D5" s="32" t="s">
        <v>897</v>
      </c>
      <c r="E5" s="32" t="s">
        <v>896</v>
      </c>
      <c r="F5" s="32" t="s">
        <v>854</v>
      </c>
    </row>
    <row r="6" spans="2:6" ht="16.05" customHeight="1" x14ac:dyDescent="0.45">
      <c r="B6" s="10"/>
      <c r="C6" s="32"/>
      <c r="E6" s="11"/>
    </row>
    <row r="7" spans="2:6" ht="16.05" customHeight="1" x14ac:dyDescent="0.45">
      <c r="E7" s="10"/>
    </row>
    <row r="8" spans="2:6" x14ac:dyDescent="0.45">
      <c r="E8" s="11"/>
    </row>
    <row r="9" spans="2:6" x14ac:dyDescent="0.45">
      <c r="E9" s="11"/>
    </row>
    <row r="10" spans="2:6" x14ac:dyDescent="0.45">
      <c r="E10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B1:F5"/>
  <sheetViews>
    <sheetView zoomScale="130" zoomScaleNormal="130" workbookViewId="0">
      <selection activeCell="F10" sqref="F10"/>
    </sheetView>
  </sheetViews>
  <sheetFormatPr defaultRowHeight="14.25" x14ac:dyDescent="0.45"/>
  <cols>
    <col min="2" max="2" width="10.19921875" bestFit="1" customWidth="1"/>
    <col min="3" max="3" width="9.796875" customWidth="1"/>
    <col min="6" max="6" width="15.46484375" customWidth="1"/>
  </cols>
  <sheetData>
    <row r="1" spans="2:6" ht="14.65" thickBot="1" x14ac:dyDescent="0.5"/>
    <row r="2" spans="2:6" ht="14.65" thickBot="1" x14ac:dyDescent="0.5">
      <c r="C2" s="40" t="s">
        <v>883</v>
      </c>
      <c r="D2" s="41" t="s">
        <v>884</v>
      </c>
      <c r="E2" s="42" t="s">
        <v>885</v>
      </c>
    </row>
    <row r="3" spans="2:6" x14ac:dyDescent="0.45">
      <c r="B3" s="36" t="s">
        <v>883</v>
      </c>
      <c r="C3" s="43">
        <v>1</v>
      </c>
      <c r="D3" s="44">
        <v>0</v>
      </c>
      <c r="E3" s="45">
        <v>0</v>
      </c>
      <c r="F3" s="36" t="s">
        <v>900</v>
      </c>
    </row>
    <row r="4" spans="2:6" x14ac:dyDescent="0.45">
      <c r="B4" s="36" t="s">
        <v>884</v>
      </c>
      <c r="C4" s="46">
        <v>0</v>
      </c>
      <c r="D4" s="47">
        <v>1</v>
      </c>
      <c r="E4" s="48">
        <v>1</v>
      </c>
      <c r="F4" s="36" t="s">
        <v>901</v>
      </c>
    </row>
    <row r="5" spans="2:6" ht="14.65" thickBot="1" x14ac:dyDescent="0.5">
      <c r="B5" s="36" t="s">
        <v>885</v>
      </c>
      <c r="C5" s="49">
        <v>0</v>
      </c>
      <c r="D5" s="50">
        <v>-1</v>
      </c>
      <c r="E5" s="51">
        <v>1</v>
      </c>
      <c r="F5" s="36" t="s">
        <v>902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B1:M18"/>
  <sheetViews>
    <sheetView workbookViewId="0">
      <selection activeCell="B2" sqref="B2:E14"/>
    </sheetView>
  </sheetViews>
  <sheetFormatPr defaultRowHeight="14.25" x14ac:dyDescent="0.45"/>
  <cols>
    <col min="1" max="1" width="3.53125" customWidth="1"/>
    <col min="8" max="8" width="126.53125" customWidth="1"/>
    <col min="9" max="18" width="118.796875" customWidth="1"/>
  </cols>
  <sheetData>
    <row r="1" spans="2:13" ht="16.05" customHeight="1" thickBot="1" x14ac:dyDescent="0.5"/>
    <row r="2" spans="2:13" ht="16.05" customHeight="1" x14ac:dyDescent="0.45">
      <c r="C2" s="36" t="s">
        <v>883</v>
      </c>
      <c r="D2" s="36" t="s">
        <v>884</v>
      </c>
      <c r="E2" s="36" t="s">
        <v>885</v>
      </c>
      <c r="F2" s="1" t="s">
        <v>891</v>
      </c>
      <c r="J2" s="38" t="s">
        <v>888</v>
      </c>
      <c r="K2" s="39" t="s">
        <v>889</v>
      </c>
      <c r="M2" s="11" t="s">
        <v>863</v>
      </c>
    </row>
    <row r="3" spans="2:13" ht="16.05" customHeight="1" x14ac:dyDescent="0.45">
      <c r="B3" s="37" t="s">
        <v>0</v>
      </c>
      <c r="C3" s="52">
        <v>9.6644051499204089</v>
      </c>
      <c r="D3">
        <v>1.5460779420401138</v>
      </c>
      <c r="E3">
        <v>7.0000000000000007E-2</v>
      </c>
      <c r="F3" s="2">
        <v>110.5</v>
      </c>
      <c r="H3" s="11" t="s">
        <v>864</v>
      </c>
    </row>
    <row r="4" spans="2:13" ht="16.05" customHeight="1" x14ac:dyDescent="0.45">
      <c r="B4" s="37" t="s">
        <v>1</v>
      </c>
      <c r="C4" s="52">
        <v>9.674124701408001</v>
      </c>
      <c r="D4">
        <v>1.5141208752361024</v>
      </c>
      <c r="E4">
        <v>0.09</v>
      </c>
      <c r="F4" s="2">
        <v>106.15</v>
      </c>
      <c r="H4" s="11" t="s">
        <v>865</v>
      </c>
    </row>
    <row r="5" spans="2:13" ht="16.05" customHeight="1" x14ac:dyDescent="0.45">
      <c r="B5" s="37" t="s">
        <v>2</v>
      </c>
      <c r="C5" s="52">
        <v>9.6862328777020572</v>
      </c>
      <c r="D5">
        <v>1.2830366819588157</v>
      </c>
      <c r="E5">
        <v>0.09</v>
      </c>
      <c r="F5" s="2">
        <v>110.89</v>
      </c>
      <c r="H5" s="11" t="s">
        <v>866</v>
      </c>
    </row>
    <row r="6" spans="2:13" ht="16.05" customHeight="1" x14ac:dyDescent="0.45">
      <c r="B6" s="37" t="s">
        <v>3</v>
      </c>
      <c r="C6" s="52">
        <v>9.691945196371222</v>
      </c>
      <c r="D6">
        <v>0.6235522520023018</v>
      </c>
      <c r="E6">
        <v>0.1</v>
      </c>
      <c r="F6" s="2">
        <v>94.320000000000007</v>
      </c>
      <c r="H6" s="11" t="s">
        <v>867</v>
      </c>
    </row>
    <row r="7" spans="2:13" ht="16.05" customHeight="1" x14ac:dyDescent="0.45">
      <c r="B7" s="37" t="s">
        <v>4</v>
      </c>
      <c r="C7" s="52">
        <v>9.691945196371222</v>
      </c>
      <c r="D7">
        <v>0.6235522520023018</v>
      </c>
      <c r="E7">
        <v>0.1</v>
      </c>
      <c r="F7" s="2">
        <v>94.320000000000007</v>
      </c>
      <c r="H7" s="10" t="s">
        <v>862</v>
      </c>
    </row>
    <row r="8" spans="2:13" ht="16.05" customHeight="1" x14ac:dyDescent="0.45">
      <c r="B8" s="37" t="s">
        <v>5</v>
      </c>
      <c r="C8" s="52">
        <v>9.691945196371222</v>
      </c>
      <c r="D8">
        <v>0.6235522520023018</v>
      </c>
      <c r="E8">
        <v>0.1</v>
      </c>
      <c r="F8" s="2">
        <v>94.320000000000007</v>
      </c>
    </row>
    <row r="9" spans="2:13" ht="16.05" customHeight="1" x14ac:dyDescent="0.45">
      <c r="B9" s="37" t="s">
        <v>6</v>
      </c>
      <c r="C9" s="52">
        <v>9.691945196371222</v>
      </c>
      <c r="D9">
        <v>0.6235522520023018</v>
      </c>
      <c r="E9">
        <v>0.1</v>
      </c>
      <c r="F9" s="2">
        <v>94.320000000000007</v>
      </c>
    </row>
    <row r="10" spans="2:13" ht="16.05" customHeight="1" x14ac:dyDescent="0.45">
      <c r="B10" s="37" t="s">
        <v>834</v>
      </c>
      <c r="C10" s="52">
        <v>9.691945196371222</v>
      </c>
      <c r="D10">
        <v>0.6235522520023018</v>
      </c>
      <c r="E10">
        <v>0.1</v>
      </c>
      <c r="F10" s="2">
        <v>94.320000000000007</v>
      </c>
    </row>
    <row r="11" spans="2:13" ht="16.05" customHeight="1" x14ac:dyDescent="0.45">
      <c r="B11" s="37" t="s">
        <v>835</v>
      </c>
      <c r="C11" s="52">
        <v>10</v>
      </c>
      <c r="D11">
        <v>0.6235522520023018</v>
      </c>
      <c r="E11">
        <v>0.5</v>
      </c>
      <c r="F11" s="2">
        <v>94.320000000000007</v>
      </c>
    </row>
    <row r="12" spans="2:13" ht="16.05" customHeight="1" x14ac:dyDescent="0.45">
      <c r="B12" s="37" t="s">
        <v>836</v>
      </c>
      <c r="C12" s="52">
        <v>10</v>
      </c>
      <c r="D12">
        <v>0.6235522520023018</v>
      </c>
      <c r="E12">
        <v>0.5</v>
      </c>
      <c r="F12" s="2">
        <v>94.320000000000007</v>
      </c>
    </row>
    <row r="13" spans="2:13" ht="16.05" customHeight="1" x14ac:dyDescent="0.45">
      <c r="B13" s="37" t="s">
        <v>837</v>
      </c>
      <c r="C13" s="52">
        <v>10</v>
      </c>
      <c r="D13">
        <v>0.6235522520023018</v>
      </c>
      <c r="E13">
        <v>0.5</v>
      </c>
      <c r="F13" s="2">
        <v>94.320000000000007</v>
      </c>
    </row>
    <row r="14" spans="2:13" ht="16.05" customHeight="1" x14ac:dyDescent="0.45">
      <c r="B14" s="37" t="s">
        <v>838</v>
      </c>
      <c r="C14" s="52">
        <v>10</v>
      </c>
      <c r="D14">
        <v>0.6235522520023018</v>
      </c>
      <c r="E14">
        <v>0.5</v>
      </c>
      <c r="F14" s="2">
        <v>94.320000000000007</v>
      </c>
    </row>
    <row r="15" spans="2:13" ht="16.05" customHeight="1" x14ac:dyDescent="0.45">
      <c r="B15" s="37"/>
      <c r="C15" s="37"/>
    </row>
    <row r="16" spans="2:13" ht="16.05" customHeight="1" x14ac:dyDescent="0.45">
      <c r="B16" s="37"/>
      <c r="C16" s="37"/>
    </row>
    <row r="17" ht="16.05" customHeight="1" x14ac:dyDescent="0.45"/>
    <row r="18" ht="16.05" customHeight="1" x14ac:dyDescent="0.45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B1:G9"/>
  <sheetViews>
    <sheetView workbookViewId="0">
      <selection activeCell="D4" sqref="D4"/>
    </sheetView>
  </sheetViews>
  <sheetFormatPr defaultRowHeight="14.25" x14ac:dyDescent="0.45"/>
  <cols>
    <col min="1" max="1" width="3.53125" customWidth="1"/>
    <col min="2" max="2" width="39.796875" customWidth="1"/>
    <col min="3" max="5" width="16.53125" customWidth="1"/>
    <col min="7" max="7" width="96.53125" customWidth="1"/>
  </cols>
  <sheetData>
    <row r="1" spans="2:7" ht="16.05" customHeight="1" thickBot="1" x14ac:dyDescent="0.5"/>
    <row r="2" spans="2:7" ht="18" customHeight="1" thickBot="1" x14ac:dyDescent="0.5">
      <c r="C2" s="6" t="s">
        <v>843</v>
      </c>
      <c r="D2" s="7" t="s">
        <v>844</v>
      </c>
      <c r="E2" s="8" t="s">
        <v>845</v>
      </c>
    </row>
    <row r="3" spans="2:7" ht="18" customHeight="1" x14ac:dyDescent="0.45">
      <c r="B3" s="20" t="s">
        <v>846</v>
      </c>
      <c r="C3" s="12">
        <v>0.5</v>
      </c>
      <c r="D3" s="13">
        <v>1</v>
      </c>
      <c r="E3" s="14">
        <v>0.1</v>
      </c>
      <c r="G3" s="10" t="s">
        <v>856</v>
      </c>
    </row>
    <row r="4" spans="2:7" ht="18" customHeight="1" x14ac:dyDescent="0.45">
      <c r="B4" s="21" t="s">
        <v>847</v>
      </c>
      <c r="C4" s="15">
        <v>0.05</v>
      </c>
      <c r="D4" s="5">
        <v>0.2</v>
      </c>
      <c r="E4" s="16">
        <v>0.01</v>
      </c>
      <c r="G4" s="9" t="s">
        <v>858</v>
      </c>
    </row>
    <row r="5" spans="2:7" ht="18" customHeight="1" x14ac:dyDescent="0.45">
      <c r="B5" s="21" t="s">
        <v>848</v>
      </c>
      <c r="C5" s="15">
        <v>0.1</v>
      </c>
      <c r="D5" s="5">
        <v>1</v>
      </c>
      <c r="E5" s="16">
        <v>0.1</v>
      </c>
      <c r="G5" s="9" t="s">
        <v>859</v>
      </c>
    </row>
    <row r="6" spans="2:7" ht="18" customHeight="1" x14ac:dyDescent="0.55000000000000004">
      <c r="B6" s="21" t="s">
        <v>849</v>
      </c>
      <c r="C6" s="15">
        <v>1</v>
      </c>
      <c r="D6" s="5">
        <v>2</v>
      </c>
      <c r="E6" s="16">
        <v>0.2</v>
      </c>
      <c r="G6" s="9" t="s">
        <v>860</v>
      </c>
    </row>
    <row r="7" spans="2:7" ht="18" customHeight="1" x14ac:dyDescent="0.45">
      <c r="B7" s="21" t="s">
        <v>850</v>
      </c>
      <c r="C7" s="15">
        <v>100</v>
      </c>
      <c r="D7" s="5">
        <v>1000</v>
      </c>
      <c r="E7" s="16">
        <v>100</v>
      </c>
      <c r="G7" s="9" t="s">
        <v>861</v>
      </c>
    </row>
    <row r="8" spans="2:7" ht="18" customHeight="1" x14ac:dyDescent="0.45">
      <c r="B8" s="21" t="s">
        <v>851</v>
      </c>
      <c r="C8" s="15">
        <v>0.1</v>
      </c>
      <c r="D8" s="5">
        <v>1</v>
      </c>
      <c r="E8" s="16">
        <v>0.1</v>
      </c>
      <c r="G8" s="10" t="s">
        <v>862</v>
      </c>
    </row>
    <row r="9" spans="2:7" ht="18" customHeight="1" thickBot="1" x14ac:dyDescent="0.5">
      <c r="B9" s="22" t="s">
        <v>852</v>
      </c>
      <c r="C9" s="17">
        <v>0.01</v>
      </c>
      <c r="D9" s="18">
        <v>0.1</v>
      </c>
      <c r="E9" s="19">
        <v>0.01</v>
      </c>
      <c r="G9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B1:K8"/>
  <sheetViews>
    <sheetView zoomScale="145" zoomScaleNormal="145" workbookViewId="0">
      <selection activeCell="J9" sqref="J9"/>
    </sheetView>
  </sheetViews>
  <sheetFormatPr defaultRowHeight="14.25" x14ac:dyDescent="0.45"/>
  <cols>
    <col min="1" max="1" width="3.53125" customWidth="1"/>
    <col min="2" max="2" width="14.796875" bestFit="1" customWidth="1"/>
    <col min="3" max="3" width="2.53125" bestFit="1" customWidth="1"/>
    <col min="4" max="4" width="14.796875" bestFit="1" customWidth="1"/>
    <col min="5" max="5" width="8.53125" bestFit="1" customWidth="1"/>
    <col min="6" max="6" width="6.46484375" bestFit="1" customWidth="1"/>
    <col min="7" max="7" width="3.46484375" bestFit="1" customWidth="1"/>
    <col min="8" max="8" width="3.46484375" customWidth="1"/>
    <col min="11" max="11" width="78.53125" bestFit="1" customWidth="1"/>
  </cols>
  <sheetData>
    <row r="1" spans="2:11" ht="16.05" customHeight="1" x14ac:dyDescent="0.45"/>
    <row r="2" spans="2:11" ht="16.05" customHeight="1" x14ac:dyDescent="0.45">
      <c r="B2" s="47"/>
      <c r="C2" s="47" t="s">
        <v>1027</v>
      </c>
      <c r="D2" s="47" t="s">
        <v>1167</v>
      </c>
      <c r="E2" s="47" t="s">
        <v>1168</v>
      </c>
      <c r="F2" s="47" t="s">
        <v>1169</v>
      </c>
      <c r="G2" s="47" t="s">
        <v>1170</v>
      </c>
      <c r="H2" s="47" t="s">
        <v>1171</v>
      </c>
      <c r="I2" s="1"/>
      <c r="K2" s="10"/>
    </row>
    <row r="3" spans="2:11" ht="16.05" customHeight="1" x14ac:dyDescent="0.45">
      <c r="B3" s="57" t="s">
        <v>1027</v>
      </c>
      <c r="C3" s="5"/>
      <c r="D3" s="5"/>
      <c r="E3" s="5"/>
      <c r="F3" s="5"/>
      <c r="G3" s="5"/>
      <c r="H3" s="5"/>
      <c r="I3" s="1"/>
      <c r="K3" s="10" t="s">
        <v>857</v>
      </c>
    </row>
    <row r="4" spans="2:11" ht="16.05" customHeight="1" x14ac:dyDescent="0.45">
      <c r="B4" s="57" t="s">
        <v>1167</v>
      </c>
      <c r="C4" s="5"/>
      <c r="D4" s="5"/>
      <c r="E4" s="5"/>
      <c r="F4" s="5"/>
      <c r="G4" s="5"/>
      <c r="H4" s="5"/>
      <c r="I4" s="1"/>
      <c r="K4" s="10" t="s">
        <v>905</v>
      </c>
    </row>
    <row r="5" spans="2:11" ht="16.05" customHeight="1" x14ac:dyDescent="0.45">
      <c r="B5" s="57" t="s">
        <v>1168</v>
      </c>
      <c r="C5" s="5"/>
      <c r="D5" s="5"/>
      <c r="E5" s="5"/>
      <c r="F5" s="5"/>
      <c r="G5" s="5"/>
      <c r="H5" s="5"/>
      <c r="I5" s="1"/>
      <c r="K5" s="10" t="s">
        <v>853</v>
      </c>
    </row>
    <row r="6" spans="2:11" ht="16.05" customHeight="1" x14ac:dyDescent="0.45">
      <c r="B6" s="47" t="s">
        <v>1169</v>
      </c>
      <c r="C6" s="58"/>
      <c r="D6" s="5"/>
      <c r="E6" s="5"/>
      <c r="F6" s="5"/>
      <c r="G6" s="5"/>
      <c r="H6" s="5"/>
      <c r="I6" s="1"/>
      <c r="K6" s="10" t="s">
        <v>862</v>
      </c>
    </row>
    <row r="7" spans="2:11" x14ac:dyDescent="0.45">
      <c r="B7" s="47" t="s">
        <v>1170</v>
      </c>
      <c r="C7" s="58">
        <v>1</v>
      </c>
      <c r="D7" s="58">
        <v>1</v>
      </c>
      <c r="E7" s="58">
        <v>1</v>
      </c>
      <c r="F7" s="58">
        <v>1</v>
      </c>
      <c r="G7" s="58"/>
      <c r="H7" s="58"/>
    </row>
    <row r="8" spans="2:11" x14ac:dyDescent="0.45">
      <c r="B8" s="57" t="s">
        <v>1171</v>
      </c>
      <c r="C8" s="58">
        <v>1</v>
      </c>
      <c r="D8" s="58">
        <v>1</v>
      </c>
      <c r="E8" s="58">
        <v>1</v>
      </c>
      <c r="F8" s="58">
        <v>1</v>
      </c>
      <c r="G8" s="58"/>
      <c r="H8" s="5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B1:I32"/>
  <sheetViews>
    <sheetView zoomScale="145" zoomScaleNormal="145" workbookViewId="0">
      <selection activeCell="C6" sqref="C6:H11"/>
    </sheetView>
  </sheetViews>
  <sheetFormatPr defaultRowHeight="14.25" x14ac:dyDescent="0.45"/>
  <cols>
    <col min="1" max="1" width="3.53125" customWidth="1"/>
    <col min="2" max="2" width="5.46484375" bestFit="1" customWidth="1"/>
    <col min="3" max="3" width="14" bestFit="1" customWidth="1"/>
    <col min="4" max="4" width="5" bestFit="1" customWidth="1"/>
    <col min="5" max="5" width="12.46484375" bestFit="1" customWidth="1"/>
    <col min="6" max="6" width="10.53125" customWidth="1"/>
    <col min="7" max="7" width="14.53125" bestFit="1" customWidth="1"/>
    <col min="8" max="8" width="16.19921875" bestFit="1" customWidth="1"/>
    <col min="9" max="9" width="10" customWidth="1"/>
  </cols>
  <sheetData>
    <row r="1" spans="2:9" ht="16.05" customHeight="1" x14ac:dyDescent="0.45"/>
    <row r="2" spans="2:9" ht="16.05" customHeight="1" x14ac:dyDescent="0.45">
      <c r="B2" s="9"/>
      <c r="C2" s="9"/>
      <c r="D2" s="9"/>
      <c r="E2" s="9"/>
      <c r="F2" s="9"/>
      <c r="G2" s="1"/>
      <c r="H2" s="9"/>
      <c r="I2" s="9"/>
    </row>
    <row r="3" spans="2:9" ht="16.05" customHeight="1" x14ac:dyDescent="0.45">
      <c r="B3" s="9"/>
      <c r="C3" s="9"/>
      <c r="D3" s="9"/>
      <c r="E3" s="9"/>
      <c r="F3" s="9"/>
      <c r="G3" s="1"/>
      <c r="H3" s="9"/>
      <c r="I3" s="9"/>
    </row>
    <row r="4" spans="2:9" ht="16.05" customHeight="1" x14ac:dyDescent="0.45">
      <c r="B4" s="9"/>
      <c r="C4" s="9" t="s">
        <v>1034</v>
      </c>
      <c r="D4" s="9" t="s">
        <v>1033</v>
      </c>
      <c r="E4" s="9" t="s">
        <v>1032</v>
      </c>
      <c r="F4" s="9" t="s">
        <v>1031</v>
      </c>
      <c r="G4" s="9" t="s">
        <v>1029</v>
      </c>
      <c r="H4" s="9" t="s">
        <v>1030</v>
      </c>
      <c r="I4" s="9"/>
    </row>
    <row r="5" spans="2:9" ht="16.05" customHeight="1" x14ac:dyDescent="0.45">
      <c r="B5" s="9"/>
      <c r="C5" s="52" t="s">
        <v>8</v>
      </c>
      <c r="D5" t="s">
        <v>1025</v>
      </c>
      <c r="E5" t="s">
        <v>1026</v>
      </c>
      <c r="F5" s="2" t="s">
        <v>1027</v>
      </c>
      <c r="G5" t="s">
        <v>1028</v>
      </c>
      <c r="H5" s="53" t="s">
        <v>7</v>
      </c>
      <c r="I5" s="11"/>
    </row>
    <row r="6" spans="2:9" ht="16.05" customHeight="1" x14ac:dyDescent="0.45">
      <c r="B6" s="9" t="s">
        <v>8</v>
      </c>
      <c r="C6" s="32"/>
      <c r="D6" s="32" t="s">
        <v>903</v>
      </c>
      <c r="E6" s="32" t="s">
        <v>903</v>
      </c>
      <c r="F6" s="32" t="s">
        <v>898</v>
      </c>
      <c r="G6" s="32" t="s">
        <v>898</v>
      </c>
      <c r="H6" s="32" t="s">
        <v>898</v>
      </c>
      <c r="I6" s="11"/>
    </row>
    <row r="7" spans="2:9" ht="16.05" customHeight="1" x14ac:dyDescent="0.45">
      <c r="B7" s="9" t="s">
        <v>1025</v>
      </c>
      <c r="C7" s="32"/>
      <c r="D7" s="32" t="s">
        <v>898</v>
      </c>
      <c r="E7" s="32"/>
      <c r="F7" s="32"/>
      <c r="G7" s="9"/>
      <c r="H7" s="9"/>
      <c r="I7" s="11"/>
    </row>
    <row r="8" spans="2:9" ht="16.05" customHeight="1" x14ac:dyDescent="0.45">
      <c r="B8" s="9" t="s">
        <v>1026</v>
      </c>
      <c r="C8" s="32"/>
      <c r="D8" s="32" t="s">
        <v>903</v>
      </c>
      <c r="E8" s="32" t="s">
        <v>898</v>
      </c>
      <c r="F8" s="32"/>
      <c r="G8" s="32"/>
      <c r="H8" s="32" t="s">
        <v>898</v>
      </c>
      <c r="I8" s="11"/>
    </row>
    <row r="9" spans="2:9" ht="16.05" customHeight="1" x14ac:dyDescent="0.45">
      <c r="B9" s="9" t="s">
        <v>1027</v>
      </c>
      <c r="C9" s="32"/>
      <c r="D9" s="32" t="s">
        <v>898</v>
      </c>
      <c r="E9" s="32"/>
      <c r="F9" s="32" t="s">
        <v>898</v>
      </c>
      <c r="G9" s="32" t="s">
        <v>903</v>
      </c>
      <c r="H9" s="32" t="s">
        <v>898</v>
      </c>
      <c r="I9" s="11"/>
    </row>
    <row r="10" spans="2:9" ht="16.05" customHeight="1" x14ac:dyDescent="0.45">
      <c r="B10" s="9" t="s">
        <v>1028</v>
      </c>
      <c r="C10" s="32"/>
      <c r="D10" s="32" t="s">
        <v>903</v>
      </c>
      <c r="E10" s="32" t="s">
        <v>903</v>
      </c>
      <c r="F10" s="32" t="s">
        <v>903</v>
      </c>
      <c r="G10" s="32" t="s">
        <v>903</v>
      </c>
      <c r="H10" s="32" t="s">
        <v>898</v>
      </c>
      <c r="I10" s="11"/>
    </row>
    <row r="11" spans="2:9" ht="16.05" customHeight="1" x14ac:dyDescent="0.45">
      <c r="B11" s="9" t="s">
        <v>7</v>
      </c>
      <c r="C11" s="32"/>
      <c r="D11" s="32"/>
      <c r="E11" s="32"/>
      <c r="F11" s="32"/>
      <c r="G11" s="32"/>
      <c r="H11" s="32" t="s">
        <v>898</v>
      </c>
      <c r="I11" s="11"/>
    </row>
    <row r="12" spans="2:9" ht="16.05" customHeight="1" x14ac:dyDescent="0.45">
      <c r="B12" s="9"/>
      <c r="C12" s="1"/>
      <c r="D12" s="1"/>
      <c r="E12" s="1"/>
      <c r="F12" s="1"/>
      <c r="G12" s="9"/>
      <c r="H12" s="9"/>
      <c r="I12" s="10"/>
    </row>
    <row r="14" spans="2:9" x14ac:dyDescent="0.45">
      <c r="B14" s="9"/>
      <c r="C14" s="9"/>
      <c r="D14" s="9"/>
      <c r="E14" s="9"/>
      <c r="F14" s="9"/>
      <c r="G14" s="9"/>
      <c r="H14" s="9"/>
    </row>
    <row r="15" spans="2:9" x14ac:dyDescent="0.45">
      <c r="B15" s="9"/>
      <c r="C15" s="52"/>
      <c r="F15" s="2"/>
      <c r="H15" s="53"/>
    </row>
    <row r="16" spans="2:9" x14ac:dyDescent="0.45">
      <c r="B16" s="9"/>
      <c r="C16" s="32"/>
      <c r="D16" s="32"/>
      <c r="E16" s="32"/>
      <c r="F16" s="32"/>
      <c r="G16" s="32"/>
      <c r="H16" s="32"/>
    </row>
    <row r="17" spans="2:8" x14ac:dyDescent="0.45">
      <c r="B17" s="9"/>
      <c r="C17" s="32"/>
      <c r="D17" s="32"/>
      <c r="E17" s="32"/>
      <c r="F17" s="32"/>
      <c r="G17" s="9"/>
      <c r="H17" s="9"/>
    </row>
    <row r="18" spans="2:8" x14ac:dyDescent="0.45">
      <c r="B18" s="9"/>
      <c r="C18" s="32"/>
      <c r="D18" s="32"/>
      <c r="E18" s="32"/>
      <c r="F18" s="32"/>
      <c r="G18" s="32"/>
      <c r="H18" s="32"/>
    </row>
    <row r="19" spans="2:8" x14ac:dyDescent="0.45">
      <c r="B19" s="9"/>
      <c r="C19" s="32"/>
      <c r="D19" s="32"/>
      <c r="E19" s="32"/>
      <c r="F19" s="32"/>
      <c r="G19" s="32"/>
      <c r="H19" s="32"/>
    </row>
    <row r="20" spans="2:8" x14ac:dyDescent="0.45">
      <c r="B20" s="9"/>
      <c r="C20" s="32"/>
      <c r="D20" s="32"/>
      <c r="E20" s="32"/>
      <c r="F20" s="32"/>
      <c r="G20" s="32"/>
      <c r="H20" s="32"/>
    </row>
    <row r="21" spans="2:8" x14ac:dyDescent="0.45">
      <c r="B21" s="9"/>
      <c r="C21" s="32"/>
      <c r="D21" s="32"/>
      <c r="E21" s="32"/>
      <c r="F21" s="32"/>
      <c r="G21" s="32"/>
      <c r="H21" s="32"/>
    </row>
    <row r="22" spans="2:8" x14ac:dyDescent="0.45">
      <c r="B22" s="9"/>
      <c r="C22" s="52"/>
      <c r="D22" s="52"/>
      <c r="E22" s="52"/>
      <c r="F22" s="52"/>
      <c r="G22" s="52"/>
      <c r="H22" s="52"/>
    </row>
    <row r="25" spans="2:8" x14ac:dyDescent="0.45">
      <c r="B25" s="9"/>
      <c r="C25" s="9"/>
      <c r="D25" s="9"/>
      <c r="E25" s="9"/>
      <c r="F25" s="9"/>
      <c r="G25" s="9"/>
      <c r="H25" s="9"/>
    </row>
    <row r="26" spans="2:8" x14ac:dyDescent="0.45">
      <c r="B26" s="9"/>
      <c r="C26" s="52"/>
      <c r="F26" s="2"/>
      <c r="H26" s="53"/>
    </row>
    <row r="27" spans="2:8" x14ac:dyDescent="0.45">
      <c r="B27" s="9"/>
      <c r="C27" s="32"/>
      <c r="D27" s="32"/>
      <c r="E27" s="32"/>
      <c r="F27" s="32"/>
      <c r="G27" s="32"/>
      <c r="H27" s="32"/>
    </row>
    <row r="28" spans="2:8" x14ac:dyDescent="0.45">
      <c r="B28" s="9"/>
      <c r="C28" s="32"/>
      <c r="D28" s="32"/>
      <c r="E28" s="32"/>
      <c r="F28" s="32"/>
      <c r="G28" s="9"/>
      <c r="H28" s="9"/>
    </row>
    <row r="29" spans="2:8" x14ac:dyDescent="0.45">
      <c r="B29" s="9"/>
      <c r="C29" s="32"/>
      <c r="D29" s="32"/>
      <c r="E29" s="32"/>
      <c r="F29" s="32"/>
      <c r="G29" s="32"/>
      <c r="H29" s="32"/>
    </row>
    <row r="30" spans="2:8" x14ac:dyDescent="0.45">
      <c r="B30" s="9"/>
      <c r="C30" s="32"/>
      <c r="D30" s="32"/>
      <c r="E30" s="32"/>
      <c r="F30" s="32"/>
      <c r="G30" s="32"/>
      <c r="H30" s="32"/>
    </row>
    <row r="31" spans="2:8" x14ac:dyDescent="0.45">
      <c r="B31" s="9"/>
      <c r="C31" s="32"/>
      <c r="D31" s="32"/>
      <c r="E31" s="32"/>
      <c r="F31" s="32"/>
      <c r="G31" s="32"/>
      <c r="H31" s="32"/>
    </row>
    <row r="32" spans="2:8" x14ac:dyDescent="0.45">
      <c r="B32" s="9"/>
      <c r="C32" s="32"/>
      <c r="D32" s="32"/>
      <c r="E32" s="32"/>
      <c r="F32" s="32"/>
      <c r="G32" s="32"/>
      <c r="H32" s="3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C2:J13"/>
  <sheetViews>
    <sheetView zoomScale="160" zoomScaleNormal="160" workbookViewId="0">
      <selection activeCell="I13" sqref="I13"/>
    </sheetView>
  </sheetViews>
  <sheetFormatPr defaultRowHeight="14.25" x14ac:dyDescent="0.45"/>
  <cols>
    <col min="1" max="2" width="3.53125" customWidth="1"/>
    <col min="3" max="3" width="5.46484375" bestFit="1" customWidth="1"/>
    <col min="4" max="4" width="8.53125" bestFit="1" customWidth="1"/>
    <col min="5" max="5" width="5.19921875" bestFit="1" customWidth="1"/>
    <col min="6" max="6" width="13.46484375" bestFit="1" customWidth="1"/>
    <col min="7" max="7" width="3.796875" bestFit="1" customWidth="1"/>
    <col min="8" max="8" width="14.53125" bestFit="1" customWidth="1"/>
    <col min="9" max="9" width="12" bestFit="1" customWidth="1"/>
    <col min="10" max="10" width="95.46484375" customWidth="1"/>
  </cols>
  <sheetData>
    <row r="2" spans="3:10" ht="16.05" customHeight="1" x14ac:dyDescent="0.45">
      <c r="C2" s="9"/>
      <c r="D2" s="9" t="s">
        <v>855</v>
      </c>
      <c r="E2" s="9"/>
      <c r="F2" s="9"/>
      <c r="G2" s="9"/>
      <c r="H2" s="1"/>
      <c r="I2" s="9"/>
      <c r="J2" s="9"/>
    </row>
    <row r="3" spans="3:10" ht="16.05" customHeight="1" x14ac:dyDescent="0.45">
      <c r="C3" s="9"/>
      <c r="D3" t="s">
        <v>1034</v>
      </c>
      <c r="E3" s="4" t="s">
        <v>1033</v>
      </c>
      <c r="F3" s="4" t="s">
        <v>1032</v>
      </c>
      <c r="G3" s="4" t="s">
        <v>1031</v>
      </c>
      <c r="H3" s="4" t="s">
        <v>1029</v>
      </c>
      <c r="I3" s="4" t="s">
        <v>1030</v>
      </c>
      <c r="J3" s="11"/>
    </row>
    <row r="4" spans="3:10" ht="16.05" customHeight="1" x14ac:dyDescent="0.45">
      <c r="C4" s="9"/>
      <c r="D4" s="9"/>
      <c r="E4" s="9"/>
      <c r="F4" s="9"/>
      <c r="G4" s="9"/>
      <c r="H4" s="9"/>
      <c r="J4" s="9"/>
    </row>
    <row r="5" spans="3:10" ht="16.05" customHeight="1" x14ac:dyDescent="0.45">
      <c r="C5" s="9"/>
      <c r="D5" s="52" t="s">
        <v>8</v>
      </c>
      <c r="E5" t="s">
        <v>1025</v>
      </c>
      <c r="F5" t="s">
        <v>1026</v>
      </c>
      <c r="G5" s="2" t="s">
        <v>1027</v>
      </c>
      <c r="H5" t="s">
        <v>1028</v>
      </c>
      <c r="I5" s="53" t="s">
        <v>7</v>
      </c>
      <c r="J5" s="11"/>
    </row>
    <row r="6" spans="3:10" ht="16.05" customHeight="1" x14ac:dyDescent="0.45">
      <c r="C6" s="9" t="s">
        <v>8</v>
      </c>
      <c r="D6" s="32"/>
      <c r="E6" s="47" t="s">
        <v>904</v>
      </c>
      <c r="F6" s="47" t="s">
        <v>904</v>
      </c>
      <c r="G6" s="47" t="s">
        <v>904</v>
      </c>
      <c r="H6" s="47" t="s">
        <v>904</v>
      </c>
      <c r="I6" s="47" t="s">
        <v>904</v>
      </c>
      <c r="J6" s="11"/>
    </row>
    <row r="7" spans="3:10" ht="16.05" customHeight="1" x14ac:dyDescent="0.45">
      <c r="C7" s="9" t="s">
        <v>1025</v>
      </c>
      <c r="D7" s="32"/>
      <c r="E7" s="47" t="s">
        <v>904</v>
      </c>
      <c r="F7" s="32"/>
      <c r="G7" s="32"/>
      <c r="H7" s="9"/>
      <c r="I7" s="9"/>
      <c r="J7" s="11"/>
    </row>
    <row r="8" spans="3:10" ht="16.05" customHeight="1" x14ac:dyDescent="0.45">
      <c r="C8" s="9" t="s">
        <v>1026</v>
      </c>
      <c r="D8" s="32"/>
      <c r="E8" s="47" t="s">
        <v>904</v>
      </c>
      <c r="F8" s="47" t="s">
        <v>904</v>
      </c>
      <c r="G8" s="32"/>
      <c r="H8" s="32"/>
      <c r="I8" s="47" t="s">
        <v>904</v>
      </c>
      <c r="J8" s="11"/>
    </row>
    <row r="9" spans="3:10" ht="16.05" customHeight="1" x14ac:dyDescent="0.45">
      <c r="C9" s="9" t="s">
        <v>1027</v>
      </c>
      <c r="D9" s="32"/>
      <c r="E9" s="47" t="s">
        <v>904</v>
      </c>
      <c r="F9" s="32"/>
      <c r="G9" s="47" t="s">
        <v>904</v>
      </c>
      <c r="H9" s="47" t="s">
        <v>904</v>
      </c>
      <c r="I9" s="47" t="s">
        <v>904</v>
      </c>
      <c r="J9" s="11"/>
    </row>
    <row r="10" spans="3:10" ht="16.05" customHeight="1" x14ac:dyDescent="0.45">
      <c r="C10" s="9" t="s">
        <v>1028</v>
      </c>
      <c r="D10" s="32"/>
      <c r="E10" s="47" t="s">
        <v>904</v>
      </c>
      <c r="F10" s="47" t="s">
        <v>904</v>
      </c>
      <c r="G10" s="47" t="s">
        <v>904</v>
      </c>
      <c r="H10" s="47" t="s">
        <v>904</v>
      </c>
      <c r="I10" s="47" t="s">
        <v>904</v>
      </c>
      <c r="J10" s="10"/>
    </row>
    <row r="11" spans="3:10" ht="16.05" customHeight="1" x14ac:dyDescent="0.45">
      <c r="C11" s="9" t="s">
        <v>7</v>
      </c>
      <c r="D11" s="32"/>
      <c r="E11" s="32"/>
      <c r="F11" s="32"/>
      <c r="G11" s="32"/>
      <c r="H11" s="32"/>
      <c r="I11" s="47" t="s">
        <v>904</v>
      </c>
    </row>
    <row r="12" spans="3:10" ht="16.05" customHeight="1" x14ac:dyDescent="0.45">
      <c r="C12" s="9"/>
      <c r="D12" s="1"/>
      <c r="E12" s="1"/>
      <c r="F12" s="1"/>
      <c r="G12" s="1"/>
      <c r="H12" s="9"/>
      <c r="I12" s="9"/>
      <c r="J12" s="11"/>
    </row>
    <row r="13" spans="3:10" ht="16.05" customHeight="1" x14ac:dyDescent="0.45">
      <c r="C13" s="9"/>
      <c r="D13" s="1"/>
      <c r="E13" s="1"/>
      <c r="F13" s="1"/>
      <c r="G13" s="1"/>
      <c r="H13" s="32"/>
      <c r="I13" s="47"/>
      <c r="J13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B1:G28"/>
  <sheetViews>
    <sheetView zoomScale="85" zoomScaleNormal="85" workbookViewId="0">
      <selection activeCell="G24" sqref="G24"/>
    </sheetView>
  </sheetViews>
  <sheetFormatPr defaultRowHeight="14.25" x14ac:dyDescent="0.45"/>
  <cols>
    <col min="1" max="1" width="3.53125" customWidth="1"/>
    <col min="3" max="3" width="13.53125" customWidth="1"/>
    <col min="4" max="4" width="11.53125" customWidth="1"/>
    <col min="5" max="5" width="12.53125" customWidth="1"/>
    <col min="6" max="6" width="19.53125" customWidth="1"/>
    <col min="7" max="7" width="46.19921875" customWidth="1"/>
    <col min="8" max="8" width="27" customWidth="1"/>
    <col min="9" max="9" width="18" customWidth="1"/>
    <col min="10" max="10" width="17" customWidth="1"/>
    <col min="11" max="11" width="22.46484375" customWidth="1"/>
    <col min="12" max="12" width="16.46484375" customWidth="1"/>
    <col min="13" max="13" width="17.46484375" customWidth="1"/>
    <col min="14" max="14" width="15.53125" customWidth="1"/>
  </cols>
  <sheetData>
    <row r="1" spans="2:7" ht="16.05" customHeight="1" x14ac:dyDescent="0.45"/>
    <row r="2" spans="2:7" ht="16.05" customHeight="1" x14ac:dyDescent="0.45">
      <c r="C2" s="36" t="s">
        <v>883</v>
      </c>
      <c r="D2" s="36" t="s">
        <v>884</v>
      </c>
      <c r="E2" s="36" t="s">
        <v>885</v>
      </c>
      <c r="G2" s="11" t="s">
        <v>868</v>
      </c>
    </row>
    <row r="3" spans="2:7" ht="16.05" customHeight="1" x14ac:dyDescent="0.45">
      <c r="B3" s="37" t="s">
        <v>0</v>
      </c>
      <c r="C3" s="52">
        <v>9.6644051499204089</v>
      </c>
      <c r="G3" s="11" t="s">
        <v>907</v>
      </c>
    </row>
    <row r="4" spans="2:7" ht="16.05" customHeight="1" x14ac:dyDescent="0.45">
      <c r="B4" s="37" t="s">
        <v>1</v>
      </c>
      <c r="C4" s="52">
        <v>9.674124701408001</v>
      </c>
      <c r="G4" s="11" t="s">
        <v>866</v>
      </c>
    </row>
    <row r="5" spans="2:7" ht="16.05" customHeight="1" x14ac:dyDescent="0.45">
      <c r="B5" s="37" t="s">
        <v>2</v>
      </c>
      <c r="C5" s="52">
        <v>9.6862328777020572</v>
      </c>
      <c r="G5" s="10" t="s">
        <v>862</v>
      </c>
    </row>
    <row r="6" spans="2:7" ht="16.05" customHeight="1" x14ac:dyDescent="0.45">
      <c r="B6" s="37" t="s">
        <v>3</v>
      </c>
      <c r="C6" s="52">
        <v>9.691945196371222</v>
      </c>
    </row>
    <row r="7" spans="2:7" ht="16.05" customHeight="1" x14ac:dyDescent="0.45">
      <c r="B7" s="37" t="s">
        <v>4</v>
      </c>
      <c r="C7" s="52">
        <v>9.691945196371222</v>
      </c>
      <c r="E7">
        <v>0.5</v>
      </c>
    </row>
    <row r="8" spans="2:7" ht="16.05" customHeight="1" x14ac:dyDescent="0.45">
      <c r="B8" s="37" t="s">
        <v>5</v>
      </c>
      <c r="C8" s="52">
        <v>9.691945196371222</v>
      </c>
      <c r="E8">
        <v>0.5</v>
      </c>
    </row>
    <row r="9" spans="2:7" ht="16.05" customHeight="1" x14ac:dyDescent="0.45">
      <c r="B9" s="37" t="s">
        <v>6</v>
      </c>
      <c r="C9" s="52">
        <v>9.691945196371222</v>
      </c>
      <c r="E9">
        <v>0.5</v>
      </c>
    </row>
    <row r="10" spans="2:7" ht="16.05" customHeight="1" x14ac:dyDescent="0.45">
      <c r="B10" s="37" t="s">
        <v>834</v>
      </c>
      <c r="C10" s="52">
        <v>9.691945196371222</v>
      </c>
      <c r="E10">
        <v>0.5</v>
      </c>
    </row>
    <row r="11" spans="2:7" ht="16.05" customHeight="1" x14ac:dyDescent="0.45">
      <c r="B11" s="37" t="s">
        <v>835</v>
      </c>
      <c r="C11" s="52"/>
      <c r="E11">
        <v>0.5</v>
      </c>
    </row>
    <row r="12" spans="2:7" ht="16.05" customHeight="1" x14ac:dyDescent="0.45">
      <c r="B12" s="37" t="s">
        <v>836</v>
      </c>
      <c r="C12" s="52"/>
      <c r="E12">
        <v>0.5</v>
      </c>
    </row>
    <row r="13" spans="2:7" ht="16.05" customHeight="1" x14ac:dyDescent="0.45">
      <c r="B13" s="37" t="s">
        <v>837</v>
      </c>
      <c r="C13" s="52"/>
      <c r="E13">
        <v>0.5</v>
      </c>
    </row>
    <row r="14" spans="2:7" ht="16.05" customHeight="1" x14ac:dyDescent="0.45">
      <c r="B14" s="37" t="s">
        <v>838</v>
      </c>
      <c r="C14" s="52"/>
      <c r="E14">
        <v>0.5</v>
      </c>
    </row>
    <row r="15" spans="2:7" ht="16.05" customHeight="1" x14ac:dyDescent="0.45">
      <c r="B15" s="37"/>
      <c r="C15" s="32"/>
      <c r="D15" s="32"/>
    </row>
    <row r="16" spans="2:7" ht="16.05" customHeight="1" x14ac:dyDescent="0.45">
      <c r="B16" s="37"/>
      <c r="C16" s="32"/>
      <c r="D16" s="32"/>
    </row>
    <row r="17" spans="2:4" ht="16.05" customHeight="1" x14ac:dyDescent="0.45">
      <c r="B17" s="37"/>
      <c r="C17" s="32"/>
      <c r="D17" s="32"/>
    </row>
    <row r="18" spans="2:4" ht="16.05" customHeight="1" x14ac:dyDescent="0.45">
      <c r="B18" s="37"/>
      <c r="C18" s="32"/>
      <c r="D18" s="32"/>
    </row>
    <row r="19" spans="2:4" x14ac:dyDescent="0.45">
      <c r="B19" s="37"/>
      <c r="C19" s="32"/>
      <c r="D19" s="32"/>
    </row>
    <row r="20" spans="2:4" x14ac:dyDescent="0.45">
      <c r="B20" s="37"/>
      <c r="C20" s="32"/>
    </row>
    <row r="21" spans="2:4" x14ac:dyDescent="0.45">
      <c r="B21" s="1"/>
    </row>
    <row r="22" spans="2:4" x14ac:dyDescent="0.45">
      <c r="B22" s="1"/>
    </row>
    <row r="23" spans="2:4" x14ac:dyDescent="0.45">
      <c r="B23" s="1"/>
    </row>
    <row r="24" spans="2:4" x14ac:dyDescent="0.45">
      <c r="B24" s="1"/>
    </row>
    <row r="25" spans="2:4" x14ac:dyDescent="0.45">
      <c r="B25" s="1"/>
    </row>
    <row r="26" spans="2:4" x14ac:dyDescent="0.45">
      <c r="B26" s="1"/>
    </row>
    <row r="27" spans="2:4" x14ac:dyDescent="0.45">
      <c r="B27" s="1"/>
    </row>
    <row r="28" spans="2:4" x14ac:dyDescent="0.45">
      <c r="B28" s="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B1:G28"/>
  <sheetViews>
    <sheetView workbookViewId="0">
      <selection activeCell="E11" sqref="E11"/>
    </sheetView>
  </sheetViews>
  <sheetFormatPr defaultRowHeight="14.25" x14ac:dyDescent="0.45"/>
  <cols>
    <col min="1" max="1" width="3.53125" customWidth="1"/>
    <col min="5" max="5" width="11.46484375" customWidth="1"/>
    <col min="6" max="6" width="12.796875" customWidth="1"/>
    <col min="7" max="7" width="12.53125" customWidth="1"/>
    <col min="8" max="8" width="15" customWidth="1"/>
    <col min="9" max="9" width="13.53125" customWidth="1"/>
    <col min="10" max="10" width="16.46484375" customWidth="1"/>
    <col min="11" max="11" width="15.46484375" customWidth="1"/>
    <col min="12" max="12" width="12.19921875" customWidth="1"/>
    <col min="13" max="13" width="11" customWidth="1"/>
    <col min="14" max="14" width="12" customWidth="1"/>
  </cols>
  <sheetData>
    <row r="1" spans="2:7" ht="16.05" customHeight="1" x14ac:dyDescent="0.45"/>
    <row r="2" spans="2:7" ht="16.05" customHeight="1" x14ac:dyDescent="0.45">
      <c r="C2" s="36" t="s">
        <v>883</v>
      </c>
      <c r="D2" s="36" t="s">
        <v>884</v>
      </c>
      <c r="E2" s="36" t="s">
        <v>885</v>
      </c>
    </row>
    <row r="3" spans="2:7" ht="16.05" customHeight="1" x14ac:dyDescent="0.45">
      <c r="B3" s="37" t="s">
        <v>0</v>
      </c>
      <c r="C3" s="54">
        <v>1</v>
      </c>
      <c r="D3" s="55"/>
      <c r="E3" s="55"/>
      <c r="G3" s="11" t="s">
        <v>872</v>
      </c>
    </row>
    <row r="4" spans="2:7" ht="16.05" customHeight="1" x14ac:dyDescent="0.45">
      <c r="B4" s="37" t="s">
        <v>1</v>
      </c>
      <c r="C4" s="54">
        <v>1</v>
      </c>
      <c r="D4" s="55"/>
      <c r="E4" s="55"/>
      <c r="G4" s="11" t="s">
        <v>869</v>
      </c>
    </row>
    <row r="5" spans="2:7" ht="16.05" customHeight="1" x14ac:dyDescent="0.45">
      <c r="B5" s="37" t="s">
        <v>2</v>
      </c>
      <c r="C5" s="54">
        <v>1</v>
      </c>
      <c r="D5" s="55"/>
      <c r="E5" s="55"/>
      <c r="G5" s="11" t="s">
        <v>870</v>
      </c>
    </row>
    <row r="6" spans="2:7" ht="16.05" customHeight="1" x14ac:dyDescent="0.45">
      <c r="B6" s="37" t="s">
        <v>3</v>
      </c>
      <c r="C6" s="54">
        <v>1</v>
      </c>
      <c r="D6" s="55"/>
      <c r="E6" s="55"/>
      <c r="G6" s="10" t="s">
        <v>862</v>
      </c>
    </row>
    <row r="7" spans="2:7" ht="16.05" customHeight="1" x14ac:dyDescent="0.45">
      <c r="B7" s="37" t="s">
        <v>4</v>
      </c>
      <c r="C7" s="56" t="s">
        <v>906</v>
      </c>
      <c r="D7" s="55"/>
      <c r="E7" s="55" t="s">
        <v>906</v>
      </c>
    </row>
    <row r="8" spans="2:7" ht="16.05" customHeight="1" x14ac:dyDescent="0.45">
      <c r="B8" s="37" t="s">
        <v>5</v>
      </c>
      <c r="C8" s="56" t="s">
        <v>906</v>
      </c>
      <c r="D8" s="55"/>
      <c r="E8" s="55" t="s">
        <v>906</v>
      </c>
    </row>
    <row r="9" spans="2:7" ht="16.05" customHeight="1" x14ac:dyDescent="0.45">
      <c r="B9" s="37" t="s">
        <v>6</v>
      </c>
      <c r="C9" s="54">
        <v>1</v>
      </c>
      <c r="D9" s="55"/>
      <c r="E9" s="55" t="s">
        <v>906</v>
      </c>
    </row>
    <row r="10" spans="2:7" ht="16.05" customHeight="1" x14ac:dyDescent="0.45">
      <c r="B10" s="37" t="s">
        <v>834</v>
      </c>
      <c r="C10" s="54">
        <v>1</v>
      </c>
      <c r="D10" s="55"/>
      <c r="E10" s="55" t="s">
        <v>906</v>
      </c>
    </row>
    <row r="11" spans="2:7" ht="16.05" customHeight="1" x14ac:dyDescent="0.45">
      <c r="B11" s="37" t="s">
        <v>835</v>
      </c>
      <c r="C11" s="54"/>
      <c r="D11" s="55"/>
      <c r="E11" s="55" t="s">
        <v>899</v>
      </c>
    </row>
    <row r="12" spans="2:7" ht="16.05" customHeight="1" x14ac:dyDescent="0.45">
      <c r="B12" s="37" t="s">
        <v>836</v>
      </c>
      <c r="C12" s="54"/>
      <c r="D12" s="55"/>
      <c r="E12" s="55" t="s">
        <v>899</v>
      </c>
    </row>
    <row r="13" spans="2:7" ht="16.05" customHeight="1" x14ac:dyDescent="0.45">
      <c r="B13" s="37" t="s">
        <v>837</v>
      </c>
      <c r="C13" s="54"/>
      <c r="D13" s="55"/>
      <c r="E13" s="55" t="s">
        <v>899</v>
      </c>
    </row>
    <row r="14" spans="2:7" ht="16.05" customHeight="1" x14ac:dyDescent="0.45">
      <c r="B14" s="37" t="s">
        <v>838</v>
      </c>
      <c r="C14" s="54"/>
      <c r="D14" s="55"/>
      <c r="E14" s="55" t="s">
        <v>899</v>
      </c>
    </row>
    <row r="15" spans="2:7" ht="16.05" customHeight="1" x14ac:dyDescent="0.45">
      <c r="B15" s="37"/>
      <c r="C15" s="32"/>
      <c r="D15" s="32"/>
    </row>
    <row r="16" spans="2:7" ht="16.05" customHeight="1" x14ac:dyDescent="0.45">
      <c r="B16" s="37"/>
      <c r="C16" s="32"/>
      <c r="D16" s="32"/>
    </row>
    <row r="17" spans="2:4" ht="16.05" customHeight="1" x14ac:dyDescent="0.45">
      <c r="B17" s="37"/>
      <c r="C17" s="32"/>
      <c r="D17" s="32"/>
    </row>
    <row r="18" spans="2:4" ht="16.05" customHeight="1" x14ac:dyDescent="0.45">
      <c r="B18" s="37"/>
      <c r="C18" s="32"/>
      <c r="D18" s="32"/>
    </row>
    <row r="19" spans="2:4" x14ac:dyDescent="0.45">
      <c r="B19" s="37"/>
      <c r="C19" s="32"/>
      <c r="D19" s="32"/>
    </row>
    <row r="20" spans="2:4" x14ac:dyDescent="0.45">
      <c r="B20" s="37"/>
      <c r="C20" s="32"/>
    </row>
    <row r="21" spans="2:4" x14ac:dyDescent="0.45">
      <c r="B21" s="1"/>
    </row>
    <row r="22" spans="2:4" x14ac:dyDescent="0.45">
      <c r="B22" s="1"/>
    </row>
    <row r="23" spans="2:4" x14ac:dyDescent="0.45">
      <c r="B23" s="1"/>
    </row>
    <row r="24" spans="2:4" x14ac:dyDescent="0.45">
      <c r="B24" s="1"/>
    </row>
    <row r="25" spans="2:4" x14ac:dyDescent="0.45">
      <c r="B25" s="1"/>
    </row>
    <row r="26" spans="2:4" x14ac:dyDescent="0.45">
      <c r="B26" s="1"/>
    </row>
    <row r="27" spans="2:4" x14ac:dyDescent="0.45">
      <c r="B27" s="1"/>
    </row>
    <row r="28" spans="2:4" x14ac:dyDescent="0.45">
      <c r="B28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B1:E28"/>
  <sheetViews>
    <sheetView workbookViewId="0">
      <selection activeCell="E8" sqref="E8"/>
    </sheetView>
  </sheetViews>
  <sheetFormatPr defaultRowHeight="14.25" x14ac:dyDescent="0.45"/>
  <cols>
    <col min="1" max="1" width="3.53125" customWidth="1"/>
    <col min="3" max="3" width="10.53125" customWidth="1"/>
    <col min="5" max="5" width="6.796875" customWidth="1"/>
    <col min="6" max="7" width="10.53125" customWidth="1"/>
    <col min="8" max="8" width="8.796875" customWidth="1"/>
    <col min="9" max="9" width="12.19921875" customWidth="1"/>
    <col min="10" max="10" width="13.46484375" customWidth="1"/>
    <col min="11" max="11" width="8.53125" customWidth="1"/>
    <col min="12" max="12" width="8.19921875" customWidth="1"/>
    <col min="13" max="13" width="10.46484375" customWidth="1"/>
    <col min="14" max="14" width="10.796875" customWidth="1"/>
  </cols>
  <sheetData>
    <row r="1" spans="2:5" ht="16.05" customHeight="1" x14ac:dyDescent="0.45"/>
    <row r="2" spans="2:5" ht="16.05" customHeight="1" x14ac:dyDescent="0.45">
      <c r="C2" s="36" t="s">
        <v>883</v>
      </c>
      <c r="D2" s="36" t="s">
        <v>884</v>
      </c>
      <c r="E2" s="36" t="s">
        <v>885</v>
      </c>
    </row>
    <row r="3" spans="2:5" ht="16.05" customHeight="1" x14ac:dyDescent="0.45">
      <c r="B3" s="37" t="s">
        <v>0</v>
      </c>
      <c r="C3" s="54">
        <v>1</v>
      </c>
      <c r="D3" s="55"/>
      <c r="E3" s="55"/>
    </row>
    <row r="4" spans="2:5" ht="16.05" customHeight="1" x14ac:dyDescent="0.45">
      <c r="B4" s="37" t="s">
        <v>1</v>
      </c>
      <c r="C4" s="54">
        <v>1</v>
      </c>
      <c r="D4" s="55"/>
      <c r="E4" s="55"/>
    </row>
    <row r="5" spans="2:5" ht="16.05" customHeight="1" x14ac:dyDescent="0.45">
      <c r="B5" s="37" t="s">
        <v>2</v>
      </c>
      <c r="C5" s="54">
        <v>1</v>
      </c>
      <c r="D5" s="55"/>
      <c r="E5" s="55"/>
    </row>
    <row r="6" spans="2:5" ht="16.05" customHeight="1" x14ac:dyDescent="0.45">
      <c r="B6" s="37" t="s">
        <v>3</v>
      </c>
      <c r="C6" s="54">
        <v>1</v>
      </c>
      <c r="D6" s="55"/>
      <c r="E6" s="55"/>
    </row>
    <row r="7" spans="2:5" ht="16.05" customHeight="1" x14ac:dyDescent="0.45">
      <c r="B7" s="37" t="s">
        <v>4</v>
      </c>
      <c r="C7" s="56" t="s">
        <v>880</v>
      </c>
      <c r="D7" s="55"/>
      <c r="E7" s="55" t="s">
        <v>880</v>
      </c>
    </row>
    <row r="8" spans="2:5" ht="16.05" customHeight="1" x14ac:dyDescent="0.45">
      <c r="B8" s="37" t="s">
        <v>5</v>
      </c>
      <c r="C8" s="56" t="s">
        <v>880</v>
      </c>
      <c r="D8" s="55"/>
      <c r="E8" s="55" t="s">
        <v>880</v>
      </c>
    </row>
    <row r="9" spans="2:5" ht="16.05" customHeight="1" x14ac:dyDescent="0.45">
      <c r="B9" s="37" t="s">
        <v>6</v>
      </c>
      <c r="C9" s="56" t="s">
        <v>880</v>
      </c>
      <c r="D9" s="55"/>
      <c r="E9" s="55" t="s">
        <v>876</v>
      </c>
    </row>
    <row r="10" spans="2:5" ht="16.05" customHeight="1" x14ac:dyDescent="0.45">
      <c r="B10" s="37" t="s">
        <v>834</v>
      </c>
      <c r="C10" s="56" t="s">
        <v>880</v>
      </c>
      <c r="D10" s="55"/>
      <c r="E10" s="55" t="s">
        <v>876</v>
      </c>
    </row>
    <row r="11" spans="2:5" ht="16.05" customHeight="1" x14ac:dyDescent="0.45">
      <c r="B11" s="37" t="s">
        <v>835</v>
      </c>
      <c r="C11" s="54"/>
      <c r="D11" s="55"/>
      <c r="E11" s="55" t="s">
        <v>880</v>
      </c>
    </row>
    <row r="12" spans="2:5" ht="16.05" customHeight="1" x14ac:dyDescent="0.45">
      <c r="B12" s="37" t="s">
        <v>836</v>
      </c>
      <c r="C12" s="54"/>
      <c r="D12" s="55"/>
      <c r="E12" s="55" t="s">
        <v>880</v>
      </c>
    </row>
    <row r="13" spans="2:5" ht="16.05" customHeight="1" x14ac:dyDescent="0.45">
      <c r="B13" s="37" t="s">
        <v>837</v>
      </c>
      <c r="C13" s="54"/>
      <c r="D13" s="55"/>
      <c r="E13" s="55" t="s">
        <v>880</v>
      </c>
    </row>
    <row r="14" spans="2:5" ht="16.05" customHeight="1" x14ac:dyDescent="0.45">
      <c r="B14" s="37" t="s">
        <v>838</v>
      </c>
      <c r="C14" s="54"/>
      <c r="D14" s="55"/>
      <c r="E14" s="55" t="s">
        <v>880</v>
      </c>
    </row>
    <row r="15" spans="2:5" ht="16.05" customHeight="1" x14ac:dyDescent="0.45">
      <c r="B15" s="37"/>
      <c r="C15" s="32"/>
      <c r="D15" s="32"/>
    </row>
    <row r="16" spans="2:5" ht="16.05" customHeight="1" x14ac:dyDescent="0.45">
      <c r="B16" s="37"/>
      <c r="C16" s="32"/>
      <c r="D16" s="32"/>
    </row>
    <row r="17" spans="2:4" ht="16.05" customHeight="1" x14ac:dyDescent="0.45">
      <c r="B17" s="37"/>
      <c r="C17" s="32"/>
      <c r="D17" s="32"/>
    </row>
    <row r="18" spans="2:4" ht="16.05" customHeight="1" x14ac:dyDescent="0.45">
      <c r="B18" s="37"/>
      <c r="C18" s="32"/>
      <c r="D18" s="32"/>
    </row>
    <row r="19" spans="2:4" x14ac:dyDescent="0.45">
      <c r="B19" s="37"/>
      <c r="C19" s="32"/>
      <c r="D19" s="32"/>
    </row>
    <row r="20" spans="2:4" x14ac:dyDescent="0.45">
      <c r="B20" s="37"/>
      <c r="C20" s="32"/>
    </row>
    <row r="21" spans="2:4" x14ac:dyDescent="0.45">
      <c r="B21" s="1"/>
    </row>
    <row r="22" spans="2:4" x14ac:dyDescent="0.45">
      <c r="B22" s="1"/>
    </row>
    <row r="23" spans="2:4" x14ac:dyDescent="0.45">
      <c r="B23" s="1"/>
    </row>
    <row r="24" spans="2:4" x14ac:dyDescent="0.45">
      <c r="B24" s="1"/>
    </row>
    <row r="25" spans="2:4" x14ac:dyDescent="0.45">
      <c r="B25" s="1"/>
    </row>
    <row r="26" spans="2:4" x14ac:dyDescent="0.45">
      <c r="B26" s="1"/>
    </row>
    <row r="27" spans="2:4" x14ac:dyDescent="0.45">
      <c r="B27" s="1"/>
    </row>
    <row r="28" spans="2:4" x14ac:dyDescent="0.45">
      <c r="B28" s="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B1:G18"/>
  <sheetViews>
    <sheetView workbookViewId="0">
      <selection activeCell="G20" sqref="G20"/>
    </sheetView>
  </sheetViews>
  <sheetFormatPr defaultRowHeight="14.25" x14ac:dyDescent="0.45"/>
  <cols>
    <col min="1" max="1" width="3.53125" customWidth="1"/>
    <col min="3" max="3" width="11.46484375" customWidth="1"/>
    <col min="4" max="4" width="9.46484375" customWidth="1"/>
    <col min="5" max="5" width="9.796875" customWidth="1"/>
    <col min="7" max="7" width="58.46484375" customWidth="1"/>
    <col min="8" max="8" width="14.53125" customWidth="1"/>
    <col min="9" max="9" width="8.53125" customWidth="1"/>
    <col min="10" max="10" width="10.53125" customWidth="1"/>
    <col min="11" max="11" width="13.53125" customWidth="1"/>
    <col min="12" max="12" width="17.46484375" customWidth="1"/>
    <col min="13" max="13" width="21.796875" customWidth="1"/>
    <col min="14" max="14" width="26" customWidth="1"/>
    <col min="15" max="15" width="21.53125" customWidth="1"/>
    <col min="16" max="16" width="16.19921875" customWidth="1"/>
    <col min="17" max="17" width="10.53125" customWidth="1"/>
  </cols>
  <sheetData>
    <row r="1" spans="2:7" ht="16.05" customHeight="1" x14ac:dyDescent="0.45"/>
    <row r="2" spans="2:7" ht="16.05" customHeight="1" x14ac:dyDescent="0.45">
      <c r="C2" s="36" t="s">
        <v>883</v>
      </c>
      <c r="D2" s="36" t="s">
        <v>884</v>
      </c>
      <c r="E2" s="36" t="s">
        <v>885</v>
      </c>
      <c r="G2" s="11" t="s">
        <v>877</v>
      </c>
    </row>
    <row r="3" spans="2:7" ht="16.05" customHeight="1" x14ac:dyDescent="0.45">
      <c r="B3" s="37" t="s">
        <v>0</v>
      </c>
      <c r="C3" s="36"/>
      <c r="D3" s="36"/>
      <c r="E3" s="36"/>
      <c r="G3" s="11"/>
    </row>
    <row r="4" spans="2:7" ht="16.05" customHeight="1" x14ac:dyDescent="0.45">
      <c r="B4" s="37" t="s">
        <v>1</v>
      </c>
      <c r="C4" s="36"/>
      <c r="D4" s="36"/>
      <c r="E4" s="36"/>
      <c r="G4" s="11"/>
    </row>
    <row r="5" spans="2:7" ht="16.05" customHeight="1" x14ac:dyDescent="0.45">
      <c r="B5" s="37" t="s">
        <v>2</v>
      </c>
      <c r="C5" s="36"/>
      <c r="D5" s="36"/>
      <c r="E5" s="36"/>
      <c r="G5" s="11"/>
    </row>
    <row r="6" spans="2:7" ht="16.05" customHeight="1" x14ac:dyDescent="0.45">
      <c r="B6" s="37" t="s">
        <v>3</v>
      </c>
      <c r="C6" s="36"/>
      <c r="D6" s="36"/>
      <c r="E6" s="36"/>
      <c r="G6" s="11"/>
    </row>
    <row r="7" spans="2:7" ht="16.05" customHeight="1" x14ac:dyDescent="0.45">
      <c r="B7" s="37" t="s">
        <v>4</v>
      </c>
      <c r="C7" s="36"/>
      <c r="D7" s="36"/>
      <c r="E7" s="32" t="s">
        <v>887</v>
      </c>
      <c r="G7" s="11"/>
    </row>
    <row r="8" spans="2:7" ht="16.05" customHeight="1" x14ac:dyDescent="0.45">
      <c r="B8" s="37" t="s">
        <v>5</v>
      </c>
      <c r="E8" s="32" t="s">
        <v>887</v>
      </c>
      <c r="G8" s="11"/>
    </row>
    <row r="9" spans="2:7" ht="16.05" customHeight="1" x14ac:dyDescent="0.45">
      <c r="B9" s="37" t="s">
        <v>6</v>
      </c>
      <c r="E9" s="32" t="s">
        <v>887</v>
      </c>
      <c r="G9" s="11"/>
    </row>
    <row r="10" spans="2:7" ht="16.05" customHeight="1" x14ac:dyDescent="0.45">
      <c r="B10" s="37" t="s">
        <v>834</v>
      </c>
      <c r="E10" s="32" t="s">
        <v>887</v>
      </c>
      <c r="G10" s="11"/>
    </row>
    <row r="11" spans="2:7" ht="16.05" customHeight="1" x14ac:dyDescent="0.45">
      <c r="B11" s="37" t="s">
        <v>835</v>
      </c>
      <c r="E11" s="32" t="s">
        <v>887</v>
      </c>
      <c r="G11" s="11" t="s">
        <v>878</v>
      </c>
    </row>
    <row r="12" spans="2:7" ht="16.05" customHeight="1" x14ac:dyDescent="0.45">
      <c r="B12" s="37" t="s">
        <v>836</v>
      </c>
      <c r="E12" s="32" t="s">
        <v>887</v>
      </c>
      <c r="G12" s="11" t="s">
        <v>879</v>
      </c>
    </row>
    <row r="13" spans="2:7" ht="16.05" customHeight="1" x14ac:dyDescent="0.45">
      <c r="B13" s="37" t="s">
        <v>837</v>
      </c>
      <c r="D13" s="32"/>
      <c r="E13" s="32" t="s">
        <v>887</v>
      </c>
      <c r="G13" s="10" t="s">
        <v>862</v>
      </c>
    </row>
    <row r="14" spans="2:7" ht="16.05" customHeight="1" x14ac:dyDescent="0.45">
      <c r="B14" s="37" t="s">
        <v>838</v>
      </c>
      <c r="D14" s="32"/>
      <c r="E14" s="32" t="s">
        <v>887</v>
      </c>
      <c r="G14" s="11"/>
    </row>
    <row r="15" spans="2:7" ht="16.05" customHeight="1" x14ac:dyDescent="0.45">
      <c r="G15" s="10"/>
    </row>
    <row r="16" spans="2:7" ht="16.05" customHeight="1" x14ac:dyDescent="0.45"/>
    <row r="17" ht="16.05" customHeight="1" x14ac:dyDescent="0.45"/>
    <row r="18" ht="16.05" customHeight="1" x14ac:dyDescent="0.45"/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B1:E18"/>
  <sheetViews>
    <sheetView workbookViewId="0">
      <selection activeCell="A12" sqref="A12"/>
    </sheetView>
  </sheetViews>
  <sheetFormatPr defaultRowHeight="14.25" x14ac:dyDescent="0.45"/>
  <cols>
    <col min="1" max="1" width="3.53125" customWidth="1"/>
    <col min="5" max="5" width="126.53125" customWidth="1"/>
    <col min="6" max="15" width="118.796875" customWidth="1"/>
  </cols>
  <sheetData>
    <row r="1" spans="2:5" ht="16.05" customHeight="1" thickBot="1" x14ac:dyDescent="0.5"/>
    <row r="2" spans="2:5" ht="16.05" customHeight="1" thickBot="1" x14ac:dyDescent="0.5">
      <c r="C2" s="35" t="s">
        <v>888</v>
      </c>
      <c r="E2" s="11" t="s">
        <v>863</v>
      </c>
    </row>
    <row r="3" spans="2:5" ht="16.05" customHeight="1" x14ac:dyDescent="0.45">
      <c r="B3" s="27" t="s">
        <v>4</v>
      </c>
      <c r="C3" s="23">
        <v>181</v>
      </c>
      <c r="E3" s="11" t="s">
        <v>864</v>
      </c>
    </row>
    <row r="4" spans="2:5" ht="16.05" customHeight="1" x14ac:dyDescent="0.45">
      <c r="B4" s="27" t="s">
        <v>5</v>
      </c>
      <c r="C4" s="23">
        <v>182</v>
      </c>
      <c r="E4" s="11" t="s">
        <v>865</v>
      </c>
    </row>
    <row r="5" spans="2:5" ht="16.05" customHeight="1" x14ac:dyDescent="0.45">
      <c r="B5" s="27" t="s">
        <v>6</v>
      </c>
      <c r="C5" s="23">
        <v>183</v>
      </c>
      <c r="E5" s="11" t="s">
        <v>866</v>
      </c>
    </row>
    <row r="6" spans="2:5" ht="16.05" customHeight="1" x14ac:dyDescent="0.45">
      <c r="B6" s="27" t="s">
        <v>834</v>
      </c>
      <c r="C6" s="23">
        <v>184</v>
      </c>
      <c r="E6" s="11" t="s">
        <v>867</v>
      </c>
    </row>
    <row r="7" spans="2:5" ht="16.05" customHeight="1" x14ac:dyDescent="0.45">
      <c r="B7" s="27" t="s">
        <v>835</v>
      </c>
      <c r="C7" s="23">
        <v>185</v>
      </c>
      <c r="E7" s="10" t="s">
        <v>862</v>
      </c>
    </row>
    <row r="8" spans="2:5" ht="16.05" customHeight="1" x14ac:dyDescent="0.45">
      <c r="B8" s="27" t="s">
        <v>836</v>
      </c>
      <c r="C8" s="23">
        <v>186</v>
      </c>
    </row>
    <row r="9" spans="2:5" ht="16.05" customHeight="1" x14ac:dyDescent="0.45">
      <c r="B9" s="27" t="s">
        <v>837</v>
      </c>
      <c r="C9" s="23">
        <v>187</v>
      </c>
    </row>
    <row r="10" spans="2:5" ht="16.05" customHeight="1" x14ac:dyDescent="0.45">
      <c r="B10" s="27" t="s">
        <v>838</v>
      </c>
      <c r="C10" s="23">
        <v>188</v>
      </c>
    </row>
    <row r="11" spans="2:5" ht="16.05" customHeight="1" x14ac:dyDescent="0.45">
      <c r="B11" s="27" t="s">
        <v>839</v>
      </c>
      <c r="C11" s="23">
        <v>189</v>
      </c>
    </row>
    <row r="12" spans="2:5" ht="16.05" customHeight="1" x14ac:dyDescent="0.45">
      <c r="B12" s="27" t="s">
        <v>840</v>
      </c>
      <c r="C12" s="23">
        <v>190</v>
      </c>
    </row>
    <row r="13" spans="2:5" ht="16.05" customHeight="1" x14ac:dyDescent="0.45">
      <c r="B13" s="27" t="s">
        <v>841</v>
      </c>
      <c r="C13" s="23">
        <v>191</v>
      </c>
    </row>
    <row r="14" spans="2:5" ht="16.05" customHeight="1" thickBot="1" x14ac:dyDescent="0.5">
      <c r="B14" s="28" t="s">
        <v>842</v>
      </c>
      <c r="C14" s="23">
        <v>192</v>
      </c>
    </row>
    <row r="15" spans="2:5" ht="16.05" customHeight="1" x14ac:dyDescent="0.45"/>
    <row r="16" spans="2:5" ht="16.05" customHeight="1" x14ac:dyDescent="0.45"/>
    <row r="17" ht="16.05" customHeight="1" x14ac:dyDescent="0.45"/>
    <row r="18" ht="16.05" customHeight="1" x14ac:dyDescent="0.4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B1:M18"/>
  <sheetViews>
    <sheetView workbookViewId="0">
      <selection activeCell="K3" sqref="K3:K10"/>
    </sheetView>
  </sheetViews>
  <sheetFormatPr defaultRowHeight="14.25" x14ac:dyDescent="0.45"/>
  <cols>
    <col min="1" max="1" width="3.53125" customWidth="1"/>
    <col min="3" max="3" width="15.46484375" bestFit="1" customWidth="1"/>
    <col min="4" max="4" width="14.53125" bestFit="1" customWidth="1"/>
    <col min="5" max="5" width="8.796875" bestFit="1" customWidth="1"/>
    <col min="6" max="6" width="15.53125" bestFit="1" customWidth="1"/>
    <col min="7" max="7" width="14.53125" bestFit="1" customWidth="1"/>
    <col min="8" max="8" width="9" bestFit="1" customWidth="1"/>
    <col min="9" max="9" width="15.796875" bestFit="1" customWidth="1"/>
    <col min="10" max="10" width="15" bestFit="1" customWidth="1"/>
    <col min="11" max="11" width="9.46484375" bestFit="1" customWidth="1"/>
    <col min="13" max="13" width="126.53125" customWidth="1"/>
    <col min="14" max="23" width="118.796875" customWidth="1"/>
  </cols>
  <sheetData>
    <row r="1" spans="2:13" ht="16.05" customHeight="1" thickBot="1" x14ac:dyDescent="0.5"/>
    <row r="2" spans="2:13" ht="16.05" customHeight="1" thickBot="1" x14ac:dyDescent="0.5">
      <c r="C2" s="24" t="s">
        <v>908</v>
      </c>
      <c r="D2" s="24" t="s">
        <v>909</v>
      </c>
      <c r="E2" s="25" t="s">
        <v>910</v>
      </c>
      <c r="F2" s="24" t="s">
        <v>911</v>
      </c>
      <c r="G2" s="24" t="s">
        <v>912</v>
      </c>
      <c r="H2" s="25" t="s">
        <v>913</v>
      </c>
      <c r="I2" s="24" t="s">
        <v>914</v>
      </c>
      <c r="J2" s="24" t="s">
        <v>915</v>
      </c>
      <c r="K2" s="25" t="s">
        <v>916</v>
      </c>
      <c r="M2" s="11" t="s">
        <v>868</v>
      </c>
    </row>
    <row r="3" spans="2:13" ht="16.05" customHeight="1" x14ac:dyDescent="0.45">
      <c r="B3" s="26" t="s">
        <v>0</v>
      </c>
      <c r="C3" s="29">
        <v>2</v>
      </c>
      <c r="D3" s="30"/>
      <c r="E3" s="30"/>
      <c r="F3" s="30"/>
      <c r="G3" s="30"/>
      <c r="H3" s="30"/>
      <c r="I3" s="30"/>
      <c r="K3" s="30" t="s">
        <v>874</v>
      </c>
      <c r="M3" s="11" t="s">
        <v>881</v>
      </c>
    </row>
    <row r="4" spans="2:13" ht="16.05" customHeight="1" x14ac:dyDescent="0.45">
      <c r="B4" s="27" t="s">
        <v>1</v>
      </c>
      <c r="C4" s="31">
        <v>2</v>
      </c>
      <c r="D4" s="32"/>
      <c r="E4" s="32"/>
      <c r="F4" s="32"/>
      <c r="G4" s="32"/>
      <c r="H4" s="32"/>
      <c r="I4" s="32"/>
      <c r="K4" s="32" t="s">
        <v>874</v>
      </c>
      <c r="M4" s="11" t="s">
        <v>866</v>
      </c>
    </row>
    <row r="5" spans="2:13" ht="16.05" customHeight="1" x14ac:dyDescent="0.45">
      <c r="B5" s="27" t="s">
        <v>2</v>
      </c>
      <c r="C5" s="31">
        <v>2</v>
      </c>
      <c r="D5" s="32"/>
      <c r="E5" s="32"/>
      <c r="F5" s="32"/>
      <c r="G5" s="32"/>
      <c r="H5" s="32"/>
      <c r="I5" s="32"/>
      <c r="K5" s="32" t="s">
        <v>874</v>
      </c>
      <c r="M5" s="11" t="s">
        <v>882</v>
      </c>
    </row>
    <row r="6" spans="2:13" ht="16.05" customHeight="1" x14ac:dyDescent="0.45">
      <c r="B6" s="27" t="s">
        <v>3</v>
      </c>
      <c r="C6" s="31">
        <v>2</v>
      </c>
      <c r="D6" s="32"/>
      <c r="E6" s="32"/>
      <c r="F6" s="32"/>
      <c r="G6" s="32"/>
      <c r="H6" s="32"/>
      <c r="I6" s="32"/>
      <c r="K6" s="32" t="s">
        <v>874</v>
      </c>
      <c r="M6" s="10" t="s">
        <v>862</v>
      </c>
    </row>
    <row r="7" spans="2:13" ht="16.05" customHeight="1" x14ac:dyDescent="0.45">
      <c r="B7" s="27" t="s">
        <v>4</v>
      </c>
      <c r="C7" s="31">
        <v>2</v>
      </c>
      <c r="D7" s="32"/>
      <c r="E7" s="32"/>
      <c r="F7" s="32"/>
      <c r="G7" s="32"/>
      <c r="H7" s="32"/>
      <c r="I7" s="32"/>
      <c r="K7" s="32" t="s">
        <v>874</v>
      </c>
      <c r="M7" s="10"/>
    </row>
    <row r="8" spans="2:13" ht="16.05" customHeight="1" x14ac:dyDescent="0.45">
      <c r="B8" s="27" t="s">
        <v>5</v>
      </c>
      <c r="C8" s="31">
        <v>2</v>
      </c>
      <c r="D8" s="32"/>
      <c r="E8" s="32"/>
      <c r="F8" s="32"/>
      <c r="G8" s="32"/>
      <c r="H8" s="32"/>
      <c r="I8" s="32"/>
      <c r="K8" s="32" t="s">
        <v>874</v>
      </c>
    </row>
    <row r="9" spans="2:13" ht="16.05" customHeight="1" x14ac:dyDescent="0.45">
      <c r="B9" s="27" t="s">
        <v>6</v>
      </c>
      <c r="C9" s="31" t="s">
        <v>876</v>
      </c>
      <c r="D9" s="32"/>
      <c r="E9" s="32"/>
      <c r="F9" s="32"/>
      <c r="G9" s="32"/>
      <c r="H9" s="32"/>
      <c r="I9" s="32" t="s">
        <v>880</v>
      </c>
      <c r="K9" s="32" t="s">
        <v>874</v>
      </c>
    </row>
    <row r="10" spans="2:13" ht="16.05" customHeight="1" x14ac:dyDescent="0.45">
      <c r="B10" s="27" t="s">
        <v>834</v>
      </c>
      <c r="C10" s="31" t="s">
        <v>876</v>
      </c>
      <c r="D10" s="32" t="s">
        <v>875</v>
      </c>
      <c r="E10" s="32"/>
      <c r="F10" s="32"/>
      <c r="G10" s="32"/>
      <c r="H10" s="32"/>
      <c r="I10" s="32" t="s">
        <v>880</v>
      </c>
      <c r="K10" s="32" t="s">
        <v>874</v>
      </c>
    </row>
    <row r="11" spans="2:13" ht="16.05" customHeight="1" x14ac:dyDescent="0.45">
      <c r="B11" s="27" t="s">
        <v>835</v>
      </c>
      <c r="C11" s="31" t="s">
        <v>876</v>
      </c>
      <c r="D11" s="32" t="s">
        <v>875</v>
      </c>
      <c r="E11" s="32"/>
      <c r="F11" s="32"/>
      <c r="G11" s="32"/>
      <c r="H11" s="32"/>
      <c r="I11" s="32" t="s">
        <v>880</v>
      </c>
      <c r="J11" s="32"/>
      <c r="K11" s="32"/>
    </row>
    <row r="12" spans="2:13" ht="16.05" customHeight="1" x14ac:dyDescent="0.45">
      <c r="B12" s="27" t="s">
        <v>836</v>
      </c>
      <c r="C12" s="31"/>
      <c r="D12" s="32" t="s">
        <v>875</v>
      </c>
      <c r="E12" s="32"/>
      <c r="F12" s="32"/>
      <c r="G12" s="32"/>
      <c r="H12" s="32"/>
      <c r="I12" s="32" t="s">
        <v>880</v>
      </c>
      <c r="J12" s="32"/>
      <c r="K12" s="32"/>
    </row>
    <row r="13" spans="2:13" ht="16.05" customHeight="1" x14ac:dyDescent="0.45">
      <c r="B13" s="27" t="s">
        <v>837</v>
      </c>
      <c r="C13" s="31"/>
      <c r="D13" s="32" t="s">
        <v>875</v>
      </c>
      <c r="E13" s="32"/>
      <c r="F13" s="32"/>
      <c r="G13" s="32"/>
      <c r="H13" s="32"/>
      <c r="I13" s="32" t="s">
        <v>880</v>
      </c>
      <c r="J13" s="32"/>
      <c r="K13" s="32"/>
    </row>
    <row r="14" spans="2:13" ht="16.05" customHeight="1" x14ac:dyDescent="0.45">
      <c r="B14" s="27" t="s">
        <v>838</v>
      </c>
      <c r="C14" s="31"/>
      <c r="D14" s="32" t="s">
        <v>875</v>
      </c>
      <c r="E14" s="32"/>
      <c r="F14" s="32"/>
      <c r="G14" s="32"/>
      <c r="H14" s="32"/>
      <c r="I14" s="32" t="s">
        <v>880</v>
      </c>
      <c r="J14" s="32"/>
      <c r="K14" s="32"/>
    </row>
    <row r="15" spans="2:13" ht="16.05" customHeight="1" x14ac:dyDescent="0.45">
      <c r="B15" s="27" t="s">
        <v>839</v>
      </c>
      <c r="C15" s="31"/>
      <c r="D15" s="32" t="s">
        <v>875</v>
      </c>
      <c r="E15" s="32"/>
      <c r="F15" s="32"/>
      <c r="G15" s="32"/>
      <c r="H15" s="32"/>
      <c r="I15" s="32" t="s">
        <v>880</v>
      </c>
      <c r="J15" s="32"/>
      <c r="K15" s="32"/>
    </row>
    <row r="16" spans="2:13" ht="16.05" customHeight="1" x14ac:dyDescent="0.45">
      <c r="B16" s="27" t="s">
        <v>840</v>
      </c>
      <c r="C16" s="31"/>
      <c r="D16" s="32" t="s">
        <v>875</v>
      </c>
      <c r="E16" s="32"/>
      <c r="F16" s="32"/>
      <c r="G16" s="32"/>
      <c r="H16" s="32"/>
      <c r="I16" s="32" t="s">
        <v>880</v>
      </c>
      <c r="J16" s="32"/>
      <c r="K16" s="32"/>
    </row>
    <row r="17" spans="2:11" ht="16.05" customHeight="1" x14ac:dyDescent="0.45">
      <c r="B17" s="27" t="s">
        <v>841</v>
      </c>
      <c r="C17" s="31"/>
      <c r="D17" s="32" t="s">
        <v>875</v>
      </c>
      <c r="E17" s="32"/>
      <c r="F17" s="32"/>
      <c r="G17" s="32"/>
      <c r="H17" s="32"/>
      <c r="I17" s="32" t="s">
        <v>880</v>
      </c>
      <c r="J17" s="32"/>
      <c r="K17" s="32"/>
    </row>
    <row r="18" spans="2:11" ht="16.05" customHeight="1" thickBot="1" x14ac:dyDescent="0.5">
      <c r="B18" s="28" t="s">
        <v>842</v>
      </c>
      <c r="C18" s="33"/>
      <c r="D18" s="34" t="s">
        <v>875</v>
      </c>
      <c r="E18" s="34"/>
      <c r="F18" s="34"/>
      <c r="G18" s="34"/>
      <c r="H18" s="34"/>
      <c r="I18" s="34" t="s">
        <v>880</v>
      </c>
      <c r="J18" s="34"/>
      <c r="K18" s="34"/>
    </row>
  </sheetData>
  <pageMargins left="0.7" right="0.7" top="0.75" bottom="0.75" header="0.3" footer="0.3"/>
  <ignoredErrors>
    <ignoredError sqref="C9:D9 C11:D18 D10 I3:I7 I11:J18 I9:I10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B1:M18"/>
  <sheetViews>
    <sheetView workbookViewId="0">
      <selection activeCell="K11" sqref="K11"/>
    </sheetView>
  </sheetViews>
  <sheetFormatPr defaultRowHeight="14.25" x14ac:dyDescent="0.45"/>
  <cols>
    <col min="1" max="1" width="3.53125" customWidth="1"/>
    <col min="3" max="3" width="15.46484375" bestFit="1" customWidth="1"/>
    <col min="4" max="4" width="14.53125" bestFit="1" customWidth="1"/>
    <col min="5" max="5" width="8.796875" bestFit="1" customWidth="1"/>
    <col min="6" max="6" width="15.53125" bestFit="1" customWidth="1"/>
    <col min="7" max="7" width="14.53125" bestFit="1" customWidth="1"/>
    <col min="8" max="8" width="9" bestFit="1" customWidth="1"/>
    <col min="9" max="9" width="15.796875" bestFit="1" customWidth="1"/>
    <col min="10" max="10" width="15" bestFit="1" customWidth="1"/>
    <col min="11" max="11" width="9.46484375" bestFit="1" customWidth="1"/>
    <col min="13" max="13" width="126.53125" customWidth="1"/>
    <col min="14" max="23" width="118.796875" customWidth="1"/>
  </cols>
  <sheetData>
    <row r="1" spans="2:13" ht="16.05" customHeight="1" thickBot="1" x14ac:dyDescent="0.5"/>
    <row r="2" spans="2:13" ht="16.05" customHeight="1" thickBot="1" x14ac:dyDescent="0.5">
      <c r="C2" s="24" t="s">
        <v>908</v>
      </c>
      <c r="D2" s="24" t="s">
        <v>909</v>
      </c>
      <c r="E2" s="25" t="s">
        <v>910</v>
      </c>
      <c r="F2" s="24" t="s">
        <v>911</v>
      </c>
      <c r="G2" s="24" t="s">
        <v>912</v>
      </c>
      <c r="H2" s="25" t="s">
        <v>913</v>
      </c>
      <c r="I2" s="24" t="s">
        <v>914</v>
      </c>
      <c r="J2" s="24" t="s">
        <v>915</v>
      </c>
      <c r="K2" s="25" t="s">
        <v>916</v>
      </c>
      <c r="M2" s="11" t="s">
        <v>872</v>
      </c>
    </row>
    <row r="3" spans="2:13" ht="16.05" customHeight="1" x14ac:dyDescent="0.45">
      <c r="B3" s="26" t="s">
        <v>0</v>
      </c>
      <c r="C3" s="29" t="s">
        <v>880</v>
      </c>
      <c r="D3" s="30"/>
      <c r="E3" s="30"/>
      <c r="F3" s="30"/>
      <c r="G3" s="30"/>
      <c r="H3" s="30"/>
      <c r="I3" s="30"/>
      <c r="K3" s="30" t="s">
        <v>919</v>
      </c>
      <c r="M3" s="11" t="s">
        <v>869</v>
      </c>
    </row>
    <row r="4" spans="2:13" ht="16.05" customHeight="1" x14ac:dyDescent="0.45">
      <c r="B4" s="27" t="s">
        <v>1</v>
      </c>
      <c r="C4" s="31" t="s">
        <v>880</v>
      </c>
      <c r="D4" s="32"/>
      <c r="E4" s="32"/>
      <c r="F4" s="32"/>
      <c r="G4" s="32"/>
      <c r="H4" s="32"/>
      <c r="I4" s="32"/>
      <c r="K4" s="32" t="s">
        <v>919</v>
      </c>
      <c r="M4" s="11" t="s">
        <v>870</v>
      </c>
    </row>
    <row r="5" spans="2:13" ht="16.05" customHeight="1" x14ac:dyDescent="0.45">
      <c r="B5" s="27" t="s">
        <v>2</v>
      </c>
      <c r="C5" s="31" t="s">
        <v>880</v>
      </c>
      <c r="D5" s="32"/>
      <c r="E5" s="32"/>
      <c r="F5" s="32"/>
      <c r="G5" s="32"/>
      <c r="H5" s="32"/>
      <c r="I5" s="32"/>
      <c r="K5" s="32" t="s">
        <v>919</v>
      </c>
      <c r="M5" s="10" t="s">
        <v>862</v>
      </c>
    </row>
    <row r="6" spans="2:13" ht="16.05" customHeight="1" x14ac:dyDescent="0.45">
      <c r="B6" s="27" t="s">
        <v>3</v>
      </c>
      <c r="C6" s="31" t="s">
        <v>880</v>
      </c>
      <c r="D6" s="32"/>
      <c r="E6" s="32"/>
      <c r="F6" s="32"/>
      <c r="G6" s="32"/>
      <c r="H6" s="32"/>
      <c r="I6" s="32"/>
      <c r="K6" s="32" t="s">
        <v>919</v>
      </c>
      <c r="M6" s="11"/>
    </row>
    <row r="7" spans="2:13" ht="16.05" customHeight="1" x14ac:dyDescent="0.45">
      <c r="B7" s="27" t="s">
        <v>4</v>
      </c>
      <c r="C7" s="31" t="s">
        <v>880</v>
      </c>
      <c r="D7" s="32"/>
      <c r="E7" s="32"/>
      <c r="F7" s="32"/>
      <c r="G7" s="32"/>
      <c r="H7" s="32"/>
      <c r="I7" s="32"/>
      <c r="K7" s="32" t="s">
        <v>919</v>
      </c>
      <c r="M7" s="10"/>
    </row>
    <row r="8" spans="2:13" ht="16.05" customHeight="1" x14ac:dyDescent="0.45">
      <c r="B8" s="27" t="s">
        <v>5</v>
      </c>
      <c r="C8" s="31" t="s">
        <v>880</v>
      </c>
      <c r="D8" s="32"/>
      <c r="E8" s="32"/>
      <c r="F8" s="32"/>
      <c r="G8" s="32"/>
      <c r="H8" s="32"/>
      <c r="I8" s="32"/>
      <c r="K8" s="32" t="s">
        <v>919</v>
      </c>
    </row>
    <row r="9" spans="2:13" ht="16.05" customHeight="1" x14ac:dyDescent="0.45">
      <c r="B9" s="27" t="s">
        <v>6</v>
      </c>
      <c r="C9" s="31" t="s">
        <v>880</v>
      </c>
      <c r="D9" s="32"/>
      <c r="E9" s="32"/>
      <c r="F9" s="32"/>
      <c r="G9" s="32"/>
      <c r="H9" s="32"/>
      <c r="I9" s="32" t="s">
        <v>918</v>
      </c>
      <c r="K9" s="32" t="s">
        <v>919</v>
      </c>
    </row>
    <row r="10" spans="2:13" ht="16.05" customHeight="1" x14ac:dyDescent="0.45">
      <c r="B10" s="27" t="s">
        <v>834</v>
      </c>
      <c r="C10" s="31" t="s">
        <v>880</v>
      </c>
      <c r="D10" s="32" t="s">
        <v>876</v>
      </c>
      <c r="E10" s="32"/>
      <c r="F10" s="32"/>
      <c r="G10" s="32"/>
      <c r="H10" s="32"/>
      <c r="I10" s="32" t="s">
        <v>918</v>
      </c>
      <c r="K10" s="32" t="s">
        <v>919</v>
      </c>
    </row>
    <row r="11" spans="2:13" ht="16.05" customHeight="1" x14ac:dyDescent="0.45">
      <c r="B11" s="27" t="s">
        <v>835</v>
      </c>
      <c r="C11" s="31" t="s">
        <v>880</v>
      </c>
      <c r="D11" s="32" t="s">
        <v>876</v>
      </c>
      <c r="E11" s="32"/>
      <c r="F11" s="32"/>
      <c r="G11" s="32"/>
      <c r="H11" s="32"/>
      <c r="I11" s="32" t="s">
        <v>918</v>
      </c>
      <c r="J11" s="32"/>
      <c r="K11" s="32"/>
    </row>
    <row r="12" spans="2:13" ht="16.05" customHeight="1" x14ac:dyDescent="0.45">
      <c r="B12" s="27" t="s">
        <v>836</v>
      </c>
      <c r="C12" s="31"/>
      <c r="D12" s="32" t="s">
        <v>876</v>
      </c>
      <c r="E12" s="32"/>
      <c r="F12" s="32"/>
      <c r="G12" s="32"/>
      <c r="H12" s="32"/>
      <c r="I12" s="32" t="s">
        <v>918</v>
      </c>
      <c r="J12" s="32"/>
      <c r="K12" s="32"/>
    </row>
    <row r="13" spans="2:13" ht="16.05" customHeight="1" x14ac:dyDescent="0.45">
      <c r="B13" s="27" t="s">
        <v>837</v>
      </c>
      <c r="C13" s="31"/>
      <c r="D13" s="32" t="s">
        <v>876</v>
      </c>
      <c r="E13" s="32"/>
      <c r="F13" s="32"/>
      <c r="G13" s="32"/>
      <c r="H13" s="32"/>
      <c r="I13" s="32" t="s">
        <v>918</v>
      </c>
      <c r="J13" s="32"/>
      <c r="K13" s="32"/>
    </row>
    <row r="14" spans="2:13" ht="16.05" customHeight="1" x14ac:dyDescent="0.45">
      <c r="B14" s="27" t="s">
        <v>838</v>
      </c>
      <c r="C14" s="31"/>
      <c r="D14" s="32" t="s">
        <v>876</v>
      </c>
      <c r="E14" s="32"/>
      <c r="F14" s="32"/>
      <c r="G14" s="32"/>
      <c r="H14" s="32"/>
      <c r="I14" s="32" t="s">
        <v>918</v>
      </c>
      <c r="J14" s="32"/>
      <c r="K14" s="32"/>
    </row>
    <row r="15" spans="2:13" ht="16.05" customHeight="1" x14ac:dyDescent="0.45">
      <c r="B15" s="27" t="s">
        <v>839</v>
      </c>
      <c r="C15" s="31"/>
      <c r="D15" s="32" t="s">
        <v>876</v>
      </c>
      <c r="E15" s="32"/>
      <c r="F15" s="32"/>
      <c r="G15" s="32"/>
      <c r="H15" s="32"/>
      <c r="I15" s="32" t="s">
        <v>918</v>
      </c>
      <c r="J15" s="32"/>
      <c r="K15" s="32"/>
    </row>
    <row r="16" spans="2:13" ht="16.05" customHeight="1" x14ac:dyDescent="0.45">
      <c r="B16" s="27" t="s">
        <v>840</v>
      </c>
      <c r="C16" s="31"/>
      <c r="D16" s="32" t="s">
        <v>876</v>
      </c>
      <c r="E16" s="32"/>
      <c r="F16" s="32"/>
      <c r="G16" s="32"/>
      <c r="H16" s="32"/>
      <c r="I16" s="32" t="s">
        <v>918</v>
      </c>
      <c r="J16" s="32"/>
      <c r="K16" s="32"/>
    </row>
    <row r="17" spans="2:11" ht="16.05" customHeight="1" x14ac:dyDescent="0.45">
      <c r="B17" s="27" t="s">
        <v>841</v>
      </c>
      <c r="C17" s="31"/>
      <c r="D17" s="32" t="s">
        <v>876</v>
      </c>
      <c r="E17" s="32"/>
      <c r="F17" s="32"/>
      <c r="G17" s="32"/>
      <c r="H17" s="32"/>
      <c r="I17" s="32" t="s">
        <v>918</v>
      </c>
      <c r="J17" s="32"/>
      <c r="K17" s="32"/>
    </row>
    <row r="18" spans="2:11" ht="16.05" customHeight="1" thickBot="1" x14ac:dyDescent="0.5">
      <c r="B18" s="28" t="s">
        <v>842</v>
      </c>
      <c r="C18" s="33"/>
      <c r="D18" s="34" t="s">
        <v>876</v>
      </c>
      <c r="E18" s="34"/>
      <c r="F18" s="34"/>
      <c r="G18" s="34"/>
      <c r="H18" s="34"/>
      <c r="I18" s="34" t="s">
        <v>918</v>
      </c>
      <c r="J18" s="34"/>
      <c r="K18" s="34"/>
    </row>
  </sheetData>
  <pageMargins left="0.7" right="0.7" top="0.75" bottom="0.75" header="0.3" footer="0.3"/>
  <ignoredErrors>
    <ignoredError sqref="C7:I7 C3:I3 C4:I4 C5:I5 C6:I6 C18:H18 C8:I8 C9:H9 C10:H10 C11:H11 J11:K11 C12:H12 J12:K12 C13:H13 J13:K13 C14:H14 J14:K14 C15:H15 J15:K15 C16:H16 J16:K16 C17:H17 J17:K17 J18:K18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B1:M18"/>
  <sheetViews>
    <sheetView topLeftCell="B1" workbookViewId="0">
      <selection activeCell="K11" sqref="K11"/>
    </sheetView>
  </sheetViews>
  <sheetFormatPr defaultRowHeight="14.25" x14ac:dyDescent="0.45"/>
  <cols>
    <col min="1" max="1" width="3.53125" customWidth="1"/>
    <col min="3" max="3" width="15.46484375" bestFit="1" customWidth="1"/>
    <col min="4" max="4" width="14.53125" bestFit="1" customWidth="1"/>
    <col min="5" max="5" width="8.796875" bestFit="1" customWidth="1"/>
    <col min="6" max="6" width="15.53125" bestFit="1" customWidth="1"/>
    <col min="7" max="7" width="14.53125" bestFit="1" customWidth="1"/>
    <col min="9" max="9" width="15.796875" bestFit="1" customWidth="1"/>
    <col min="10" max="10" width="15" bestFit="1" customWidth="1"/>
    <col min="13" max="13" width="126.53125" customWidth="1"/>
    <col min="14" max="23" width="118.796875" customWidth="1"/>
  </cols>
  <sheetData>
    <row r="1" spans="2:13" ht="16.05" customHeight="1" thickBot="1" x14ac:dyDescent="0.5"/>
    <row r="2" spans="2:13" ht="16.05" customHeight="1" thickBot="1" x14ac:dyDescent="0.5">
      <c r="C2" s="24" t="s">
        <v>908</v>
      </c>
      <c r="D2" s="24" t="s">
        <v>909</v>
      </c>
      <c r="E2" s="25" t="s">
        <v>910</v>
      </c>
      <c r="F2" s="24" t="s">
        <v>911</v>
      </c>
      <c r="G2" s="24" t="s">
        <v>912</v>
      </c>
      <c r="H2" s="25" t="s">
        <v>913</v>
      </c>
      <c r="I2" s="24" t="s">
        <v>914</v>
      </c>
      <c r="J2" s="24" t="s">
        <v>915</v>
      </c>
      <c r="K2" s="25" t="s">
        <v>916</v>
      </c>
      <c r="M2" s="11" t="s">
        <v>871</v>
      </c>
    </row>
    <row r="3" spans="2:13" ht="16.05" customHeight="1" x14ac:dyDescent="0.45">
      <c r="B3" s="26" t="s">
        <v>0</v>
      </c>
      <c r="C3" s="29" t="s">
        <v>880</v>
      </c>
      <c r="D3" s="30"/>
      <c r="E3" s="30"/>
      <c r="F3" s="30"/>
      <c r="G3" s="30"/>
      <c r="H3" s="30"/>
      <c r="I3" s="30"/>
      <c r="K3" s="30" t="s">
        <v>876</v>
      </c>
      <c r="M3" s="11" t="s">
        <v>873</v>
      </c>
    </row>
    <row r="4" spans="2:13" ht="16.05" customHeight="1" x14ac:dyDescent="0.45">
      <c r="B4" s="27" t="s">
        <v>1</v>
      </c>
      <c r="C4" s="31" t="s">
        <v>880</v>
      </c>
      <c r="D4" s="32"/>
      <c r="E4" s="32"/>
      <c r="F4" s="32"/>
      <c r="G4" s="32"/>
      <c r="H4" s="32"/>
      <c r="I4" s="32"/>
      <c r="K4" s="32" t="s">
        <v>876</v>
      </c>
      <c r="M4" s="11" t="s">
        <v>870</v>
      </c>
    </row>
    <row r="5" spans="2:13" ht="16.05" customHeight="1" x14ac:dyDescent="0.45">
      <c r="B5" s="27" t="s">
        <v>2</v>
      </c>
      <c r="C5" s="31" t="s">
        <v>880</v>
      </c>
      <c r="D5" s="32"/>
      <c r="E5" s="32"/>
      <c r="F5" s="32"/>
      <c r="G5" s="32"/>
      <c r="H5" s="32"/>
      <c r="I5" s="32"/>
      <c r="K5" s="32" t="s">
        <v>876</v>
      </c>
      <c r="M5" s="10" t="s">
        <v>862</v>
      </c>
    </row>
    <row r="6" spans="2:13" ht="16.05" customHeight="1" x14ac:dyDescent="0.45">
      <c r="B6" s="27" t="s">
        <v>3</v>
      </c>
      <c r="C6" s="31" t="s">
        <v>880</v>
      </c>
      <c r="D6" s="32"/>
      <c r="E6" s="32"/>
      <c r="F6" s="32"/>
      <c r="G6" s="32"/>
      <c r="H6" s="32"/>
      <c r="I6" s="32"/>
      <c r="K6" s="32" t="s">
        <v>876</v>
      </c>
      <c r="M6" s="10"/>
    </row>
    <row r="7" spans="2:13" ht="16.05" customHeight="1" x14ac:dyDescent="0.45">
      <c r="B7" s="27" t="s">
        <v>4</v>
      </c>
      <c r="C7" s="31" t="s">
        <v>880</v>
      </c>
      <c r="D7" s="32"/>
      <c r="E7" s="32"/>
      <c r="F7" s="32"/>
      <c r="G7" s="32"/>
      <c r="H7" s="32"/>
      <c r="I7" s="32"/>
      <c r="K7" s="32" t="s">
        <v>876</v>
      </c>
      <c r="M7" s="10"/>
    </row>
    <row r="8" spans="2:13" ht="16.05" customHeight="1" x14ac:dyDescent="0.45">
      <c r="B8" s="27" t="s">
        <v>5</v>
      </c>
      <c r="C8" s="31" t="s">
        <v>880</v>
      </c>
      <c r="D8" s="32"/>
      <c r="E8" s="32"/>
      <c r="F8" s="32"/>
      <c r="G8" s="32"/>
      <c r="H8" s="32"/>
      <c r="I8" s="32"/>
      <c r="K8" s="32" t="s">
        <v>876</v>
      </c>
    </row>
    <row r="9" spans="2:13" ht="16.05" customHeight="1" x14ac:dyDescent="0.45">
      <c r="B9" s="27" t="s">
        <v>6</v>
      </c>
      <c r="C9" s="31" t="s">
        <v>880</v>
      </c>
      <c r="D9" s="32"/>
      <c r="E9" s="32"/>
      <c r="F9" s="32"/>
      <c r="G9" s="32"/>
      <c r="H9" s="32"/>
      <c r="I9" s="32" t="s">
        <v>876</v>
      </c>
      <c r="K9" s="32" t="s">
        <v>899</v>
      </c>
    </row>
    <row r="10" spans="2:13" ht="16.05" customHeight="1" x14ac:dyDescent="0.45">
      <c r="B10" s="27" t="s">
        <v>834</v>
      </c>
      <c r="C10" s="31" t="s">
        <v>880</v>
      </c>
      <c r="D10" s="32" t="s">
        <v>876</v>
      </c>
      <c r="E10" s="32"/>
      <c r="F10" s="32"/>
      <c r="G10" s="32"/>
      <c r="H10" s="32"/>
      <c r="I10" s="32" t="s">
        <v>899</v>
      </c>
      <c r="K10" s="32" t="s">
        <v>917</v>
      </c>
    </row>
    <row r="11" spans="2:13" ht="16.05" customHeight="1" x14ac:dyDescent="0.45">
      <c r="B11" s="27" t="s">
        <v>835</v>
      </c>
      <c r="C11" s="31" t="s">
        <v>880</v>
      </c>
      <c r="D11" s="32" t="s">
        <v>876</v>
      </c>
      <c r="E11" s="32"/>
      <c r="F11" s="32"/>
      <c r="G11" s="32"/>
      <c r="H11" s="32"/>
      <c r="I11" s="32" t="s">
        <v>899</v>
      </c>
      <c r="J11" s="32"/>
      <c r="K11" s="32"/>
    </row>
    <row r="12" spans="2:13" ht="16.05" customHeight="1" x14ac:dyDescent="0.45">
      <c r="B12" s="27" t="s">
        <v>836</v>
      </c>
      <c r="C12" s="31"/>
      <c r="D12" s="32" t="s">
        <v>880</v>
      </c>
      <c r="E12" s="32"/>
      <c r="F12" s="32"/>
      <c r="G12" s="32"/>
      <c r="H12" s="32"/>
      <c r="I12" s="32" t="s">
        <v>876</v>
      </c>
      <c r="J12" s="32"/>
      <c r="K12" s="32"/>
    </row>
    <row r="13" spans="2:13" ht="16.05" customHeight="1" x14ac:dyDescent="0.45">
      <c r="B13" s="27" t="s">
        <v>837</v>
      </c>
      <c r="C13" s="31"/>
      <c r="D13" s="32" t="s">
        <v>880</v>
      </c>
      <c r="E13" s="32"/>
      <c r="F13" s="32"/>
      <c r="G13" s="32"/>
      <c r="H13" s="32"/>
      <c r="I13" s="32" t="s">
        <v>876</v>
      </c>
      <c r="J13" s="32"/>
      <c r="K13" s="32"/>
    </row>
    <row r="14" spans="2:13" ht="16.05" customHeight="1" x14ac:dyDescent="0.45">
      <c r="B14" s="27" t="s">
        <v>838</v>
      </c>
      <c r="C14" s="31"/>
      <c r="D14" s="32" t="s">
        <v>880</v>
      </c>
      <c r="E14" s="32"/>
      <c r="F14" s="32"/>
      <c r="G14" s="32"/>
      <c r="H14" s="32"/>
      <c r="I14" s="32" t="s">
        <v>876</v>
      </c>
      <c r="J14" s="32"/>
      <c r="K14" s="32"/>
    </row>
    <row r="15" spans="2:13" ht="16.05" customHeight="1" x14ac:dyDescent="0.45">
      <c r="B15" s="27" t="s">
        <v>839</v>
      </c>
      <c r="C15" s="31"/>
      <c r="D15" s="32" t="s">
        <v>880</v>
      </c>
      <c r="E15" s="32"/>
      <c r="F15" s="32"/>
      <c r="G15" s="32"/>
      <c r="H15" s="32"/>
      <c r="I15" s="32" t="s">
        <v>876</v>
      </c>
      <c r="J15" s="32"/>
      <c r="K15" s="32"/>
    </row>
    <row r="16" spans="2:13" ht="16.05" customHeight="1" x14ac:dyDescent="0.45">
      <c r="B16" s="27" t="s">
        <v>840</v>
      </c>
      <c r="C16" s="31"/>
      <c r="D16" s="32" t="s">
        <v>880</v>
      </c>
      <c r="E16" s="32"/>
      <c r="F16" s="32"/>
      <c r="G16" s="32"/>
      <c r="H16" s="32"/>
      <c r="I16" s="32" t="s">
        <v>876</v>
      </c>
      <c r="J16" s="32"/>
      <c r="K16" s="32"/>
    </row>
    <row r="17" spans="2:11" ht="16.05" customHeight="1" x14ac:dyDescent="0.45">
      <c r="B17" s="27" t="s">
        <v>841</v>
      </c>
      <c r="C17" s="31"/>
      <c r="D17" s="32" t="s">
        <v>880</v>
      </c>
      <c r="E17" s="32"/>
      <c r="F17" s="32"/>
      <c r="G17" s="32"/>
      <c r="H17" s="32"/>
      <c r="I17" s="32" t="s">
        <v>876</v>
      </c>
      <c r="J17" s="32"/>
      <c r="K17" s="32"/>
    </row>
    <row r="18" spans="2:11" ht="16.05" customHeight="1" thickBot="1" x14ac:dyDescent="0.5">
      <c r="B18" s="28" t="s">
        <v>842</v>
      </c>
      <c r="C18" s="33"/>
      <c r="D18" s="34" t="s">
        <v>880</v>
      </c>
      <c r="E18" s="34"/>
      <c r="F18" s="34"/>
      <c r="G18" s="34"/>
      <c r="H18" s="34"/>
      <c r="I18" s="34" t="s">
        <v>876</v>
      </c>
      <c r="J18" s="34"/>
      <c r="K18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"/>
  <sheetViews>
    <sheetView workbookViewId="0"/>
  </sheetViews>
  <sheetFormatPr defaultRowHeight="14.25" x14ac:dyDescent="0.45"/>
  <sheetData>
    <row r="1" spans="1:1" x14ac:dyDescent="0.45">
      <c r="A1" t="s">
        <v>890</v>
      </c>
    </row>
    <row r="2" spans="1:1" x14ac:dyDescent="0.45">
      <c r="A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</vt:lpstr>
      <vt:lpstr>data_load</vt:lpstr>
      <vt:lpstr>daily</vt:lpstr>
      <vt:lpstr>undated</vt:lpstr>
      <vt:lpstr>mean adj prior</vt:lpstr>
      <vt:lpstr>Long run prior</vt:lpstr>
      <vt:lpstr>pred exo</vt:lpstr>
      <vt:lpstr>grid</vt:lpstr>
      <vt:lpstr>block exo</vt:lpstr>
      <vt:lpstr>sign res values</vt:lpstr>
      <vt:lpstr>sign res periods</vt:lpstr>
      <vt:lpstr>conditions</vt:lpstr>
      <vt:lpstr>shocks</vt:lpstr>
      <vt:lpstr>blocks</vt:lpstr>
      <vt:lpstr>intervals</vt:lpstr>
      <vt:lpstr>pan pred exo</vt:lpstr>
      <vt:lpstr>pan conditions</vt:lpstr>
      <vt:lpstr>pan shocks</vt:lpstr>
      <vt:lpstr>pan blocks</vt:lpstr>
      <vt:lpstr>DSAFO32ADVVERINF32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2024-02-24T01:31:20Z</dcterms:modified>
</cp:coreProperties>
</file>