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28eb3ad2486360/Desktop/"/>
    </mc:Choice>
  </mc:AlternateContent>
  <xr:revisionPtr revIDLastSave="2" documentId="8_{5D1D79D6-A66F-492C-AB12-FA3D2C86C522}" xr6:coauthVersionLast="47" xr6:coauthVersionMax="47" xr10:uidLastSave="{A46A3DC7-6A93-4E63-B757-C96970DF4B0A}"/>
  <bookViews>
    <workbookView xWindow="28680" yWindow="-120" windowWidth="29040" windowHeight="15840" xr2:uid="{BF53AEA7-7EAE-4756-9BCA-98D2CA888C8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K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R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" i="1"/>
</calcChain>
</file>

<file path=xl/sharedStrings.xml><?xml version="1.0" encoding="utf-8"?>
<sst xmlns="http://schemas.openxmlformats.org/spreadsheetml/2006/main" count="1212" uniqueCount="806">
  <si>
    <t>Name</t>
  </si>
  <si>
    <t>Lastname</t>
  </si>
  <si>
    <t>PostalCode</t>
  </si>
  <si>
    <t>Street</t>
  </si>
  <si>
    <t>HouseNumber</t>
  </si>
  <si>
    <t>Country</t>
  </si>
  <si>
    <t>City</t>
  </si>
  <si>
    <t>email</t>
  </si>
  <si>
    <t>InvoiceID</t>
  </si>
  <si>
    <t>InvoiceDate</t>
  </si>
  <si>
    <t>OrderNr</t>
  </si>
  <si>
    <t>Ref</t>
  </si>
  <si>
    <t>Product</t>
  </si>
  <si>
    <t>n</t>
  </si>
  <si>
    <t>x</t>
  </si>
  <si>
    <t>s00</t>
  </si>
  <si>
    <t>s1</t>
  </si>
  <si>
    <t>total</t>
  </si>
  <si>
    <t>Babucke</t>
  </si>
  <si>
    <t>Dachs</t>
  </si>
  <si>
    <t>Iding</t>
  </si>
  <si>
    <t>Pachali</t>
  </si>
  <si>
    <t>Oberleitner</t>
  </si>
  <si>
    <t>Ebersmann</t>
  </si>
  <si>
    <t>Pachinger</t>
  </si>
  <si>
    <t>Labella</t>
  </si>
  <si>
    <t>Abdellaoui</t>
  </si>
  <si>
    <t>Ebbers</t>
  </si>
  <si>
    <t>Oberegger</t>
  </si>
  <si>
    <t>Jacqueline</t>
  </si>
  <si>
    <t>Caicedo</t>
  </si>
  <si>
    <t>Eble</t>
  </si>
  <si>
    <t>Qorraj</t>
  </si>
  <si>
    <t>Maack</t>
  </si>
  <si>
    <t>Packroff</t>
  </si>
  <si>
    <t>Jacksteit</t>
  </si>
  <si>
    <t>Dada</t>
  </si>
  <si>
    <t>Kabus</t>
  </si>
  <si>
    <t>Haarmeyer</t>
  </si>
  <si>
    <t>Babel</t>
  </si>
  <si>
    <t>Dähne</t>
  </si>
  <si>
    <t>Gaal</t>
  </si>
  <si>
    <t>Maag</t>
  </si>
  <si>
    <t>Gaby</t>
  </si>
  <si>
    <t>Labrenz</t>
  </si>
  <si>
    <t>Laake</t>
  </si>
  <si>
    <t>Kaaden</t>
  </si>
  <si>
    <t>Lachmuth</t>
  </si>
  <si>
    <t>Lacheta</t>
  </si>
  <si>
    <t>Ickstadt</t>
  </si>
  <si>
    <t>Qelaj</t>
  </si>
  <si>
    <t>Calabrese</t>
  </si>
  <si>
    <t>Eaton</t>
  </si>
  <si>
    <t>Icli</t>
  </si>
  <si>
    <t>Ebigt</t>
  </si>
  <si>
    <t>Gabbert</t>
  </si>
  <si>
    <t>Calame</t>
  </si>
  <si>
    <t>Baaz</t>
  </si>
  <si>
    <t>Oberlechner</t>
  </si>
  <si>
    <t>Cakolli</t>
  </si>
  <si>
    <t>Maasch</t>
  </si>
  <si>
    <t>Idinger</t>
  </si>
  <si>
    <t>Kabelka</t>
  </si>
  <si>
    <t>Machnik</t>
  </si>
  <si>
    <t>Gaens</t>
  </si>
  <si>
    <t>Kabatek</t>
  </si>
  <si>
    <t>Oberhollenzer</t>
  </si>
  <si>
    <t>Eber</t>
  </si>
  <si>
    <t>Abadi</t>
  </si>
  <si>
    <t>Macher</t>
  </si>
  <si>
    <t>Maahs</t>
  </si>
  <si>
    <t>Lacker</t>
  </si>
  <si>
    <t>Ebeler</t>
  </si>
  <si>
    <t>Jacimovic</t>
  </si>
  <si>
    <t>Kadam</t>
  </si>
  <si>
    <t>Ickes</t>
  </si>
  <si>
    <t>Obendorfer</t>
  </si>
  <si>
    <t>Daether</t>
  </si>
  <si>
    <t>Jaax</t>
  </si>
  <si>
    <t>Jacobeit</t>
  </si>
  <si>
    <t>Maas</t>
  </si>
  <si>
    <t>Cagdas</t>
  </si>
  <si>
    <t>Jacko</t>
  </si>
  <si>
    <t>Pacha</t>
  </si>
  <si>
    <t>Abassi</t>
  </si>
  <si>
    <t>Jackson</t>
  </si>
  <si>
    <t>Padovani</t>
  </si>
  <si>
    <t>Ebeling</t>
  </si>
  <si>
    <t>Ibler</t>
  </si>
  <si>
    <t>Ebel</t>
  </si>
  <si>
    <t>Machunze</t>
  </si>
  <si>
    <t>Cabrera</t>
  </si>
  <si>
    <t>Kaap</t>
  </si>
  <si>
    <t>Oberhauser</t>
  </si>
  <si>
    <t>Ibraimi</t>
  </si>
  <si>
    <t>Haas</t>
  </si>
  <si>
    <t>Caduff</t>
  </si>
  <si>
    <t>Labes</t>
  </si>
  <si>
    <t>Gadde</t>
  </si>
  <si>
    <t>Lackerbauer</t>
  </si>
  <si>
    <t>Laban</t>
  </si>
  <si>
    <t>Oberndorfer</t>
  </si>
  <si>
    <t>Haberhauer</t>
  </si>
  <si>
    <t>Kaczmarek</t>
  </si>
  <si>
    <t>Eberl</t>
  </si>
  <si>
    <t>Labonte</t>
  </si>
  <si>
    <t>Habegger</t>
  </si>
  <si>
    <t>Laatz</t>
  </si>
  <si>
    <t>Ibili</t>
  </si>
  <si>
    <t>Ebing</t>
  </si>
  <si>
    <t>Kade</t>
  </si>
  <si>
    <t>Ebner</t>
  </si>
  <si>
    <t>Eberle</t>
  </si>
  <si>
    <t>Laaber</t>
  </si>
  <si>
    <t>Baal</t>
  </si>
  <si>
    <t>Pacht</t>
  </si>
  <si>
    <t>Däbritz</t>
  </si>
  <si>
    <t>Haaker</t>
  </si>
  <si>
    <t>Kabuth</t>
  </si>
  <si>
    <t>Idel</t>
  </si>
  <si>
    <t>Caba</t>
  </si>
  <si>
    <t>Jaeckel</t>
  </si>
  <si>
    <t>Paatz</t>
  </si>
  <si>
    <t>Abdullahu</t>
  </si>
  <si>
    <t>Kader</t>
  </si>
  <si>
    <t>Jähnert</t>
  </si>
  <si>
    <t>Igler</t>
  </si>
  <si>
    <t>Abdic</t>
  </si>
  <si>
    <t>Abbasi</t>
  </si>
  <si>
    <t>Oberacker</t>
  </si>
  <si>
    <t>Machold</t>
  </si>
  <si>
    <t>Machauer</t>
  </si>
  <si>
    <t>Kaak</t>
  </si>
  <si>
    <t>Cain</t>
  </si>
  <si>
    <t>Jachs</t>
  </si>
  <si>
    <t>Kaczynski</t>
  </si>
  <si>
    <t>Gabelberger</t>
  </si>
  <si>
    <t>Cabuk</t>
  </si>
  <si>
    <t>Caglar</t>
  </si>
  <si>
    <t>Packmohr</t>
  </si>
  <si>
    <t>Backe</t>
  </si>
  <si>
    <t>Ebenhöh</t>
  </si>
  <si>
    <t>Labisch</t>
  </si>
  <si>
    <t>Däumler</t>
  </si>
  <si>
    <t>Gähler</t>
  </si>
  <si>
    <t>Machts</t>
  </si>
  <si>
    <t>Lachnitt</t>
  </si>
  <si>
    <t>Pachner</t>
  </si>
  <si>
    <t>Abazi</t>
  </si>
  <si>
    <t>Haberbosch</t>
  </si>
  <si>
    <t>Haasz</t>
  </si>
  <si>
    <t>Ibisevic</t>
  </si>
  <si>
    <t>Igelbrink</t>
  </si>
  <si>
    <t>Abbassi</t>
  </si>
  <si>
    <t>Aben</t>
  </si>
  <si>
    <t>Packeiser</t>
  </si>
  <si>
    <t>Jäger</t>
  </si>
  <si>
    <t>Bacha</t>
  </si>
  <si>
    <t>Kabisch</t>
  </si>
  <si>
    <t>Ibenthal</t>
  </si>
  <si>
    <t>Bachhofer</t>
  </si>
  <si>
    <t>Saadi</t>
  </si>
  <si>
    <t>Kablitz</t>
  </si>
  <si>
    <t>Haarseim</t>
  </si>
  <si>
    <t>Dabrowski</t>
  </si>
  <si>
    <t>Macherius</t>
  </si>
  <si>
    <t>Gabcke</t>
  </si>
  <si>
    <t>Paap</t>
  </si>
  <si>
    <t>Iannelli</t>
  </si>
  <si>
    <t>Quabeck</t>
  </si>
  <si>
    <t>Mabrouk</t>
  </si>
  <si>
    <t>Babl</t>
  </si>
  <si>
    <t>Ebelt</t>
  </si>
  <si>
    <t>Iborg</t>
  </si>
  <si>
    <t>Daehre</t>
  </si>
  <si>
    <t>Bachman</t>
  </si>
  <si>
    <t>Abaci</t>
  </si>
  <si>
    <t>Iannello</t>
  </si>
  <si>
    <t>Bachinger</t>
  </si>
  <si>
    <t>Habeck</t>
  </si>
  <si>
    <t>Ebenau</t>
  </si>
  <si>
    <t>Ebisch</t>
  </si>
  <si>
    <t>Abeling</t>
  </si>
  <si>
    <t>Kaba</t>
  </si>
  <si>
    <t>Calakovic</t>
  </si>
  <si>
    <t>Maaßen</t>
  </si>
  <si>
    <t>Jähn</t>
  </si>
  <si>
    <t>Gaebler</t>
  </si>
  <si>
    <t>Babaei</t>
  </si>
  <si>
    <t>Gabauer</t>
  </si>
  <si>
    <t>Eberstein</t>
  </si>
  <si>
    <t>Cada</t>
  </si>
  <si>
    <t>Oberdick</t>
  </si>
  <si>
    <t>Gach</t>
  </si>
  <si>
    <t>Gabriela</t>
  </si>
  <si>
    <t>Maak</t>
  </si>
  <si>
    <t>Oberhoff</t>
  </si>
  <si>
    <t>Jacobi</t>
  </si>
  <si>
    <t>Bachelier</t>
  </si>
  <si>
    <t>Icen</t>
  </si>
  <si>
    <t>Abels</t>
  </si>
  <si>
    <t>Idris</t>
  </si>
  <si>
    <t>Kadasch</t>
  </si>
  <si>
    <t>Labs</t>
  </si>
  <si>
    <t>Back</t>
  </si>
  <si>
    <t>Iglesias</t>
  </si>
  <si>
    <t>Bachofer</t>
  </si>
  <si>
    <t>Packheiser</t>
  </si>
  <si>
    <t>Oberhammer</t>
  </si>
  <si>
    <t>Kabaca</t>
  </si>
  <si>
    <t>Cagan</t>
  </si>
  <si>
    <t>Obermeyer</t>
  </si>
  <si>
    <t>Quadflieg</t>
  </si>
  <si>
    <t>Daffner</t>
  </si>
  <si>
    <t>Gadinger</t>
  </si>
  <si>
    <t>Obernberger</t>
  </si>
  <si>
    <t>Jäggi</t>
  </si>
  <si>
    <t>Leon</t>
  </si>
  <si>
    <t>Helen</t>
  </si>
  <si>
    <t>Phil</t>
  </si>
  <si>
    <t>Hendrik</t>
  </si>
  <si>
    <t>Mareen</t>
  </si>
  <si>
    <t>Gel</t>
  </si>
  <si>
    <t>Hardy</t>
  </si>
  <si>
    <t>Julian</t>
  </si>
  <si>
    <t>Susanne</t>
  </si>
  <si>
    <t>Lea</t>
  </si>
  <si>
    <t>Kaaria</t>
  </si>
  <si>
    <t>Yannis</t>
  </si>
  <si>
    <t>Dirk</t>
  </si>
  <si>
    <t>Hugo</t>
  </si>
  <si>
    <t>Linas</t>
  </si>
  <si>
    <t>Christoph</t>
  </si>
  <si>
    <t>Jonathan</t>
  </si>
  <si>
    <t>Vidu</t>
  </si>
  <si>
    <t>Ivette</t>
  </si>
  <si>
    <t>Bianca</t>
  </si>
  <si>
    <t>Raina</t>
  </si>
  <si>
    <t>Ebba</t>
  </si>
  <si>
    <t>Jaqueline</t>
  </si>
  <si>
    <t>Ian</t>
  </si>
  <si>
    <t>Cedrik</t>
  </si>
  <si>
    <t>Kaarle</t>
  </si>
  <si>
    <t>Linus</t>
  </si>
  <si>
    <t>Luzia</t>
  </si>
  <si>
    <t>Maya</t>
  </si>
  <si>
    <t>Baldur</t>
  </si>
  <si>
    <t>Allessandro</t>
  </si>
  <si>
    <t>Olivier</t>
  </si>
  <si>
    <t>Fabian</t>
  </si>
  <si>
    <t>Lucy</t>
  </si>
  <si>
    <t>Onur</t>
  </si>
  <si>
    <t>Jan</t>
  </si>
  <si>
    <t>Fabia</t>
  </si>
  <si>
    <t>Djamila</t>
  </si>
  <si>
    <t>Liz</t>
  </si>
  <si>
    <t>Fabrizius</t>
  </si>
  <si>
    <t>Daniel</t>
  </si>
  <si>
    <t>Patrick</t>
  </si>
  <si>
    <t>Aamenah</t>
  </si>
  <si>
    <t>Hanna</t>
  </si>
  <si>
    <t>Nadine</t>
  </si>
  <si>
    <t>Abigail</t>
  </si>
  <si>
    <t>Laura</t>
  </si>
  <si>
    <t>Marianne</t>
  </si>
  <si>
    <t>Emely</t>
  </si>
  <si>
    <t>Fritzi</t>
  </si>
  <si>
    <t>Camern</t>
  </si>
  <si>
    <t>Bastian</t>
  </si>
  <si>
    <t>Linda</t>
  </si>
  <si>
    <t>Todd</t>
  </si>
  <si>
    <t>Celine</t>
  </si>
  <si>
    <t>Oscar</t>
  </si>
  <si>
    <t>Joana</t>
  </si>
  <si>
    <t>Kiki</t>
  </si>
  <si>
    <t>Samuel</t>
  </si>
  <si>
    <t>Will</t>
  </si>
  <si>
    <t>Cyranus</t>
  </si>
  <si>
    <t>Darius</t>
  </si>
  <si>
    <t>Volker</t>
  </si>
  <si>
    <t>Hannes</t>
  </si>
  <si>
    <t>Frieda</t>
  </si>
  <si>
    <t>Jaakov</t>
  </si>
  <si>
    <t>Laureen</t>
  </si>
  <si>
    <t>Marlon</t>
  </si>
  <si>
    <t>Luna</t>
  </si>
  <si>
    <t>Iara</t>
  </si>
  <si>
    <t>Berenike</t>
  </si>
  <si>
    <t>Leonie</t>
  </si>
  <si>
    <t>Niklas</t>
  </si>
  <si>
    <t>Rabi</t>
  </si>
  <si>
    <t>Carl</t>
  </si>
  <si>
    <t>Tim</t>
  </si>
  <si>
    <t>Luca</t>
  </si>
  <si>
    <t>Caleb</t>
  </si>
  <si>
    <t>Luis</t>
  </si>
  <si>
    <t>Fady</t>
  </si>
  <si>
    <t>Ulrike</t>
  </si>
  <si>
    <t>Charlotte</t>
  </si>
  <si>
    <t>Quirin</t>
  </si>
  <si>
    <t>Sabine</t>
  </si>
  <si>
    <t>Philipp</t>
  </si>
  <si>
    <t>Zoe</t>
  </si>
  <si>
    <t>Heiko</t>
  </si>
  <si>
    <t>Daphne</t>
  </si>
  <si>
    <t>Hagar</t>
  </si>
  <si>
    <t>Fritz</t>
  </si>
  <si>
    <t>Enna</t>
  </si>
  <si>
    <t>Caroline</t>
  </si>
  <si>
    <t>Hauke</t>
  </si>
  <si>
    <t>Jill</t>
  </si>
  <si>
    <t>Paula</t>
  </si>
  <si>
    <t>Blanka</t>
  </si>
  <si>
    <t>Otto</t>
  </si>
  <si>
    <t>Batiste</t>
  </si>
  <si>
    <t>Amy</t>
  </si>
  <si>
    <t>Astrid</t>
  </si>
  <si>
    <t>Dominique</t>
  </si>
  <si>
    <t>Paulina</t>
  </si>
  <si>
    <t>Richard</t>
  </si>
  <si>
    <t>Wilma</t>
  </si>
  <si>
    <t>Anna</t>
  </si>
  <si>
    <t>Jodi</t>
  </si>
  <si>
    <t>Heike</t>
  </si>
  <si>
    <t>Felina</t>
  </si>
  <si>
    <t>Edda</t>
  </si>
  <si>
    <t>Donald</t>
  </si>
  <si>
    <t>Tristan</t>
  </si>
  <si>
    <t>Caren</t>
  </si>
  <si>
    <t>Diminic</t>
  </si>
  <si>
    <t>Jaap</t>
  </si>
  <si>
    <t>Bertram</t>
  </si>
  <si>
    <t>Magdalena</t>
  </si>
  <si>
    <t>Friedrich</t>
  </si>
  <si>
    <t>Kim</t>
  </si>
  <si>
    <t>Milo</t>
  </si>
  <si>
    <t>Iris</t>
  </si>
  <si>
    <t>Bernd</t>
  </si>
  <si>
    <t>Hakan</t>
  </si>
  <si>
    <t>Theresa</t>
  </si>
  <si>
    <t>Tabia</t>
  </si>
  <si>
    <t>Sarah</t>
  </si>
  <si>
    <t>Zuri</t>
  </si>
  <si>
    <t>Raphael</t>
  </si>
  <si>
    <t>Carla</t>
  </si>
  <si>
    <t>Aamu</t>
  </si>
  <si>
    <t>Jules</t>
  </si>
  <si>
    <t>Ava</t>
  </si>
  <si>
    <t>Xani</t>
  </si>
  <si>
    <t>Peter</t>
  </si>
  <si>
    <t>Meteo</t>
  </si>
  <si>
    <t>Arzu</t>
  </si>
  <si>
    <t>Radost</t>
  </si>
  <si>
    <t>Helena</t>
  </si>
  <si>
    <t>Gabrielle</t>
  </si>
  <si>
    <t>Jakob</t>
  </si>
  <si>
    <t>Falko</t>
  </si>
  <si>
    <t>Violeta</t>
  </si>
  <si>
    <t>Luke</t>
  </si>
  <si>
    <t>Dewis</t>
  </si>
  <si>
    <t>Matti</t>
  </si>
  <si>
    <t>Jean</t>
  </si>
  <si>
    <t>Asis</t>
  </si>
  <si>
    <t>Victoria</t>
  </si>
  <si>
    <t>Liam</t>
  </si>
  <si>
    <t>Hanno</t>
  </si>
  <si>
    <t>Adriana</t>
  </si>
  <si>
    <t>Augusta</t>
  </si>
  <si>
    <t>Felicitas</t>
  </si>
  <si>
    <t>Dag</t>
  </si>
  <si>
    <t>Eva</t>
  </si>
  <si>
    <t>Lutz</t>
  </si>
  <si>
    <t>Dorothee</t>
  </si>
  <si>
    <t>Igor</t>
  </si>
  <si>
    <t>Geoffrey</t>
  </si>
  <si>
    <t>Cem</t>
  </si>
  <si>
    <t>Kiara</t>
  </si>
  <si>
    <t>Kevin</t>
  </si>
  <si>
    <t>Jeremy</t>
  </si>
  <si>
    <t>Cainan</t>
  </si>
  <si>
    <t>Lotta</t>
  </si>
  <si>
    <t>Walter</t>
  </si>
  <si>
    <t>Henry</t>
  </si>
  <si>
    <t>Neo</t>
  </si>
  <si>
    <t>Arielle</t>
  </si>
  <si>
    <t>Pamir</t>
  </si>
  <si>
    <t>Chaya</t>
  </si>
  <si>
    <t>Quentin</t>
  </si>
  <si>
    <t>Beat</t>
  </si>
  <si>
    <t>Radi</t>
  </si>
  <si>
    <t>Ake</t>
  </si>
  <si>
    <t>Alba</t>
  </si>
  <si>
    <t>Mae</t>
  </si>
  <si>
    <t>Liv</t>
  </si>
  <si>
    <t>Lennard</t>
  </si>
  <si>
    <t>Fynn</t>
  </si>
  <si>
    <t>Romy</t>
  </si>
  <si>
    <t>Eichbuschallee</t>
  </si>
  <si>
    <t>KGA Holunderbusch</t>
  </si>
  <si>
    <t>Helbigstraße</t>
  </si>
  <si>
    <t>Vimystraße</t>
  </si>
  <si>
    <t>Gemeinschaftsstraße</t>
  </si>
  <si>
    <t>Platz der Befreiung</t>
  </si>
  <si>
    <t>Wilhelm-Ostwald-Straße</t>
  </si>
  <si>
    <t>Forsthausallee</t>
  </si>
  <si>
    <t>Bernstadter Weg</t>
  </si>
  <si>
    <t>Glienicker Weg</t>
  </si>
  <si>
    <t>Genossenschaftsstraße</t>
  </si>
  <si>
    <t>Thomas-Müntzer-Straße</t>
  </si>
  <si>
    <t>Erich-Thilo-Straße</t>
  </si>
  <si>
    <t>Bärdorfer Zeile</t>
  </si>
  <si>
    <t>Hollstraße</t>
  </si>
  <si>
    <t>Baumschulenstraße</t>
  </si>
  <si>
    <t>Ekkehardstraße</t>
  </si>
  <si>
    <t>Rosenweg</t>
  </si>
  <si>
    <t>Bergaustraße</t>
  </si>
  <si>
    <t>Florian-Geyer-Straße</t>
  </si>
  <si>
    <t>Frauenlobstraße</t>
  </si>
  <si>
    <t>Köpenicker Straße</t>
  </si>
  <si>
    <t>Hoffmannstraße</t>
  </si>
  <si>
    <t>Arndtstraße</t>
  </si>
  <si>
    <t>Dornbrunner Straße</t>
  </si>
  <si>
    <t>Friedenstraße</t>
  </si>
  <si>
    <t>Lohnauer Steig</t>
  </si>
  <si>
    <t>Hackenbergstraße</t>
  </si>
  <si>
    <t>Moissistraße</t>
  </si>
  <si>
    <t>Husstraße</t>
  </si>
  <si>
    <t>Stienitzseestraße</t>
  </si>
  <si>
    <t>Eigenheimgasse</t>
  </si>
  <si>
    <t>Walther-Nernst-Straße</t>
  </si>
  <si>
    <t>Zinsgutstraße</t>
  </si>
  <si>
    <t>Magnusstraße</t>
  </si>
  <si>
    <t>Freystadter Weg</t>
  </si>
  <si>
    <t>Seidenbaustraße</t>
  </si>
  <si>
    <t>Handjerystraße</t>
  </si>
  <si>
    <t>KGA Einigkeit II</t>
  </si>
  <si>
    <t>Bohrauer Pfad</t>
  </si>
  <si>
    <t>Friedlander Straße</t>
  </si>
  <si>
    <t>Adlergestell</t>
  </si>
  <si>
    <t>Am Studio</t>
  </si>
  <si>
    <t>Berberitzenweg</t>
  </si>
  <si>
    <t>Ernststraße</t>
  </si>
  <si>
    <t>Silberberger Straße</t>
  </si>
  <si>
    <t>Gellertstraße</t>
  </si>
  <si>
    <t>Hallberger Zeile</t>
  </si>
  <si>
    <t>Hänselstraße</t>
  </si>
  <si>
    <t>Hauptweg</t>
  </si>
  <si>
    <t>Neltestraße</t>
  </si>
  <si>
    <t>Heidekampweg</t>
  </si>
  <si>
    <t>Dammweg</t>
  </si>
  <si>
    <t>Wünschelburger Gang</t>
  </si>
  <si>
    <t>Abtstraße</t>
  </si>
  <si>
    <t>Carl-Scheele-Straße</t>
  </si>
  <si>
    <t>Am Adlergestell</t>
  </si>
  <si>
    <t>Dörpfeldstraße</t>
  </si>
  <si>
    <t>Behringstraße</t>
  </si>
  <si>
    <t>KGA Am Teltowkanal III</t>
  </si>
  <si>
    <t>Schneckenburgerstraße</t>
  </si>
  <si>
    <t>Königsheideweg</t>
  </si>
  <si>
    <t>Ernst-Lau-Straße</t>
  </si>
  <si>
    <t>Wassermannstraße</t>
  </si>
  <si>
    <t>Vogelbeerstraße</t>
  </si>
  <si>
    <t>Newtonstraße</t>
  </si>
  <si>
    <t>Radickestraße</t>
  </si>
  <si>
    <t>Alpenrosenweg</t>
  </si>
  <si>
    <t>Otto-Franke-Straße</t>
  </si>
  <si>
    <t>Anna-Seghers-Straße</t>
  </si>
  <si>
    <t>Kiehnwerderallee</t>
  </si>
  <si>
    <t>Nipkowstraße</t>
  </si>
  <si>
    <t>Rudower Chaussee</t>
  </si>
  <si>
    <t>Gondeker Straße</t>
  </si>
  <si>
    <t>Barbara-McClintock-Straße</t>
  </si>
  <si>
    <t>Agavensteig</t>
  </si>
  <si>
    <t>Weerthstraße</t>
  </si>
  <si>
    <t>Pfingstberggasse</t>
  </si>
  <si>
    <t>Heidemühler Weg</t>
  </si>
  <si>
    <t>Bodelschwinghstraße</t>
  </si>
  <si>
    <t>Büchnerweg</t>
  </si>
  <si>
    <t>Steinbachstraße</t>
  </si>
  <si>
    <t>Kirchentellinsfurt</t>
  </si>
  <si>
    <t>Brühl (Baden)</t>
  </si>
  <si>
    <t>Oberstenfeld</t>
  </si>
  <si>
    <t>Frickenhausen (Württemberg)</t>
  </si>
  <si>
    <t>Grosselfingen</t>
  </si>
  <si>
    <t>Murr</t>
  </si>
  <si>
    <t>Altenriet</t>
  </si>
  <si>
    <t>Mönsheim</t>
  </si>
  <si>
    <t>Schönau (Odenwald)</t>
  </si>
  <si>
    <t>Altdorf (Kreis Böblingen)</t>
  </si>
  <si>
    <t>Egenhausen</t>
  </si>
  <si>
    <t>Stetten am kalten Markt</t>
  </si>
  <si>
    <t>Metzingen</t>
  </si>
  <si>
    <t>Dußlingen</t>
  </si>
  <si>
    <t>Winterlingen</t>
  </si>
  <si>
    <t>Horb am Neckar</t>
  </si>
  <si>
    <t>Simmersfeld</t>
  </si>
  <si>
    <t>Jungingen</t>
  </si>
  <si>
    <t>Leimen (Baden)</t>
  </si>
  <si>
    <t>Neulußheim</t>
  </si>
  <si>
    <t>Schwetzingen</t>
  </si>
  <si>
    <t>Asperg</t>
  </si>
  <si>
    <t>Malsch bei Wiesloch</t>
  </si>
  <si>
    <t>Altensteig</t>
  </si>
  <si>
    <t>Sulz am Neckar</t>
  </si>
  <si>
    <t>Neufra</t>
  </si>
  <si>
    <t>Murrhardt</t>
  </si>
  <si>
    <t>Jettingen</t>
  </si>
  <si>
    <t>Erdmannhausen</t>
  </si>
  <si>
    <t>Steinheim an der Murr</t>
  </si>
  <si>
    <t>Spiegelberg</t>
  </si>
  <si>
    <t>Bempflingen</t>
  </si>
  <si>
    <t>Ehningen</t>
  </si>
  <si>
    <t>Ofterdingen</t>
  </si>
  <si>
    <t>Freudenstadt</t>
  </si>
  <si>
    <t>Neckartailfingen</t>
  </si>
  <si>
    <t>Auenwald</t>
  </si>
  <si>
    <t>Bodelshausen</t>
  </si>
  <si>
    <t>Altdorf bei Nürtingen</t>
  </si>
  <si>
    <t>Großbottwar</t>
  </si>
  <si>
    <t>Oftersheim</t>
  </si>
  <si>
    <t>Gomadingen</t>
  </si>
  <si>
    <t>Römerstein</t>
  </si>
  <si>
    <t>Ladenburg</t>
  </si>
  <si>
    <t>Obernheim</t>
  </si>
  <si>
    <t>Krauchenwies</t>
  </si>
  <si>
    <t>Dornhan</t>
  </si>
  <si>
    <t>Walddorfhäslach</t>
  </si>
  <si>
    <t>Hemmingen (Württemberg)</t>
  </si>
  <si>
    <t>Schömberg (Zollernalbkreis)</t>
  </si>
  <si>
    <t>Allmersbach im Tal</t>
  </si>
  <si>
    <t>Großbettlingen</t>
  </si>
  <si>
    <t>Herrenberg</t>
  </si>
  <si>
    <t>Starzach</t>
  </si>
  <si>
    <t>Bitz</t>
  </si>
  <si>
    <t>Vöhringen (Württemberg)</t>
  </si>
  <si>
    <t>Sigmaringendorf</t>
  </si>
  <si>
    <t>Burladingen</t>
  </si>
  <si>
    <t>Westerheim (Württemberg)</t>
  </si>
  <si>
    <t>Hockenheim</t>
  </si>
  <si>
    <t>Rangendingen</t>
  </si>
  <si>
    <t>Dormettingen</t>
  </si>
  <si>
    <t>Weissach</t>
  </si>
  <si>
    <t>Heimsheim</t>
  </si>
  <si>
    <t>Rutesheim</t>
  </si>
  <si>
    <t>Neckartenzlingen</t>
  </si>
  <si>
    <t>Korb</t>
  </si>
  <si>
    <t>Ketsch</t>
  </si>
  <si>
    <t>Weinstadt</t>
  </si>
  <si>
    <t>Gammertingen</t>
  </si>
  <si>
    <t>Hemsbach (Bergstraße)</t>
  </si>
  <si>
    <t>Mühlhausen (Kraichgau)</t>
  </si>
  <si>
    <t>Schwaikheim</t>
  </si>
  <si>
    <t>Weil der Stadt</t>
  </si>
  <si>
    <t>Dettenhausen</t>
  </si>
  <si>
    <t>Waldbrunn (Odenwald)</t>
  </si>
  <si>
    <t>Neustetten</t>
  </si>
  <si>
    <t>Burgstetten</t>
  </si>
  <si>
    <t>Schönaich</t>
  </si>
  <si>
    <t>Schlaitdorf</t>
  </si>
  <si>
    <t>Rauenberg</t>
  </si>
  <si>
    <t>Pfullingen</t>
  </si>
  <si>
    <t>Neckargemünd</t>
  </si>
  <si>
    <t>Markgröningen</t>
  </si>
  <si>
    <t>Veringenstadt</t>
  </si>
  <si>
    <t>Zwingenberg (Baden)</t>
  </si>
  <si>
    <t>Weinheim (Bergstraße)</t>
  </si>
  <si>
    <t>Mauer (Baden)</t>
  </si>
  <si>
    <t>Mehrstetten</t>
  </si>
  <si>
    <t>Oberboihingen</t>
  </si>
  <si>
    <t>Bad Urach</t>
  </si>
  <si>
    <t>Rosenfeld</t>
  </si>
  <si>
    <t>Gaiberg</t>
  </si>
  <si>
    <t>Wörnersberg</t>
  </si>
  <si>
    <t>Schwenningen (Heuberg)</t>
  </si>
  <si>
    <t>Hohenstein (Württemberg)</t>
  </si>
  <si>
    <t>Ebhausen</t>
  </si>
  <si>
    <t>Haigerloch</t>
  </si>
  <si>
    <t>Leutenbach (Württemberg)</t>
  </si>
  <si>
    <t>Waldenbuch</t>
  </si>
  <si>
    <t>Dettingen an der Erms</t>
  </si>
  <si>
    <t>Hülben</t>
  </si>
  <si>
    <t>Kirchberg an der Murr</t>
  </si>
  <si>
    <t>Oberhausen-Rheinhausen</t>
  </si>
  <si>
    <t>Heddesbach</t>
  </si>
  <si>
    <t>Walldorf (Baden)</t>
  </si>
  <si>
    <t>Wannweil</t>
  </si>
  <si>
    <t>Heroldstatt</t>
  </si>
  <si>
    <t>Mötzingen</t>
  </si>
  <si>
    <t>Empfingen</t>
  </si>
  <si>
    <t>Waghäusel</t>
  </si>
  <si>
    <t>Bingen bei Sigmaringen</t>
  </si>
  <si>
    <t>Schopfloch (Schwarzwald)</t>
  </si>
  <si>
    <t>Münsingen (Württemberg)</t>
  </si>
  <si>
    <t>Gärtringen</t>
  </si>
  <si>
    <t>Sigmaringen</t>
  </si>
  <si>
    <t>Wimsheim</t>
  </si>
  <si>
    <t>Wiesenbach (Baden)</t>
  </si>
  <si>
    <t>Ilvesheim</t>
  </si>
  <si>
    <t>Grafenau (Württemberg)</t>
  </si>
  <si>
    <t>Nagold</t>
  </si>
  <si>
    <t>Nußloch</t>
  </si>
  <si>
    <t>Magstadt</t>
  </si>
  <si>
    <t>Kohlberg (Württemberg)</t>
  </si>
  <si>
    <t>Affalterbach</t>
  </si>
  <si>
    <t>Meßstetten</t>
  </si>
  <si>
    <t>Zimmern unter der Burg</t>
  </si>
  <si>
    <t>Nusplingen</t>
  </si>
  <si>
    <t>Weissach im Tal</t>
  </si>
  <si>
    <t>Wüstenrot</t>
  </si>
  <si>
    <t>Hechingen</t>
  </si>
  <si>
    <t>Haiterbach</t>
  </si>
  <si>
    <t>Geislingen (Zollernalbkreis)</t>
  </si>
  <si>
    <t>Inzigkofen</t>
  </si>
  <si>
    <t>Hettingen</t>
  </si>
  <si>
    <t>Gäufelden</t>
  </si>
  <si>
    <t>Pfronstetten</t>
  </si>
  <si>
    <t>Deutschland</t>
  </si>
  <si>
    <t>League of Legends Account EUW 40-50k BE Lol Smurf Lvl 30+ UNVERIFIED Unranked</t>
  </si>
  <si>
    <t>Landwirtschafts Simulator 22 2022 (PC DVD + Digital) (NEU &amp; OVP) (Vorbestellung)</t>
  </si>
  <si>
    <t>League of Legends Account EUW 60-70k BE Lol Smurf Lvl 30+ UNVERIFIED Unranked</t>
  </si>
  <si>
    <t>League of Legends Account LOL EUW Unranked Lvl 30 All Champs Smurf Skins Acc BE</t>
  </si>
  <si>
    <t>[Europa/EU] Genshin Impact Hutao Baal Ayaka Diluc Jean Mona Venti Qiqi Kazuha</t>
  </si>
  <si>
    <t>Call of Duty Modern Warfare | PC | DE/MULTI | Battle.net | No Key/Code</t>
  </si>
  <si>
    <t>Pet Simulator X Dark Matter Galaxy Fox</t>
  </si>
  <si>
    <t>Mario + Rabbids Kingdom Battle Gold Edition **Nintendo Switch Spiel NEU OVP</t>
  </si>
  <si>
    <t>100 x Exalted Orb | Scourge League | Path of Exile | PoE | Deutsche IP</t>
  </si>
  <si>
    <t>Minecraft Premium Windows 10/11 Key [DE][PC][TOP][HÃ¤ndler] Blitz-Versand NEU âš¡âš¡</t>
  </si>
  <si>
    <t>50 x Exalted Orb | Scourge League | Path of Exile | PoE | Deutsche IP</t>
  </si>
  <si>
    <t>WoW Classic Season of Mastery (SoM) Kingsfall Gold Horde&amp;Allianz - Blitzversand</t>
  </si>
  <si>
    <t>Call of Duty: Vanguard| PC | DE/MULTI [Battle.net] No Key/Code</t>
  </si>
  <si>
    <t>Red Dead Redemption 2 | PC | Digital Download | INSTANT [GLOBAL]</t>
  </si>
  <si>
    <t>New World Gold Coins Alle EU Server DE Sofortversand Sicher Schnell</t>
  </si>
  <si>
    <t>WoW Classic Season of Mastery (SoM) Dreadnaught Gold Horde&amp;Allianz Blitzversand!</t>
  </si>
  <si>
    <t>Grand Theft Auto V Premium Edition |PC| Digital Download| INSTANT [GLOBAL]|GTA 5</t>
  </si>
  <si>
    <t>Diablo 2 Resurrected  Infinity d2r Unendlichkeit  eth Drescher PC SC ber</t>
  </si>
  <si>
    <t>League of Legends Account EUW 50.000+ BE Lol Smurf Lvl 30+ UNVERIFIED Unranked</t>
  </si>
  <si>
    <t>Horizon: Zero Dawn (Complete Edition) [PC-Download | STEAM | KEY]</t>
  </si>
  <si>
    <t>Diablo 2 Resurrected - Runes - 31# -Jah</t>
  </si>
  <si>
    <t>Cyberpunk 2077 Key - GOG PC Spiel Digital Donwload Code - DE/EU</t>
  </si>
  <si>
    <t>Metin2 Germania - 15 Won (1.5kkk Yang) - BlitzÃ¼bergabe âš¡ 100% sicher ðŸ‘</t>
  </si>
  <si>
    <t>Farming Simulator 22 | PC | STEAM | DE/MULTI | Key / Code | INSTANT</t>
  </si>
  <si>
    <t>Pet Simulator X Rainbow Galaxy Fox</t>
  </si>
  <si>
    <t>Pet Simulator X 100M Diamonds (100.000.000) -sofortige Lieferung!</t>
  </si>
  <si>
    <t>Star Citizen 1.000.000 aUEC</t>
  </si>
  <si>
    <t>Escape From Tarkov 10.000.000 Rubel Roubles Patch 0.12.11 EFT 10M 10 Mio 10 Mil.</t>
  </si>
  <si>
    <t>BPM: BULLETS PER MINUTE GAME! STEAM! KEY NEU REINSCHAUEN</t>
  </si>
  <si>
    <t>Diablo 2 Resurrected - Spinnenmonsternetz - Arach - Arachnid Mesh - Softcore PC</t>
  </si>
  <si>
    <t>Diablo 2 Resurrected - D2R - [EU/SC/PC] - HÃ¤nde Auflegen / Laying of Hands</t>
  </si>
  <si>
    <t>Microsoft Flight Simulator Premium Game of the Year 2020 Xbox Series X|S PC Key</t>
  </si>
  <si>
    <t>Star Citizen 555000 aUEC - Alpha UEC Credit 3.15.1 Live</t>
  </si>
  <si>
    <t>Diablo 2 Resurrected D2R unid vernichtikus, unid Annihilus - PC/SC-US/EU/ASIA</t>
  </si>
  <si>
    <t>200 x Exalted Orb - Scourge League Softcore PC Path of Exile PoE- Blitzlieferung</t>
  </si>
  <si>
    <t xml:space="preserve">NEW WORLD - 10.000 GOLD (Taler) - ALLE SERVER *Sofortlieferung* </t>
  </si>
  <si>
    <t>Forza Horizon 5 Premium XBOX ONE /Xbox Series X|S / PC Key</t>
  </si>
  <si>
    <t>ARK: Survival Evolved  | PC | Digital Download | INSTANT [GLOBAL]| NEU</t>
  </si>
  <si>
    <t>Call of Duty Black Ops Cold War| PC |Digital Download| INSTANT [GLOBAL] CoD</t>
  </si>
  <si>
    <t>Token of Absolution | Zeichen | Reset Token Diablo 2 Resurrected [PC] EU/NA/Asia</t>
  </si>
  <si>
    <t>100 x Exalted Orb - Scourge League Softcore PC Path of Exile PoE- Blitzlieferung</t>
  </si>
  <si>
    <t>PC Spiele + Filme</t>
  </si>
  <si>
    <t>â€¼ï¸SWTOR Star Wars Adventsbasar Tulak Hord EU â€¼ï¸</t>
  </si>
  <si>
    <t>Escape From Tarkov 5.000.000 Rubel Roubles Patch 0.12.11 EFT 5M 5 Mio. 5 Mil.</t>
  </si>
  <si>
    <t>Forza Horizon 5 auf IHR Steam Account (KEIN EXTRA Account!) - Deutscher Service</t>
  </si>
  <si>
    <t>SWTOR Hyperkiste: Ultimatives Kartelpaket Server: Tulak Hord EU</t>
  </si>
  <si>
    <t>AGE OF EMPIRES IV 4 KEIN STEAM KEY CODE SERIAL PC STANDARD EDITION AGE4 DIGITAL</t>
  </si>
  <si>
    <t>PROJECT WINGMAN GAME! STEAM! KEY NEU REINSCHAUEN</t>
  </si>
  <si>
    <t>Metin2 Germania 10 Won - Schnell und GÃ¼nstig!</t>
  </si>
  <si>
    <t>Anno 1800 - PC (NEU &amp; OVP!)</t>
  </si>
  <si>
    <t xml:space="preserve">Total War Empire Napoleon Game of the Year inkl. allen DLCs PC DVD-ROM </t>
  </si>
  <si>
    <t>ðŸ”¥DIABLO 2 RESURRECTED D2RðŸ”¥ All Runes / Alle Runen / High Runes HR âœ…PC PS4 PS5âœ…</t>
  </si>
  <si>
    <t>Das groÃŸe Big Fish Wimmelbild Paket 21 fÃ¼r PC | 10 x VOLLVERSIONEN | NEUWARE |</t>
  </si>
  <si>
    <t>New World mit Steam Account - Sofort Lieferbar und Deutscher Service</t>
  </si>
  <si>
    <t>Annihilus small charm Diablo 2 Resurrected Softcore</t>
  </si>
  <si>
    <t>Pet Simulator X Rainbow Alien Parasite</t>
  </si>
  <si>
    <t>Forza Motorsport 7 (PC/Xbox One) [Download | Xbox Live | KEY]</t>
  </si>
  <si>
    <t>Tal Rasha's Armor Guardianship Diablo 2 Resurrected D2R Sorceress Sorc Arm Tal's</t>
  </si>
  <si>
    <t>Crysis Remastered TRILOGY | PC | Epic Games | DE/MULTI | No Key / Code | INSTANT</t>
  </si>
  <si>
    <t>Diablo 2 Resurrected  D2R Softcore Tal Rashas Rasha Full Set  Xbox / Pc</t>
  </si>
  <si>
    <t>Das groÃŸe Big Fish Wimmelbild Paket 22 fÃ¼r PC | 10 x VOLLVERSIONEN | NEUWARE |</t>
  </si>
  <si>
    <t>Das groÃŸe Big Fish Wimmelbild Paket 20 fÃ¼r PC | 10 x VOLLVERSIONEN | NEUWARE |</t>
  </si>
  <si>
    <t>Das groÃŸe Big Fish Wimmelbild Paket 19 fÃ¼r PC | 10 x VOLLVERSIONEN | NEUWARE |</t>
  </si>
  <si>
    <t>Pet Simulator X Rainbow Grim Reaper x10 + 5M Gems</t>
  </si>
  <si>
    <t>BLACK AND WHITE 1 KOMPLETT DEUTSCH Neuwertig</t>
  </si>
  <si>
    <t>Forza Horizon 5 Unlock All / Booster fÃ¼r â—ALLESâ— Xbox / PC â—Beschreibung Lesenâ—</t>
  </si>
  <si>
    <t>WoW-Shadowlands Gold Eredar Horde 250.000</t>
  </si>
  <si>
    <t>Tal Rashas Urteil Amu | Tal Rasha's Adjunction Amu Diablo 2 Resurrected EU/NA PC</t>
  </si>
  <si>
    <t>Landwirtschafts-Simulator 22 Collectors Edition - PC (NEU &amp; OVP!)</t>
  </si>
  <si>
    <t>Hitman III 3 | PC | Epic Games | DE/MULTI | No Key / Code | INSTANT</t>
  </si>
  <si>
    <t>Tony Hawk's Pro Skater 3 (PC, 2002, DVD-Box)</t>
  </si>
  <si>
    <t>[VPN Aktiv] Dolby Atmos for Headphones Key - Xbox One / Win 10 PC Download Code</t>
  </si>
  <si>
    <t>Pet Simulator X Dark Matter Ghoul Horse ZufÃ¤llig Verzauberungen</t>
  </si>
  <si>
    <t>Star Citizen MISC Odyssey - LTI CCU Ship</t>
  </si>
  <si>
    <t>10x APEX Legends Promo Codes Monster Energy Token Battle Pass Levels In-Game</t>
  </si>
  <si>
    <t>WOW TBC CLASSIC - EVERLOOK - 1000 GOLD - Horde/Allianz *Sofortlieferung*</t>
  </si>
  <si>
    <t>20 x Exalted Orb - Scourge League Softcore PC Path of Exile PoE- Blitzlieferung</t>
  </si>
  <si>
    <t>Jurassic World Evolution 2 Deluxe - PC STEAM [Deutsch / Blitzversand / Kein Key]</t>
  </si>
  <si>
    <t>Diablo 2 PC Resurrected D2R [SC/HC] EU/NA : Zeichen / Token of Absolution</t>
  </si>
  <si>
    <t>Diablo 2 Resurrected Tal Rasha Full Set, Zauberin, Sorc D2r, PC, Switch,Armor</t>
  </si>
  <si>
    <t>Verdungos Herzensband Verdungos Hearty Cord Diablo2 Resurrected D2R EU SC PC</t>
  </si>
  <si>
    <t>Marvel's Guardians of the Galaxy PC Game Code Spiel Key</t>
  </si>
  <si>
    <t>[VPN Aktiv] Forza Horizon 5 Premium Edition - Xbox &amp; Windows 10 - Download Code</t>
  </si>
  <si>
    <t>Planet Zoo (Deluxe Edition) [PC-Download | STEAM | KEY]</t>
  </si>
  <si>
    <t>Landwirtschafts-Simulator 22 - Collectorâ€™s Edition - PC - Neu &amp; OVP - EU Version</t>
  </si>
  <si>
    <t>Microsoft Flight Simulator X - Professional Edition (PC, 2006) - wie neu</t>
  </si>
  <si>
    <t>NEW WORLD GOLD - 10.000 Gold Alle EU Server</t>
  </si>
  <si>
    <t>Diablo 2 PC (Softcore/Hardcore): Ohrenkette GÃ¼rtel / String of Ears Belt</t>
  </si>
  <si>
    <t>ARK Survival Evolved Steam No Key Download Game [DE] [EU] PC</t>
  </si>
  <si>
    <t xml:space="preserve">Die Sims 1 Set Hauptspiel + Alle Erweiterungen - Deutsche Versionen ! </t>
  </si>
  <si>
    <t>Beliebteste Spiele und Klassiker fÃ¼r Playstation 4 / PS4 (USK18)</t>
  </si>
  <si>
    <t>Minecraft Premium Xbox One/S/X Starter [Xbox]][HÃ¤ndler] Blitz-Versand âš¡âš¡</t>
  </si>
  <si>
    <t>Genshin Impact Eu Ar 53 Raiden Mona Keqing Hu Tao Jean and more 5 star Weapon</t>
  </si>
  <si>
    <t>Diablo 2 [D2R] PC (SOFTCORE) - [SC]: Windmacht - Hydrabogen | Windforce Hydrabow</t>
  </si>
  <si>
    <t>Dead by Daylight Unlock All (Beschreibung lesen !!)</t>
  </si>
  <si>
    <t>habbo.de</t>
  </si>
  <si>
    <t xml:space="preserve">Deus Ex Pc Big Box US Version Rar SammlerstÃ¼ck </t>
  </si>
  <si>
    <t xml:space="preserve">Nintendo Wii U Klassiker Spiele Super Mario Kart  Zelda Donkey Kong </t>
  </si>
  <si>
    <t>Die Sims 2 von Electronic Arts | Game | Zustand gut</t>
  </si>
  <si>
    <t>Death Stranding [PC-Download | STEAM | KEY]</t>
  </si>
  <si>
    <t>New World Gold - ALLE SERVER *Sofortversand aus DE* 1000 - 50000</t>
  </si>
  <si>
    <t>Diablo2 D2R [SOFTCORE] EU/NA PC: Arreats Antlitz | Arreat's Face - Slayer Guard</t>
  </si>
  <si>
    <t>Diablo 2 Resurrected HÃ¶llenfeuerfackel Torch PC PS4 PS5 Zauberin Sorc 18/20 D2R</t>
  </si>
  <si>
    <t>Andariels Antlitz | Andariel's Visage | Andy Face Diablo 2 Resurrected EU/NA PC</t>
  </si>
  <si>
    <t>[Europe/EU] Genshin Impact Hu Tao Starter AR7 [Instant Delivery]</t>
  </si>
  <si>
    <t>LANDWIRTSCHAFTS SIMULATOR 2022 PC DVD ROM EDITION 22 DEUTSCH NEUWARE</t>
  </si>
  <si>
    <t xml:space="preserve">diablo 2 resurrected pc 5x Um Rune Item D2r High Run </t>
  </si>
  <si>
    <t>300 Exalted Orb Scourge SC | Path of Exile | POE Scourge Softcore Deutsche IP PC</t>
  </si>
  <si>
    <t>Fortnite OG Sensenmann! PlayStation! Mako Gleiter Season 1! Mit Rette Die Welt!</t>
  </si>
  <si>
    <t>Die Sims 4 Hauptspiel Collector's Edition  **PC NEU OVP SELTEN</t>
  </si>
  <si>
    <t>Lego Harry Potter Collection - PS4 Playstation 4 Spiel - NEU OVP</t>
  </si>
  <si>
    <t>Diablo2 D2R[SOFTCORE]EU/NA PC: Andariels Antlitz | Andariel's Visage - Demonhead</t>
  </si>
  <si>
    <t>Diablo 2 PC D2R [SOFTCORE - SC] EU/NA: Draculs Griff - Dracul's Grasp Gloves</t>
  </si>
  <si>
    <t>Call of Duty: Modern Warfare | PC [DE/MULTI] [Battle.net] No Key/Code | GLOBAL</t>
  </si>
  <si>
    <t>Grand Theft Auto V GTA 5 [PC-Download | Offizielle Website | KEY]</t>
  </si>
  <si>
    <t>Flight Simulator 2020 - Premium Deluxe Edition PC inkl. Code</t>
  </si>
  <si>
    <t>Microsoft Flight Simulator 2020 PC DE Standard inkl Code</t>
  </si>
  <si>
    <t>WARCRAFT 3 + AddOn FROZEN THRONE = GOLD EDITION  Top</t>
  </si>
  <si>
    <t>Red Dead Redemption 2 | PC [Epic Games] [DE/MULTI] No Key/Code</t>
  </si>
  <si>
    <t>Call of Duty: Vanguard | PC [DE/MULTI] [Battle.net] No Key/Code | GLOBAL</t>
  </si>
  <si>
    <t>Fallout 76 (inkl. Wastelanders) - [PC] - CODE ONLY, kein physischer Versand</t>
  </si>
  <si>
    <t>COMMAND AND CONQUER GENERÃ„LE DELUXE inkl. Die Stunde NULL Sehr guter Zustand</t>
  </si>
  <si>
    <t xml:space="preserve">PC Red Dead Redemption 2 Standard Edition (Code in der Box) </t>
  </si>
  <si>
    <t>World of Tanks - Object 279 Early - Price calculation only! ( Presales Recon )</t>
  </si>
  <si>
    <t>World of Tanks - Object 260 - T55A - Price calculation only! ( Presales Recon )</t>
  </si>
  <si>
    <t>Hitman III 3 | PC [Epic Games] [DE/MULTI] No Key/Code</t>
  </si>
  <si>
    <t xml:space="preserve">Classic Season of Mastery - 100 Gold - Kingsfall - Allianz  </t>
  </si>
  <si>
    <t>50 x Exalted Orb - Scourge League Softcore PC Path of Exile PoE - Blitzlieferung</t>
  </si>
  <si>
    <t>Die Sims 4 - Landhaus Leben / Cottage Living - DLC - PC EA Origin Code - Global</t>
  </si>
  <si>
    <t>âš¡Blitzversand âš¡SWTOR Star Wars 2 Milliarden Credits Server: Tulak Hord EU</t>
  </si>
  <si>
    <t>Star Citizen - Drake Vulture - LTI</t>
  </si>
  <si>
    <t>ðŸ”¥DIABLO 2 RESURRECTED D2RðŸ”¥ Hellfire Torch / Fackel / All Classes âœ…PC PS4 PS5âœ…</t>
  </si>
  <si>
    <t>ðŸ”¥DIABLO 2 RESURRECTED D2RðŸ”¥ All Rings / Alle Ringe âœ…PC PS4 PS5âœ…</t>
  </si>
  <si>
    <t>Steam Account (reg. 2005-2010, 11-16 Years) | CS:GO 10 YEAR COIN + 5 YEAR COIN</t>
  </si>
  <si>
    <t>EUW 50K+ League of Legends LOL accounts Unranked 50K - 60K BE IP Smurf Level 30</t>
  </si>
  <si>
    <t xml:space="preserve">Xploder Ultimative Edition Playstation PS3 Cheat System </t>
  </si>
  <si>
    <t>â­ï¸ Delicious 14 - Emily's Christmas Carol - Platinum Edition - PC / Windows â­ï¸</t>
  </si>
  <si>
    <t>Grand Theft Auto V Premium Online Edition - PC Rockstar Key Download Code GTA 5</t>
  </si>
  <si>
    <t>Landwirtschafts-Simulator 19 - PC (NEU &amp; OVP!)</t>
  </si>
  <si>
    <t>ðŸ”¥DIABLO 2 RESURRECTEDðŸ”¥ All Runewords /Alle RunenwÃ¶rter Only Runes âœ…PC PS4 PS5âœ…</t>
  </si>
  <si>
    <t>Horizon Zero Dawn Complete Edition Key - PC Spiel - Steam Download Code - Global</t>
  </si>
  <si>
    <t>Fortnite Batman Zero Wing Gleiter Key PC/PS4/PS5/Xbox</t>
  </si>
  <si>
    <t>Wimmelbild Sammlung PC | 17 Vollversionen | Konvolut, Bundle | Guter Zustand</t>
  </si>
  <si>
    <t>Steam Account (6 Digit, 2003, 18 Years) | CS:GO 10 YEAR COIN + 5 YEAR COIN (+OE)</t>
  </si>
  <si>
    <t>Red Rocks: Das Gold der Azteken (PC-CD) NEU&amp;OVP -Tolles Match 3 Game - 90 Levels</t>
  </si>
  <si>
    <t>Harlequin Crest Shako | Harlekin Tschako | Diablo 2 Resurrected D2R SC PC</t>
  </si>
  <si>
    <t>âš¡ Day of the Tentacle Remastered - PC / Windows / MAC / LINUX - STEAM Key Code âš¡</t>
  </si>
  <si>
    <t>Marrowwalk +2 | Knochensteig Stiefel | Diablo 2 Resurrected D2R SC PC</t>
  </si>
  <si>
    <t>Star Citizen - Banu Merchantman - LTI</t>
  </si>
  <si>
    <t>FIFA 22 Key - Standard Version - PC EA Origin Spiel Download Code - Worldwide</t>
  </si>
  <si>
    <t>Diablo 2 Resurrected Herold von Zakarum, HoZ, Pala, D2R, PC, Switch, Zaka</t>
  </si>
  <si>
    <t>Windforce Bow 8% ML | Windmacht Bogen | Diablo 2 Resurrected D2R SC PC</t>
  </si>
  <si>
    <t>Hellpoint Nintendo Switch Spiel Action Aktion RPG Scifi Wild River Games</t>
  </si>
  <si>
    <t>Humankind - PC Spiel Steam Download Code [Einzelspieler] [Online - PvP] - DE/EU</t>
  </si>
  <si>
    <t>Anno 1800 - Sonderausgabe - PC (NEU &amp; OVP!)</t>
  </si>
  <si>
    <t>Fortnite The Batman Who Laughs Epic Games PC/PS4/PS5/Xbox Key</t>
  </si>
  <si>
    <t>â­ï¸ Shadows - Awakening - DEUTSCH - Windows - STEAM Key Code â­ï¸</t>
  </si>
  <si>
    <t>ðŸŒªï¸ EUW League of Legends LOL Account Smurf 40.000ðŸ¤¬100.000 BE Unranked Level 30</t>
  </si>
  <si>
    <t>Diablo 2 Resurrected D2R SOJ Stein von Jordan / Stone of Jordan SC PC</t>
  </si>
  <si>
    <t>Steam Account (2003-2004, 17-18 Years) | CS:GO 10 YEAR COIN + 5 YEAR COIN (+OE)</t>
  </si>
  <si>
    <t>Full Natalya's Set 4 Pieces | Natalyas Set | Diablo 2 Resurrected D2R SC PC</t>
  </si>
  <si>
    <t>Diablo 2 Resurrected-SC- Torch Fackel +3 Assasine PC/PS5/PS4/Switch</t>
  </si>
  <si>
    <t>Windows-PC: ONI komplett NEU in Folie - FrÃ¼hwerk von RockStar Games</t>
  </si>
  <si>
    <t>Valorant Account (EU West) | PLATINUM 1 + Ready For Competitive + Full Access</t>
  </si>
  <si>
    <t>Valorant Account (NA) | PLATINUM 1 + Ready For Competitive + Full Access</t>
  </si>
  <si>
    <t>Naj's Light Plate Armor | Najs RÃ¼stung | Diablo 2 Resurrected D2R SC PC</t>
  </si>
  <si>
    <t>Bul-Kathos' Wedding Band Ring 4% LL | Bul Kathos | Diablo 2 Resurrected D2R</t>
  </si>
  <si>
    <t>Arachnid Belt | Spinnenmonsternetz GÃ¼rtel | Arach | Diablo 2 Resurrected D2R SC</t>
  </si>
  <si>
    <t>War Traveler 39% MF | Kriegsreisender Stiefel | Diablo 2 Resurrected D2R SC PC</t>
  </si>
  <si>
    <t>Der Herr der Ringe Die Schlacht um Mittelerde II HÃ¼lle mit Anleitung Kein Spiel</t>
  </si>
  <si>
    <t>WoW Shadowlands Sanktum der Herrschaft Boost Heroisch (HC) - 10/10 SoD Boosting</t>
  </si>
  <si>
    <t>Star Citizen - MISC Odyssey - LTI</t>
  </si>
  <si>
    <t>[VPN Aktiv] Microsoft Flight Simulator - Xbox Series / Win 10 PC Download Code</t>
  </si>
  <si>
    <t>[VPN Aktiv] LEGO CITY Undercover Spiel Key - Xbox Series / One X|S Download Code</t>
  </si>
  <si>
    <t>Wrestling Spiele fÃ¼r PS2 Auswahl - WWE Smackdown vs. RAW usw. AKZEPTABEL</t>
  </si>
  <si>
    <t>Oculus | Das Auge | Occu | Occulus | Diablo 2 Resurrected D2R SC PC</t>
  </si>
  <si>
    <t>Tal Rasha's Guardianship Armor | Tal Rashas RÃ¼stung Obhut | Diablo 2 Resurrected</t>
  </si>
  <si>
    <t>Star Citizen - Crusader Hercules Starlifter M2 - LTI</t>
  </si>
  <si>
    <t>PC Spiel Elex: Collector's Edition NEUWARE</t>
  </si>
  <si>
    <t>âš¡ Stronghold Crusader HD - PC - STEAM Download Key Code [DE] - BLITZVERSAND âš¡</t>
  </si>
  <si>
    <t>Wer weiss denn sowas? Das 2. Spiel -  PlayStation 4 (NEU &amp; OVP!)</t>
  </si>
  <si>
    <t>Csi NY New York The Game fÃ¼r Pc Neu Ovp</t>
  </si>
  <si>
    <t>[VPN Aktiv] Microsoft Flight Simulator Premium Deluxe - Xbox Series / PC Code</t>
  </si>
  <si>
    <t>Star Citizen - Anvil Carrack - LTI</t>
  </si>
  <si>
    <t>Star Citizen - RSI Polaris - LTI</t>
  </si>
  <si>
    <t>DEATHLOOP (PC)</t>
  </si>
  <si>
    <t xml:space="preserve">Pc Spiel - GTA 3 (Grand Theft Auto 3) - Pc Cd Rom - OVP/top </t>
  </si>
  <si>
    <t>Spiel: Die Sims 3 Jahreszeiten Erweiterungspaket PC / DVD nur Offline spielbar</t>
  </si>
  <si>
    <t>Das groÃŸe Mystery Wimmelbild-Paket 6 fÃ¼r PC | 10 x VOLLVERSIONEN | NEUWARE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</si>
</sst>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4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000B8-9C1B-442B-994D-F3C6137A407E}">
  <dimension ref="A1:R203"/>
  <sheetViews>
    <sheetView tabSelected="1" workbookViewId="0">
      <selection activeCell="J2" sqref="J2"/>
    </sheetView>
  </sheetViews>
  <sheetFormatPr baseColWidth="10" defaultRowHeight="14.4" x14ac:dyDescent="0.3"/>
  <cols>
    <col min="1" max="2" width="11.5546875" style="2"/>
    <col min="3" max="3" width="24.109375" style="2" bestFit="1" customWidth="1"/>
    <col min="4" max="4" width="13.44140625" style="2" bestFit="1" customWidth="1"/>
    <col min="5" max="5" width="11.5546875" style="2"/>
    <col min="6" max="6" width="27.33203125" style="2" bestFit="1" customWidth="1"/>
    <col min="7" max="7" width="11.5546875" style="2"/>
    <col min="8" max="8" width="28.5546875" style="2" bestFit="1" customWidth="1"/>
    <col min="9" max="9" width="15.33203125" style="2" bestFit="1" customWidth="1"/>
    <col min="10" max="10" width="11.5546875" style="2"/>
    <col min="11" max="11" width="16" style="2" bestFit="1" customWidth="1"/>
    <col min="12" max="12" width="16.109375" style="2" bestFit="1" customWidth="1"/>
    <col min="13" max="13" width="89.6640625" style="2" bestFit="1" customWidth="1"/>
    <col min="14" max="16384" width="11.5546875" style="2"/>
  </cols>
  <sheetData>
    <row r="1" spans="1:18" x14ac:dyDescent="0.3">
      <c r="A1" s="1" t="s">
        <v>1</v>
      </c>
      <c r="B1" s="1" t="s">
        <v>0</v>
      </c>
      <c r="C1" s="1" t="s">
        <v>3</v>
      </c>
      <c r="D1" s="1" t="s">
        <v>4</v>
      </c>
      <c r="E1" s="1" t="s">
        <v>2</v>
      </c>
      <c r="F1" s="1" t="s">
        <v>6</v>
      </c>
      <c r="G1" s="1" t="s">
        <v>5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2" t="s">
        <v>18</v>
      </c>
      <c r="B2" s="3" t="s">
        <v>217</v>
      </c>
      <c r="C2" s="2" t="s">
        <v>397</v>
      </c>
      <c r="D2" s="2">
        <v>1</v>
      </c>
      <c r="E2" s="2">
        <v>72138</v>
      </c>
      <c r="F2" s="2" t="s">
        <v>479</v>
      </c>
      <c r="G2" s="2" t="s">
        <v>616</v>
      </c>
      <c r="H2" s="2" t="str">
        <f>_xlfn.CONCAT(B2,".",A2,"@gmx.de")</f>
        <v>Leon.Babucke@gmx.de</v>
      </c>
      <c r="I2" s="2" t="str">
        <f ca="1">_xlfn.CONCAT("FR-21-",INT(RAND()*1000000000))</f>
        <v>FR-21-817012571</v>
      </c>
      <c r="J2" s="6">
        <f ca="1">DATE(2020,12,10) + RANDBETWEEN(0,365)</f>
        <v>44485</v>
      </c>
      <c r="K2" s="2" t="str">
        <f ca="1">_xlfn.CONCAT(INT(RAND()*10),CHAR(RANDBETWEEN(65,90)),CHAR(RANDBETWEEN(65,90)),INT(RAND()*1000),CHAR(RANDBETWEEN(65,90)),CHAR(RANDBETWEEN(65,90)),CHAR(RANDBETWEEN(65,90)),CHAR(RANDBETWEEN(65,90)),CHAR(RANDBETWEEN(65,90)),CHAR(RANDBETWEEN(65,90)))</f>
        <v>6UR99WFYFLI</v>
      </c>
      <c r="L2" s="2" t="str">
        <f ca="1">_xlfn.CONCAT(CHAR(RANDBETWEEN(65,90)),CHAR(RANDBETWEEN(65,90)),INT(RAND()*10000),CHAR(RANDBETWEEN(65,90)),CHAR(RANDBETWEEN(65,90)),CHAR(RANDBETWEEN(65,90)),CHAR(RANDBETWEEN(65,90)),CHAR(RANDBETWEEN(65,90)),CHAR(RANDBETWEEN(65,90)))</f>
        <v>OW3638VCHLZF</v>
      </c>
      <c r="M2" t="s">
        <v>617</v>
      </c>
      <c r="N2" s="2">
        <v>1</v>
      </c>
      <c r="O2" s="5">
        <v>10.915966386554622</v>
      </c>
      <c r="P2" s="4">
        <f>O2*N2</f>
        <v>10.915966386554622</v>
      </c>
      <c r="Q2" s="4">
        <f>P2*0.19</f>
        <v>2.0740336134453781</v>
      </c>
      <c r="R2" s="4">
        <f>Q2+P2</f>
        <v>12.99</v>
      </c>
    </row>
    <row r="3" spans="1:18" x14ac:dyDescent="0.3">
      <c r="A3" s="2" t="s">
        <v>19</v>
      </c>
      <c r="B3" s="3" t="s">
        <v>218</v>
      </c>
      <c r="C3" s="2" t="s">
        <v>398</v>
      </c>
      <c r="D3" s="2">
        <v>8</v>
      </c>
      <c r="E3" s="2">
        <v>68782</v>
      </c>
      <c r="F3" s="2" t="s">
        <v>480</v>
      </c>
      <c r="G3" s="2" t="s">
        <v>616</v>
      </c>
      <c r="H3" s="2" t="str">
        <f t="shared" ref="H3:H66" si="0">_xlfn.CONCAT(B3,".",A3,"@gmx.de")</f>
        <v>Helen.Dachs@gmx.de</v>
      </c>
      <c r="I3" s="2" t="str">
        <f ca="1">_xlfn.CONCAT("FR-21-",INT(RAND()*1000000000))</f>
        <v>FR-21-355425340</v>
      </c>
      <c r="J3" s="6">
        <f t="shared" ref="J3:J66" ca="1" si="1">DATE(2020,12,10) + RANDBETWEEN(0,365)</f>
        <v>44243</v>
      </c>
      <c r="K3" s="2" t="str">
        <f t="shared" ref="K3:K66" ca="1" si="2">_xlfn.CONCAT(INT(RAND()*10),CHAR(RANDBETWEEN(65,90)),CHAR(RANDBETWEEN(65,90)),INT(RAND()*1000),CHAR(RANDBETWEEN(65,90)),CHAR(RANDBETWEEN(65,90)),CHAR(RANDBETWEEN(65,90)),CHAR(RANDBETWEEN(65,90)),CHAR(RANDBETWEEN(65,90)),CHAR(RANDBETWEEN(65,90)))</f>
        <v>0OA372VZZHHX</v>
      </c>
      <c r="L3" s="2" t="str">
        <f t="shared" ref="L3:L66" ca="1" si="3">_xlfn.CONCAT(CHAR(RANDBETWEEN(65,90)),CHAR(RANDBETWEEN(65,90)),INT(RAND()*10000),CHAR(RANDBETWEEN(65,90)),CHAR(RANDBETWEEN(65,90)),CHAR(RANDBETWEEN(65,90)),CHAR(RANDBETWEEN(65,90)),CHAR(RANDBETWEEN(65,90)),CHAR(RANDBETWEEN(65,90)))</f>
        <v>SU4180GEQWKA</v>
      </c>
      <c r="M3" t="s">
        <v>618</v>
      </c>
      <c r="N3" s="2">
        <v>1</v>
      </c>
      <c r="O3" s="5">
        <v>302.51260504201684</v>
      </c>
      <c r="P3" s="4">
        <f t="shared" ref="P3:P66" si="4">O3*N3</f>
        <v>302.51260504201684</v>
      </c>
      <c r="Q3" s="4">
        <f t="shared" ref="Q3:Q66" si="5">P3*0.19</f>
        <v>57.477394957983201</v>
      </c>
      <c r="R3" s="4">
        <f t="shared" ref="R3:R66" si="6">Q3+P3</f>
        <v>359.99000000000007</v>
      </c>
    </row>
    <row r="4" spans="1:18" x14ac:dyDescent="0.3">
      <c r="A4" s="2" t="s">
        <v>20</v>
      </c>
      <c r="B4" s="3" t="s">
        <v>219</v>
      </c>
      <c r="C4" s="2" t="s">
        <v>399</v>
      </c>
      <c r="D4" s="2">
        <v>8</v>
      </c>
      <c r="E4" s="2">
        <v>71720</v>
      </c>
      <c r="F4" s="2" t="s">
        <v>481</v>
      </c>
      <c r="G4" s="2" t="s">
        <v>616</v>
      </c>
      <c r="H4" s="2" t="str">
        <f t="shared" si="0"/>
        <v>Phil.Iding@gmx.de</v>
      </c>
      <c r="I4" s="2" t="str">
        <f t="shared" ref="I4:I67" ca="1" si="7">_xlfn.CONCAT("FR-21-",INT(RAND()*1000000000))</f>
        <v>FR-21-978970914</v>
      </c>
      <c r="J4" s="6">
        <f t="shared" ca="1" si="1"/>
        <v>44230</v>
      </c>
      <c r="K4" s="2" t="str">
        <f t="shared" ca="1" si="2"/>
        <v>7BD202IVLWVN</v>
      </c>
      <c r="L4" s="2" t="str">
        <f t="shared" ca="1" si="3"/>
        <v>JP697HVDWUT</v>
      </c>
      <c r="M4" t="s">
        <v>619</v>
      </c>
      <c r="N4" s="2">
        <v>1</v>
      </c>
      <c r="O4" s="5">
        <v>3.3529411764705888</v>
      </c>
      <c r="P4" s="4">
        <f t="shared" si="4"/>
        <v>3.3529411764705888</v>
      </c>
      <c r="Q4" s="4">
        <f t="shared" si="5"/>
        <v>0.6370588235294119</v>
      </c>
      <c r="R4" s="4">
        <f t="shared" si="6"/>
        <v>3.9900000000000007</v>
      </c>
    </row>
    <row r="5" spans="1:18" x14ac:dyDescent="0.3">
      <c r="A5" s="2" t="s">
        <v>21</v>
      </c>
      <c r="B5" s="3" t="s">
        <v>220</v>
      </c>
      <c r="C5" s="2" t="s">
        <v>400</v>
      </c>
      <c r="D5" s="2">
        <v>1</v>
      </c>
      <c r="E5" s="2">
        <v>72636</v>
      </c>
      <c r="F5" s="2" t="s">
        <v>482</v>
      </c>
      <c r="G5" s="2" t="s">
        <v>616</v>
      </c>
      <c r="H5" s="2" t="str">
        <f t="shared" si="0"/>
        <v>Hendrik.Pachali@gmx.de</v>
      </c>
      <c r="I5" s="2" t="str">
        <f t="shared" ca="1" si="7"/>
        <v>FR-21-704243671</v>
      </c>
      <c r="J5" s="6">
        <f t="shared" ca="1" si="1"/>
        <v>44490</v>
      </c>
      <c r="K5" s="2" t="str">
        <f t="shared" ca="1" si="2"/>
        <v>0WW280WPAGJX</v>
      </c>
      <c r="L5" s="2" t="str">
        <f t="shared" ca="1" si="3"/>
        <v>OP8811QFCELF</v>
      </c>
      <c r="M5" t="s">
        <v>620</v>
      </c>
      <c r="N5" s="2">
        <v>1</v>
      </c>
      <c r="O5" s="5">
        <v>3.3529411764705888</v>
      </c>
      <c r="P5" s="4">
        <f t="shared" si="4"/>
        <v>3.3529411764705888</v>
      </c>
      <c r="Q5" s="4">
        <f t="shared" si="5"/>
        <v>0.6370588235294119</v>
      </c>
      <c r="R5" s="4">
        <f t="shared" si="6"/>
        <v>3.9900000000000007</v>
      </c>
    </row>
    <row r="6" spans="1:18" x14ac:dyDescent="0.3">
      <c r="A6" s="2" t="s">
        <v>22</v>
      </c>
      <c r="B6" s="3" t="s">
        <v>221</v>
      </c>
      <c r="C6" s="2" t="s">
        <v>401</v>
      </c>
      <c r="D6" s="2">
        <v>45</v>
      </c>
      <c r="E6" s="2">
        <v>72415</v>
      </c>
      <c r="F6" s="2" t="s">
        <v>483</v>
      </c>
      <c r="G6" s="2" t="s">
        <v>616</v>
      </c>
      <c r="H6" s="2" t="str">
        <f t="shared" si="0"/>
        <v>Mareen.Oberleitner@gmx.de</v>
      </c>
      <c r="I6" s="2" t="str">
        <f t="shared" ca="1" si="7"/>
        <v>FR-21-564092323</v>
      </c>
      <c r="J6" s="6">
        <f t="shared" ca="1" si="1"/>
        <v>44225</v>
      </c>
      <c r="K6" s="2" t="str">
        <f t="shared" ca="1" si="2"/>
        <v>6CG393ODYKYM</v>
      </c>
      <c r="L6" s="2" t="str">
        <f t="shared" ca="1" si="3"/>
        <v>KD6599VAASWJ</v>
      </c>
      <c r="M6" t="s">
        <v>621</v>
      </c>
      <c r="N6" s="2">
        <v>1</v>
      </c>
      <c r="O6" s="5">
        <v>16.798319327731093</v>
      </c>
      <c r="P6" s="4">
        <f t="shared" si="4"/>
        <v>16.798319327731093</v>
      </c>
      <c r="Q6" s="4">
        <f t="shared" si="5"/>
        <v>3.1916806722689079</v>
      </c>
      <c r="R6" s="4">
        <f t="shared" si="6"/>
        <v>19.990000000000002</v>
      </c>
    </row>
    <row r="7" spans="1:18" x14ac:dyDescent="0.3">
      <c r="A7" s="2" t="s">
        <v>23</v>
      </c>
      <c r="B7" s="3" t="s">
        <v>222</v>
      </c>
      <c r="C7" s="2" t="s">
        <v>402</v>
      </c>
      <c r="D7" s="2">
        <v>8</v>
      </c>
      <c r="E7" s="2">
        <v>71711</v>
      </c>
      <c r="F7" s="2" t="s">
        <v>484</v>
      </c>
      <c r="G7" s="2" t="s">
        <v>616</v>
      </c>
      <c r="H7" s="2" t="str">
        <f t="shared" si="0"/>
        <v>Gel.Ebersmann@gmx.de</v>
      </c>
      <c r="I7" s="2" t="str">
        <f t="shared" ca="1" si="7"/>
        <v>FR-21-385661743</v>
      </c>
      <c r="J7" s="6">
        <f t="shared" ca="1" si="1"/>
        <v>44283</v>
      </c>
      <c r="K7" s="2" t="str">
        <f t="shared" ca="1" si="2"/>
        <v>0YE382ZSJROR</v>
      </c>
      <c r="L7" s="2" t="str">
        <f t="shared" ca="1" si="3"/>
        <v>DH5201WCWJKH</v>
      </c>
      <c r="M7" t="s">
        <v>622</v>
      </c>
      <c r="N7" s="2">
        <v>1</v>
      </c>
      <c r="O7" s="5">
        <v>42.008403361344541</v>
      </c>
      <c r="P7" s="4">
        <f t="shared" si="4"/>
        <v>42.008403361344541</v>
      </c>
      <c r="Q7" s="4">
        <f t="shared" si="5"/>
        <v>7.9815966386554633</v>
      </c>
      <c r="R7" s="4">
        <f t="shared" si="6"/>
        <v>49.99</v>
      </c>
    </row>
    <row r="8" spans="1:18" x14ac:dyDescent="0.3">
      <c r="A8" s="2" t="s">
        <v>24</v>
      </c>
      <c r="B8" s="3" t="s">
        <v>223</v>
      </c>
      <c r="C8" s="2" t="s">
        <v>403</v>
      </c>
      <c r="D8" s="2">
        <v>51</v>
      </c>
      <c r="E8" s="2">
        <v>72657</v>
      </c>
      <c r="F8" s="2" t="s">
        <v>485</v>
      </c>
      <c r="G8" s="2" t="s">
        <v>616</v>
      </c>
      <c r="H8" s="2" t="str">
        <f t="shared" si="0"/>
        <v>Hardy.Pachinger@gmx.de</v>
      </c>
      <c r="I8" s="2" t="str">
        <f t="shared" ca="1" si="7"/>
        <v>FR-21-658759196</v>
      </c>
      <c r="J8" s="6">
        <f t="shared" ca="1" si="1"/>
        <v>44344</v>
      </c>
      <c r="K8" s="2" t="str">
        <f t="shared" ca="1" si="2"/>
        <v>0EQ56OQVEGU</v>
      </c>
      <c r="L8" s="2" t="str">
        <f t="shared" ca="1" si="3"/>
        <v>IW8715PEVOZJ</v>
      </c>
      <c r="M8" t="s">
        <v>623</v>
      </c>
      <c r="N8" s="2">
        <v>1</v>
      </c>
      <c r="O8" s="5">
        <v>10.915966386554622</v>
      </c>
      <c r="P8" s="4">
        <f t="shared" si="4"/>
        <v>10.915966386554622</v>
      </c>
      <c r="Q8" s="4">
        <f t="shared" si="5"/>
        <v>2.0740336134453781</v>
      </c>
      <c r="R8" s="4">
        <f t="shared" si="6"/>
        <v>12.99</v>
      </c>
    </row>
    <row r="9" spans="1:18" x14ac:dyDescent="0.3">
      <c r="A9" s="2" t="s">
        <v>25</v>
      </c>
      <c r="B9" s="3" t="s">
        <v>224</v>
      </c>
      <c r="C9" s="2" t="s">
        <v>404</v>
      </c>
      <c r="D9" s="2">
        <v>8</v>
      </c>
      <c r="E9" s="2">
        <v>71297</v>
      </c>
      <c r="F9" s="2" t="s">
        <v>486</v>
      </c>
      <c r="G9" s="2" t="s">
        <v>616</v>
      </c>
      <c r="H9" s="2" t="str">
        <f t="shared" si="0"/>
        <v>Julian.Labella@gmx.de</v>
      </c>
      <c r="I9" s="2" t="str">
        <f t="shared" ca="1" si="7"/>
        <v>FR-21-95965165</v>
      </c>
      <c r="J9" s="6">
        <f t="shared" ca="1" si="1"/>
        <v>44469</v>
      </c>
      <c r="K9" s="2" t="str">
        <f t="shared" ca="1" si="2"/>
        <v>5NK555SQWGHF</v>
      </c>
      <c r="L9" s="2" t="str">
        <f t="shared" ca="1" si="3"/>
        <v>ZA1599YUWYRI</v>
      </c>
      <c r="M9" t="s">
        <v>624</v>
      </c>
      <c r="N9" s="2">
        <v>1</v>
      </c>
      <c r="O9" s="5">
        <v>16.798319327731093</v>
      </c>
      <c r="P9" s="4">
        <f t="shared" si="4"/>
        <v>16.798319327731093</v>
      </c>
      <c r="Q9" s="4">
        <f t="shared" si="5"/>
        <v>3.1916806722689079</v>
      </c>
      <c r="R9" s="4">
        <f t="shared" si="6"/>
        <v>19.990000000000002</v>
      </c>
    </row>
    <row r="10" spans="1:18" x14ac:dyDescent="0.3">
      <c r="A10" s="2" t="s">
        <v>26</v>
      </c>
      <c r="B10" s="3" t="s">
        <v>225</v>
      </c>
      <c r="C10" s="2" t="s">
        <v>405</v>
      </c>
      <c r="D10" s="2">
        <v>26</v>
      </c>
      <c r="E10" s="2">
        <v>69250</v>
      </c>
      <c r="F10" s="2" t="s">
        <v>487</v>
      </c>
      <c r="G10" s="2" t="s">
        <v>616</v>
      </c>
      <c r="H10" s="2" t="str">
        <f t="shared" si="0"/>
        <v>Susanne.Abdellaoui@gmx.de</v>
      </c>
      <c r="I10" s="2" t="str">
        <f t="shared" ca="1" si="7"/>
        <v>FR-21-270586112</v>
      </c>
      <c r="J10" s="6">
        <f t="shared" ca="1" si="1"/>
        <v>44468</v>
      </c>
      <c r="K10" s="2" t="str">
        <f t="shared" ca="1" si="2"/>
        <v>4EA658CNVHXT</v>
      </c>
      <c r="L10" s="2" t="str">
        <f t="shared" ca="1" si="3"/>
        <v>WJ3729EYZLVP</v>
      </c>
      <c r="M10" t="s">
        <v>625</v>
      </c>
      <c r="N10" s="2">
        <v>1</v>
      </c>
      <c r="O10" s="5">
        <v>142.84873949579833</v>
      </c>
      <c r="P10" s="4">
        <f t="shared" si="4"/>
        <v>142.84873949579833</v>
      </c>
      <c r="Q10" s="4">
        <f t="shared" si="5"/>
        <v>27.141260504201682</v>
      </c>
      <c r="R10" s="4">
        <f t="shared" si="6"/>
        <v>169.99</v>
      </c>
    </row>
    <row r="11" spans="1:18" x14ac:dyDescent="0.3">
      <c r="A11" s="2" t="s">
        <v>27</v>
      </c>
      <c r="B11" s="3" t="s">
        <v>226</v>
      </c>
      <c r="C11" s="2" t="s">
        <v>406</v>
      </c>
      <c r="D11" s="2">
        <v>2</v>
      </c>
      <c r="E11" s="2">
        <v>71155</v>
      </c>
      <c r="F11" s="2" t="s">
        <v>488</v>
      </c>
      <c r="G11" s="2" t="s">
        <v>616</v>
      </c>
      <c r="H11" s="2" t="str">
        <f t="shared" si="0"/>
        <v>Lea.Ebbers@gmx.de</v>
      </c>
      <c r="I11" s="2" t="str">
        <f t="shared" ca="1" si="7"/>
        <v>FR-21-241062301</v>
      </c>
      <c r="J11" s="6">
        <f t="shared" ca="1" si="1"/>
        <v>44401</v>
      </c>
      <c r="K11" s="2" t="str">
        <f t="shared" ca="1" si="2"/>
        <v>0FP861ACXSMY</v>
      </c>
      <c r="L11" s="2" t="str">
        <f t="shared" ca="1" si="3"/>
        <v>DI6241BKJAEU</v>
      </c>
      <c r="M11" t="s">
        <v>626</v>
      </c>
      <c r="N11" s="2">
        <v>2</v>
      </c>
      <c r="O11" s="5">
        <v>67.218487394957975</v>
      </c>
      <c r="P11" s="4">
        <f t="shared" si="4"/>
        <v>134.43697478991595</v>
      </c>
      <c r="Q11" s="4">
        <f t="shared" si="5"/>
        <v>25.543025210084032</v>
      </c>
      <c r="R11" s="4">
        <f t="shared" si="6"/>
        <v>159.97999999999999</v>
      </c>
    </row>
    <row r="12" spans="1:18" x14ac:dyDescent="0.3">
      <c r="A12" s="2" t="s">
        <v>28</v>
      </c>
      <c r="B12" s="3" t="s">
        <v>227</v>
      </c>
      <c r="C12" s="2" t="s">
        <v>407</v>
      </c>
      <c r="D12" s="2">
        <v>64</v>
      </c>
      <c r="E12" s="2">
        <v>72227</v>
      </c>
      <c r="F12" s="2" t="s">
        <v>489</v>
      </c>
      <c r="G12" s="2" t="s">
        <v>616</v>
      </c>
      <c r="H12" s="2" t="str">
        <f t="shared" si="0"/>
        <v>Kaaria.Oberegger@gmx.de</v>
      </c>
      <c r="I12" s="2" t="str">
        <f t="shared" ca="1" si="7"/>
        <v>FR-21-49801055</v>
      </c>
      <c r="J12" s="6">
        <f t="shared" ca="1" si="1"/>
        <v>44232</v>
      </c>
      <c r="K12" s="2" t="str">
        <f t="shared" ca="1" si="2"/>
        <v>2AI513EKAQNW</v>
      </c>
      <c r="L12" s="2" t="str">
        <f t="shared" ca="1" si="3"/>
        <v>TO2210KZBJCQ</v>
      </c>
      <c r="M12" t="s">
        <v>627</v>
      </c>
      <c r="N12" s="2">
        <v>1</v>
      </c>
      <c r="O12" s="5">
        <v>33.605042016806728</v>
      </c>
      <c r="P12" s="4">
        <f t="shared" si="4"/>
        <v>33.605042016806728</v>
      </c>
      <c r="Q12" s="4">
        <f t="shared" si="5"/>
        <v>6.3849579831932779</v>
      </c>
      <c r="R12" s="4">
        <f t="shared" si="6"/>
        <v>39.990000000000009</v>
      </c>
    </row>
    <row r="13" spans="1:18" x14ac:dyDescent="0.3">
      <c r="A13" s="2" t="s">
        <v>29</v>
      </c>
      <c r="B13" s="3" t="s">
        <v>228</v>
      </c>
      <c r="C13" s="2" t="s">
        <v>404</v>
      </c>
      <c r="D13" s="2">
        <v>1</v>
      </c>
      <c r="E13" s="2">
        <v>72510</v>
      </c>
      <c r="F13" s="2" t="s">
        <v>490</v>
      </c>
      <c r="G13" s="2" t="s">
        <v>616</v>
      </c>
      <c r="H13" s="2" t="str">
        <f t="shared" si="0"/>
        <v>Yannis.Jacqueline@gmx.de</v>
      </c>
      <c r="I13" s="2" t="str">
        <f t="shared" ca="1" si="7"/>
        <v>FR-21-141979901</v>
      </c>
      <c r="J13" s="6">
        <f t="shared" ca="1" si="1"/>
        <v>44445</v>
      </c>
      <c r="K13" s="2" t="str">
        <f t="shared" ca="1" si="2"/>
        <v>5PV119PFOCNU</v>
      </c>
      <c r="L13" s="2" t="str">
        <f t="shared" ca="1" si="3"/>
        <v>KM8948RYFTLR</v>
      </c>
      <c r="M13" t="s">
        <v>628</v>
      </c>
      <c r="N13" s="2">
        <v>3</v>
      </c>
      <c r="O13" s="5">
        <v>42.008403361344541</v>
      </c>
      <c r="P13" s="4">
        <f t="shared" si="4"/>
        <v>126.02521008403363</v>
      </c>
      <c r="Q13" s="4">
        <f t="shared" si="5"/>
        <v>23.944789915966389</v>
      </c>
      <c r="R13" s="4">
        <f t="shared" si="6"/>
        <v>149.97000000000003</v>
      </c>
    </row>
    <row r="14" spans="1:18" x14ac:dyDescent="0.3">
      <c r="A14" s="2" t="s">
        <v>30</v>
      </c>
      <c r="B14" s="3" t="s">
        <v>229</v>
      </c>
      <c r="C14" s="2" t="s">
        <v>408</v>
      </c>
      <c r="D14" s="2">
        <v>1</v>
      </c>
      <c r="E14" s="2">
        <v>72555</v>
      </c>
      <c r="F14" s="2" t="s">
        <v>491</v>
      </c>
      <c r="G14" s="2" t="s">
        <v>616</v>
      </c>
      <c r="H14" s="2" t="str">
        <f t="shared" si="0"/>
        <v>Dirk.Caicedo@gmx.de</v>
      </c>
      <c r="I14" s="2" t="str">
        <f t="shared" ca="1" si="7"/>
        <v>FR-21-807165054</v>
      </c>
      <c r="J14" s="6">
        <f t="shared" ca="1" si="1"/>
        <v>44190</v>
      </c>
      <c r="K14" s="2" t="str">
        <f t="shared" ca="1" si="2"/>
        <v>3MX539GDUBDJ</v>
      </c>
      <c r="L14" s="2" t="str">
        <f t="shared" ca="1" si="3"/>
        <v>NJ9555HMKSEA</v>
      </c>
      <c r="M14" t="s">
        <v>629</v>
      </c>
      <c r="N14" s="2">
        <v>1</v>
      </c>
      <c r="O14" s="5">
        <v>67.218487394957975</v>
      </c>
      <c r="P14" s="4">
        <f t="shared" si="4"/>
        <v>67.218487394957975</v>
      </c>
      <c r="Q14" s="4">
        <f t="shared" si="5"/>
        <v>12.771512605042016</v>
      </c>
      <c r="R14" s="4">
        <f t="shared" si="6"/>
        <v>79.989999999999995</v>
      </c>
    </row>
    <row r="15" spans="1:18" x14ac:dyDescent="0.3">
      <c r="A15" s="2" t="s">
        <v>31</v>
      </c>
      <c r="B15" s="3" t="s">
        <v>230</v>
      </c>
      <c r="C15" s="2" t="s">
        <v>409</v>
      </c>
      <c r="D15" s="2">
        <v>2</v>
      </c>
      <c r="E15" s="2">
        <v>72144</v>
      </c>
      <c r="F15" s="2" t="s">
        <v>492</v>
      </c>
      <c r="G15" s="2" t="s">
        <v>616</v>
      </c>
      <c r="H15" s="2" t="str">
        <f t="shared" si="0"/>
        <v>Hugo.Eble@gmx.de</v>
      </c>
      <c r="I15" s="2" t="str">
        <f t="shared" ca="1" si="7"/>
        <v>FR-21-131411016</v>
      </c>
      <c r="J15" s="6">
        <f t="shared" ca="1" si="1"/>
        <v>44341</v>
      </c>
      <c r="K15" s="2" t="str">
        <f t="shared" ca="1" si="2"/>
        <v>5CM944CJOPPK</v>
      </c>
      <c r="L15" s="2" t="str">
        <f t="shared" ca="1" si="3"/>
        <v>QI7371QSVFLM</v>
      </c>
      <c r="M15" t="s">
        <v>630</v>
      </c>
      <c r="N15" s="2">
        <v>1</v>
      </c>
      <c r="O15" s="5">
        <v>33.605042016806728</v>
      </c>
      <c r="P15" s="4">
        <f t="shared" si="4"/>
        <v>33.605042016806728</v>
      </c>
      <c r="Q15" s="4">
        <f t="shared" si="5"/>
        <v>6.3849579831932779</v>
      </c>
      <c r="R15" s="4">
        <f t="shared" si="6"/>
        <v>39.990000000000009</v>
      </c>
    </row>
    <row r="16" spans="1:18" x14ac:dyDescent="0.3">
      <c r="A16" s="2" t="s">
        <v>32</v>
      </c>
      <c r="B16" s="3" t="s">
        <v>231</v>
      </c>
      <c r="C16" s="2" t="s">
        <v>410</v>
      </c>
      <c r="D16" s="2">
        <v>12</v>
      </c>
      <c r="E16" s="2">
        <v>72474</v>
      </c>
      <c r="F16" s="2" t="s">
        <v>493</v>
      </c>
      <c r="G16" s="2" t="s">
        <v>616</v>
      </c>
      <c r="H16" s="2" t="str">
        <f t="shared" si="0"/>
        <v>Linas.Qorraj@gmx.de</v>
      </c>
      <c r="I16" s="2" t="str">
        <f t="shared" ca="1" si="7"/>
        <v>FR-21-762998143</v>
      </c>
      <c r="J16" s="6">
        <f t="shared" ca="1" si="1"/>
        <v>44357</v>
      </c>
      <c r="K16" s="2" t="str">
        <f t="shared" ca="1" si="2"/>
        <v>3EC551EHQVSZ</v>
      </c>
      <c r="L16" s="2" t="str">
        <f t="shared" ca="1" si="3"/>
        <v>MD3064HDGYFZ</v>
      </c>
      <c r="M16" t="s">
        <v>631</v>
      </c>
      <c r="N16" s="2">
        <v>1</v>
      </c>
      <c r="O16" s="5">
        <v>51.252100840336141</v>
      </c>
      <c r="P16" s="4">
        <f t="shared" si="4"/>
        <v>51.252100840336141</v>
      </c>
      <c r="Q16" s="4">
        <f t="shared" si="5"/>
        <v>9.7378991596638667</v>
      </c>
      <c r="R16" s="4">
        <f t="shared" si="6"/>
        <v>60.990000000000009</v>
      </c>
    </row>
    <row r="17" spans="1:18" x14ac:dyDescent="0.3">
      <c r="A17" s="2" t="s">
        <v>33</v>
      </c>
      <c r="B17" s="3" t="s">
        <v>232</v>
      </c>
      <c r="C17" s="2" t="s">
        <v>411</v>
      </c>
      <c r="D17" s="2">
        <v>48</v>
      </c>
      <c r="E17" s="2">
        <v>72160</v>
      </c>
      <c r="F17" s="2" t="s">
        <v>494</v>
      </c>
      <c r="G17" s="2" t="s">
        <v>616</v>
      </c>
      <c r="H17" s="2" t="str">
        <f t="shared" si="0"/>
        <v>Christoph.Maack@gmx.de</v>
      </c>
      <c r="I17" s="2" t="str">
        <f t="shared" ca="1" si="7"/>
        <v>FR-21-430175601</v>
      </c>
      <c r="J17" s="6">
        <f t="shared" ca="1" si="1"/>
        <v>44297</v>
      </c>
      <c r="K17" s="2" t="str">
        <f t="shared" ca="1" si="2"/>
        <v>4HO529RXPGPY</v>
      </c>
      <c r="L17" s="2" t="str">
        <f t="shared" ca="1" si="3"/>
        <v>IM7593MDESWB</v>
      </c>
      <c r="M17" t="s">
        <v>632</v>
      </c>
      <c r="N17" s="2">
        <v>1</v>
      </c>
      <c r="O17" s="5">
        <v>75.621848739495803</v>
      </c>
      <c r="P17" s="4">
        <f t="shared" si="4"/>
        <v>75.621848739495803</v>
      </c>
      <c r="Q17" s="4">
        <f t="shared" si="5"/>
        <v>14.368151260504202</v>
      </c>
      <c r="R17" s="4">
        <f t="shared" si="6"/>
        <v>89.990000000000009</v>
      </c>
    </row>
    <row r="18" spans="1:18" x14ac:dyDescent="0.3">
      <c r="A18" s="2" t="s">
        <v>34</v>
      </c>
      <c r="B18" s="3" t="s">
        <v>233</v>
      </c>
      <c r="C18" s="2" t="s">
        <v>412</v>
      </c>
      <c r="D18" s="2">
        <v>7</v>
      </c>
      <c r="E18" s="2">
        <v>72226</v>
      </c>
      <c r="F18" s="2" t="s">
        <v>495</v>
      </c>
      <c r="G18" s="2" t="s">
        <v>616</v>
      </c>
      <c r="H18" s="2" t="str">
        <f t="shared" si="0"/>
        <v>Jonathan.Packroff@gmx.de</v>
      </c>
      <c r="I18" s="2" t="str">
        <f t="shared" ca="1" si="7"/>
        <v>FR-21-169286512</v>
      </c>
      <c r="J18" s="6">
        <f t="shared" ca="1" si="1"/>
        <v>44231</v>
      </c>
      <c r="K18" s="2" t="str">
        <f t="shared" ca="1" si="2"/>
        <v>9RI488HXFAFF</v>
      </c>
      <c r="L18" s="2" t="str">
        <f t="shared" ca="1" si="3"/>
        <v>ZN6300NJEZEY</v>
      </c>
      <c r="M18" t="s">
        <v>633</v>
      </c>
      <c r="N18" s="2">
        <v>1</v>
      </c>
      <c r="O18" s="5">
        <v>84.025210084033617</v>
      </c>
      <c r="P18" s="4">
        <f t="shared" si="4"/>
        <v>84.025210084033617</v>
      </c>
      <c r="Q18" s="4">
        <f t="shared" si="5"/>
        <v>15.964789915966387</v>
      </c>
      <c r="R18" s="4">
        <f t="shared" si="6"/>
        <v>99.990000000000009</v>
      </c>
    </row>
    <row r="19" spans="1:18" x14ac:dyDescent="0.3">
      <c r="A19" s="2" t="s">
        <v>35</v>
      </c>
      <c r="B19" s="3" t="s">
        <v>234</v>
      </c>
      <c r="C19" s="2" t="s">
        <v>398</v>
      </c>
      <c r="D19" s="2">
        <v>98</v>
      </c>
      <c r="E19" s="2">
        <v>72417</v>
      </c>
      <c r="F19" s="2" t="s">
        <v>496</v>
      </c>
      <c r="G19" s="2" t="s">
        <v>616</v>
      </c>
      <c r="H19" s="2" t="str">
        <f t="shared" si="0"/>
        <v>Vidu.Jacksteit@gmx.de</v>
      </c>
      <c r="I19" s="2" t="str">
        <f t="shared" ca="1" si="7"/>
        <v>FR-21-648839535</v>
      </c>
      <c r="J19" s="6">
        <f t="shared" ca="1" si="1"/>
        <v>44484</v>
      </c>
      <c r="K19" s="2" t="str">
        <f t="shared" ca="1" si="2"/>
        <v>7AW685UJNUIP</v>
      </c>
      <c r="L19" s="2" t="str">
        <f t="shared" ca="1" si="3"/>
        <v>CC2081HVUEMV</v>
      </c>
      <c r="M19" t="s">
        <v>634</v>
      </c>
      <c r="N19" s="2">
        <v>1</v>
      </c>
      <c r="O19" s="5">
        <v>5.033613445378152</v>
      </c>
      <c r="P19" s="4">
        <f t="shared" si="4"/>
        <v>5.033613445378152</v>
      </c>
      <c r="Q19" s="4">
        <f t="shared" si="5"/>
        <v>0.95638655462184885</v>
      </c>
      <c r="R19" s="4">
        <f t="shared" si="6"/>
        <v>5.9900000000000011</v>
      </c>
    </row>
    <row r="20" spans="1:18" x14ac:dyDescent="0.3">
      <c r="A20" s="2" t="s">
        <v>36</v>
      </c>
      <c r="B20" s="3" t="s">
        <v>235</v>
      </c>
      <c r="C20" s="2" t="s">
        <v>413</v>
      </c>
      <c r="D20" s="2">
        <v>28</v>
      </c>
      <c r="E20" s="2">
        <v>69181</v>
      </c>
      <c r="F20" s="2" t="s">
        <v>497</v>
      </c>
      <c r="G20" s="2" t="s">
        <v>616</v>
      </c>
      <c r="H20" s="2" t="str">
        <f t="shared" si="0"/>
        <v>Ivette.Dada@gmx.de</v>
      </c>
      <c r="I20" s="2" t="str">
        <f t="shared" ca="1" si="7"/>
        <v>FR-21-876655045</v>
      </c>
      <c r="J20" s="6">
        <f t="shared" ca="1" si="1"/>
        <v>44377</v>
      </c>
      <c r="K20" s="2" t="str">
        <f t="shared" ca="1" si="2"/>
        <v>3XN370ZWZJIS</v>
      </c>
      <c r="L20" s="2" t="str">
        <f t="shared" ca="1" si="3"/>
        <v>QX79GMDIGD</v>
      </c>
      <c r="M20" t="s">
        <v>635</v>
      </c>
      <c r="N20" s="2">
        <v>1</v>
      </c>
      <c r="O20" s="5">
        <v>58.815126050420169</v>
      </c>
      <c r="P20" s="4">
        <f t="shared" si="4"/>
        <v>58.815126050420169</v>
      </c>
      <c r="Q20" s="4">
        <f t="shared" si="5"/>
        <v>11.174873949579831</v>
      </c>
      <c r="R20" s="4">
        <f t="shared" si="6"/>
        <v>69.989999999999995</v>
      </c>
    </row>
    <row r="21" spans="1:18" x14ac:dyDescent="0.3">
      <c r="A21" s="2" t="s">
        <v>37</v>
      </c>
      <c r="B21" s="3" t="s">
        <v>236</v>
      </c>
      <c r="C21" s="2" t="s">
        <v>414</v>
      </c>
      <c r="D21" s="2">
        <v>29</v>
      </c>
      <c r="E21" s="2">
        <v>68809</v>
      </c>
      <c r="F21" s="2" t="s">
        <v>498</v>
      </c>
      <c r="G21" s="2" t="s">
        <v>616</v>
      </c>
      <c r="H21" s="2" t="str">
        <f t="shared" si="0"/>
        <v>Bianca.Kabus@gmx.de</v>
      </c>
      <c r="I21" s="2" t="str">
        <f t="shared" ca="1" si="7"/>
        <v>FR-21-980256486</v>
      </c>
      <c r="J21" s="6">
        <f t="shared" ca="1" si="1"/>
        <v>44201</v>
      </c>
      <c r="K21" s="2" t="str">
        <f t="shared" ca="1" si="2"/>
        <v>1BZ424CHIGOF</v>
      </c>
      <c r="L21" s="2" t="str">
        <f t="shared" ca="1" si="3"/>
        <v>HC2462STRSOW</v>
      </c>
      <c r="M21" t="s">
        <v>636</v>
      </c>
      <c r="N21" s="2">
        <v>1</v>
      </c>
      <c r="O21" s="5">
        <v>33.605042016806728</v>
      </c>
      <c r="P21" s="4">
        <f t="shared" si="4"/>
        <v>33.605042016806728</v>
      </c>
      <c r="Q21" s="4">
        <f t="shared" si="5"/>
        <v>6.3849579831932779</v>
      </c>
      <c r="R21" s="4">
        <f t="shared" si="6"/>
        <v>39.990000000000009</v>
      </c>
    </row>
    <row r="22" spans="1:18" x14ac:dyDescent="0.3">
      <c r="A22" s="2" t="s">
        <v>38</v>
      </c>
      <c r="B22" s="3" t="s">
        <v>237</v>
      </c>
      <c r="C22" s="2" t="s">
        <v>402</v>
      </c>
      <c r="D22" s="2">
        <v>9</v>
      </c>
      <c r="E22" s="2">
        <v>68723</v>
      </c>
      <c r="F22" s="2" t="s">
        <v>499</v>
      </c>
      <c r="G22" s="2" t="s">
        <v>616</v>
      </c>
      <c r="H22" s="2" t="str">
        <f t="shared" si="0"/>
        <v>Raina.Haarmeyer@gmx.de</v>
      </c>
      <c r="I22" s="2" t="str">
        <f t="shared" ca="1" si="7"/>
        <v>FR-21-885474615</v>
      </c>
      <c r="J22" s="6">
        <f t="shared" ca="1" si="1"/>
        <v>44351</v>
      </c>
      <c r="K22" s="2" t="str">
        <f t="shared" ca="1" si="2"/>
        <v>1QQ605LJFGRR</v>
      </c>
      <c r="L22" s="2" t="str">
        <f t="shared" ca="1" si="3"/>
        <v>HA6606SXOSRJ</v>
      </c>
      <c r="M22" t="s">
        <v>637</v>
      </c>
      <c r="N22" s="2">
        <v>1</v>
      </c>
      <c r="O22" s="5">
        <v>13.436974789915967</v>
      </c>
      <c r="P22" s="4">
        <f t="shared" si="4"/>
        <v>13.436974789915967</v>
      </c>
      <c r="Q22" s="4">
        <f t="shared" si="5"/>
        <v>2.5530252100840336</v>
      </c>
      <c r="R22" s="4">
        <f t="shared" si="6"/>
        <v>15.99</v>
      </c>
    </row>
    <row r="23" spans="1:18" x14ac:dyDescent="0.3">
      <c r="A23" s="2" t="s">
        <v>39</v>
      </c>
      <c r="B23" s="3" t="s">
        <v>238</v>
      </c>
      <c r="C23" s="2" t="s">
        <v>415</v>
      </c>
      <c r="D23" s="2">
        <v>98</v>
      </c>
      <c r="E23" s="2">
        <v>71679</v>
      </c>
      <c r="F23" s="2" t="s">
        <v>500</v>
      </c>
      <c r="G23" s="2" t="s">
        <v>616</v>
      </c>
      <c r="H23" s="2" t="str">
        <f t="shared" si="0"/>
        <v>Ebba.Babel@gmx.de</v>
      </c>
      <c r="I23" s="2" t="str">
        <f t="shared" ca="1" si="7"/>
        <v>FR-21-586719134</v>
      </c>
      <c r="J23" s="6">
        <f t="shared" ca="1" si="1"/>
        <v>44295</v>
      </c>
      <c r="K23" s="2" t="str">
        <f t="shared" ca="1" si="2"/>
        <v>2PZ238TIHKGY</v>
      </c>
      <c r="L23" s="2" t="str">
        <f t="shared" ca="1" si="3"/>
        <v>QW9044RZBMZL</v>
      </c>
      <c r="M23" t="s">
        <v>638</v>
      </c>
      <c r="N23" s="2">
        <v>1</v>
      </c>
      <c r="O23" s="5">
        <v>8.3949579831932777</v>
      </c>
      <c r="P23" s="4">
        <f t="shared" si="4"/>
        <v>8.3949579831932777</v>
      </c>
      <c r="Q23" s="4">
        <f t="shared" si="5"/>
        <v>1.5950420168067228</v>
      </c>
      <c r="R23" s="4">
        <f t="shared" si="6"/>
        <v>9.99</v>
      </c>
    </row>
    <row r="24" spans="1:18" x14ac:dyDescent="0.3">
      <c r="A24" s="2" t="s">
        <v>40</v>
      </c>
      <c r="B24" s="3" t="s">
        <v>239</v>
      </c>
      <c r="C24" s="2" t="s">
        <v>416</v>
      </c>
      <c r="D24" s="2">
        <v>4</v>
      </c>
      <c r="E24" s="2">
        <v>69254</v>
      </c>
      <c r="F24" s="2" t="s">
        <v>501</v>
      </c>
      <c r="G24" s="2" t="s">
        <v>616</v>
      </c>
      <c r="H24" s="2" t="str">
        <f t="shared" si="0"/>
        <v>Jaqueline.Dähne@gmx.de</v>
      </c>
      <c r="I24" s="2" t="str">
        <f t="shared" ca="1" si="7"/>
        <v>FR-21-602948577</v>
      </c>
      <c r="J24" s="6">
        <f t="shared" ca="1" si="1"/>
        <v>44455</v>
      </c>
      <c r="K24" s="2" t="str">
        <f t="shared" ca="1" si="2"/>
        <v>4TI394FKZLVA</v>
      </c>
      <c r="L24" s="2" t="str">
        <f t="shared" ca="1" si="3"/>
        <v>LJ8119BMIDQR</v>
      </c>
      <c r="M24" t="s">
        <v>639</v>
      </c>
      <c r="N24" s="2">
        <v>1</v>
      </c>
      <c r="O24" s="5">
        <v>3.3529411764705888</v>
      </c>
      <c r="P24" s="4">
        <f t="shared" si="4"/>
        <v>3.3529411764705888</v>
      </c>
      <c r="Q24" s="4">
        <f t="shared" si="5"/>
        <v>0.6370588235294119</v>
      </c>
      <c r="R24" s="4">
        <f t="shared" si="6"/>
        <v>3.9900000000000007</v>
      </c>
    </row>
    <row r="25" spans="1:18" x14ac:dyDescent="0.3">
      <c r="A25" s="2" t="s">
        <v>41</v>
      </c>
      <c r="B25" s="3" t="s">
        <v>240</v>
      </c>
      <c r="C25" s="2" t="s">
        <v>417</v>
      </c>
      <c r="D25" s="2">
        <v>58</v>
      </c>
      <c r="E25" s="2">
        <v>72213</v>
      </c>
      <c r="F25" s="2" t="s">
        <v>502</v>
      </c>
      <c r="G25" s="2" t="s">
        <v>616</v>
      </c>
      <c r="H25" s="2" t="str">
        <f t="shared" si="0"/>
        <v>Ian.Gaal@gmx.de</v>
      </c>
      <c r="I25" s="2" t="str">
        <f t="shared" ca="1" si="7"/>
        <v>FR-21-655335730</v>
      </c>
      <c r="J25" s="6">
        <f t="shared" ca="1" si="1"/>
        <v>44336</v>
      </c>
      <c r="K25" s="2" t="str">
        <f t="shared" ca="1" si="2"/>
        <v>6NM681TZMBMP</v>
      </c>
      <c r="L25" s="2" t="str">
        <f t="shared" ca="1" si="3"/>
        <v>DC3836QYQZIO</v>
      </c>
      <c r="M25" t="s">
        <v>640</v>
      </c>
      <c r="N25" s="2">
        <v>1</v>
      </c>
      <c r="O25" s="5">
        <v>3.3529411764705888</v>
      </c>
      <c r="P25" s="4">
        <f t="shared" si="4"/>
        <v>3.3529411764705888</v>
      </c>
      <c r="Q25" s="4">
        <f t="shared" si="5"/>
        <v>0.6370588235294119</v>
      </c>
      <c r="R25" s="4">
        <f t="shared" si="6"/>
        <v>3.9900000000000007</v>
      </c>
    </row>
    <row r="26" spans="1:18" x14ac:dyDescent="0.3">
      <c r="A26" s="2" t="s">
        <v>42</v>
      </c>
      <c r="B26" s="3" t="s">
        <v>241</v>
      </c>
      <c r="C26" s="2" t="s">
        <v>418</v>
      </c>
      <c r="D26" s="2">
        <v>9</v>
      </c>
      <c r="E26" s="2">
        <v>72172</v>
      </c>
      <c r="F26" s="2" t="s">
        <v>503</v>
      </c>
      <c r="G26" s="2" t="s">
        <v>616</v>
      </c>
      <c r="H26" s="2" t="str">
        <f t="shared" si="0"/>
        <v>Cedrik.Maag@gmx.de</v>
      </c>
      <c r="I26" s="2" t="str">
        <f t="shared" ca="1" si="7"/>
        <v>FR-21-427913168</v>
      </c>
      <c r="J26" s="6">
        <f t="shared" ca="1" si="1"/>
        <v>44314</v>
      </c>
      <c r="K26" s="2" t="str">
        <f t="shared" ca="1" si="2"/>
        <v>2TY592GHNPML</v>
      </c>
      <c r="L26" s="2" t="str">
        <f t="shared" ca="1" si="3"/>
        <v>CM1175QDKYYX</v>
      </c>
      <c r="M26" t="s">
        <v>641</v>
      </c>
      <c r="N26" s="2">
        <v>2</v>
      </c>
      <c r="O26" s="5">
        <v>84.025210084033617</v>
      </c>
      <c r="P26" s="4">
        <f t="shared" si="4"/>
        <v>168.05042016806723</v>
      </c>
      <c r="Q26" s="4">
        <f t="shared" si="5"/>
        <v>31.929579831932774</v>
      </c>
      <c r="R26" s="4">
        <f t="shared" si="6"/>
        <v>199.98000000000002</v>
      </c>
    </row>
    <row r="27" spans="1:18" x14ac:dyDescent="0.3">
      <c r="A27" s="2" t="s">
        <v>43</v>
      </c>
      <c r="B27" s="3" t="s">
        <v>242</v>
      </c>
      <c r="C27" s="2" t="s">
        <v>419</v>
      </c>
      <c r="D27" s="2">
        <v>28</v>
      </c>
      <c r="E27" s="2">
        <v>72419</v>
      </c>
      <c r="F27" s="2" t="s">
        <v>504</v>
      </c>
      <c r="G27" s="2" t="s">
        <v>616</v>
      </c>
      <c r="H27" s="2" t="str">
        <f t="shared" si="0"/>
        <v>Kaarle.Gaby@gmx.de</v>
      </c>
      <c r="I27" s="2" t="str">
        <f t="shared" ca="1" si="7"/>
        <v>FR-21-422657587</v>
      </c>
      <c r="J27" s="6">
        <f t="shared" ca="1" si="1"/>
        <v>44293</v>
      </c>
      <c r="K27" s="2" t="str">
        <f t="shared" ca="1" si="2"/>
        <v>6WK0CBPQLS</v>
      </c>
      <c r="L27" s="2" t="str">
        <f t="shared" ca="1" si="3"/>
        <v>DW3727ATFNYR</v>
      </c>
      <c r="M27" t="s">
        <v>642</v>
      </c>
      <c r="N27" s="2">
        <v>1</v>
      </c>
      <c r="O27" s="5">
        <v>168.05882352941177</v>
      </c>
      <c r="P27" s="4">
        <f t="shared" si="4"/>
        <v>168.05882352941177</v>
      </c>
      <c r="Q27" s="4">
        <f t="shared" si="5"/>
        <v>31.931176470588237</v>
      </c>
      <c r="R27" s="4">
        <f t="shared" si="6"/>
        <v>199.99</v>
      </c>
    </row>
    <row r="28" spans="1:18" x14ac:dyDescent="0.3">
      <c r="A28" s="2" t="s">
        <v>44</v>
      </c>
      <c r="B28" s="3" t="s">
        <v>243</v>
      </c>
      <c r="C28" s="2" t="s">
        <v>420</v>
      </c>
      <c r="D28" s="2">
        <v>9</v>
      </c>
      <c r="E28" s="2">
        <v>71540</v>
      </c>
      <c r="F28" s="2" t="s">
        <v>505</v>
      </c>
      <c r="G28" s="2" t="s">
        <v>616</v>
      </c>
      <c r="H28" s="2" t="str">
        <f t="shared" si="0"/>
        <v>Linus.Labrenz@gmx.de</v>
      </c>
      <c r="I28" s="2" t="str">
        <f t="shared" ca="1" si="7"/>
        <v>FR-21-351855881</v>
      </c>
      <c r="J28" s="6">
        <f t="shared" ca="1" si="1"/>
        <v>44294</v>
      </c>
      <c r="K28" s="2" t="str">
        <f t="shared" ca="1" si="2"/>
        <v>1HG88MADUWT</v>
      </c>
      <c r="L28" s="2" t="str">
        <f t="shared" ca="1" si="3"/>
        <v>MA2070GYIHKK</v>
      </c>
      <c r="M28" t="s">
        <v>643</v>
      </c>
      <c r="N28" s="2">
        <v>1</v>
      </c>
      <c r="O28" s="5">
        <v>3.3529411764705888</v>
      </c>
      <c r="P28" s="4">
        <f t="shared" si="4"/>
        <v>3.3529411764705888</v>
      </c>
      <c r="Q28" s="4">
        <f t="shared" si="5"/>
        <v>0.6370588235294119</v>
      </c>
      <c r="R28" s="4">
        <f t="shared" si="6"/>
        <v>3.9900000000000007</v>
      </c>
    </row>
    <row r="29" spans="1:18" x14ac:dyDescent="0.3">
      <c r="A29" s="2" t="s">
        <v>45</v>
      </c>
      <c r="B29" s="3" t="s">
        <v>244</v>
      </c>
      <c r="C29" s="2" t="s">
        <v>421</v>
      </c>
      <c r="D29" s="2">
        <v>61</v>
      </c>
      <c r="E29" s="2">
        <v>71131</v>
      </c>
      <c r="F29" s="2" t="s">
        <v>506</v>
      </c>
      <c r="G29" s="2" t="s">
        <v>616</v>
      </c>
      <c r="H29" s="2" t="str">
        <f t="shared" si="0"/>
        <v>Luzia.Laake@gmx.de</v>
      </c>
      <c r="I29" s="2" t="str">
        <f t="shared" ca="1" si="7"/>
        <v>FR-21-253594310</v>
      </c>
      <c r="J29" s="6">
        <f t="shared" ca="1" si="1"/>
        <v>44292</v>
      </c>
      <c r="K29" s="2" t="str">
        <f t="shared" ca="1" si="2"/>
        <v>5SN35AXIGDM</v>
      </c>
      <c r="L29" s="2" t="str">
        <f t="shared" ca="1" si="3"/>
        <v>LZ7464GCSGSI</v>
      </c>
      <c r="M29" t="s">
        <v>644</v>
      </c>
      <c r="N29" s="2">
        <v>2</v>
      </c>
      <c r="O29" s="5">
        <v>84.025210084033617</v>
      </c>
      <c r="P29" s="4">
        <f t="shared" si="4"/>
        <v>168.05042016806723</v>
      </c>
      <c r="Q29" s="4">
        <f t="shared" si="5"/>
        <v>31.929579831932774</v>
      </c>
      <c r="R29" s="4">
        <f t="shared" si="6"/>
        <v>199.98000000000002</v>
      </c>
    </row>
    <row r="30" spans="1:18" x14ac:dyDescent="0.3">
      <c r="A30" s="2" t="s">
        <v>46</v>
      </c>
      <c r="B30" s="3" t="s">
        <v>245</v>
      </c>
      <c r="C30" s="2" t="s">
        <v>422</v>
      </c>
      <c r="D30" s="2">
        <v>48</v>
      </c>
      <c r="E30" s="2">
        <v>72636</v>
      </c>
      <c r="F30" s="2" t="s">
        <v>482</v>
      </c>
      <c r="G30" s="2" t="s">
        <v>616</v>
      </c>
      <c r="H30" s="2" t="str">
        <f t="shared" si="0"/>
        <v>Maya.Kaaden@gmx.de</v>
      </c>
      <c r="I30" s="2" t="str">
        <f t="shared" ca="1" si="7"/>
        <v>FR-21-291233264</v>
      </c>
      <c r="J30" s="6">
        <f t="shared" ca="1" si="1"/>
        <v>44236</v>
      </c>
      <c r="K30" s="2" t="str">
        <f t="shared" ca="1" si="2"/>
        <v>3JQ299GOEJRG</v>
      </c>
      <c r="L30" s="2" t="str">
        <f t="shared" ca="1" si="3"/>
        <v>EX5349IFVULX</v>
      </c>
      <c r="M30" t="s">
        <v>645</v>
      </c>
      <c r="N30" s="2">
        <v>1</v>
      </c>
      <c r="O30" s="5">
        <v>0.83193277310924374</v>
      </c>
      <c r="P30" s="4">
        <f t="shared" si="4"/>
        <v>0.83193277310924374</v>
      </c>
      <c r="Q30" s="4">
        <f t="shared" si="5"/>
        <v>0.15806722689075631</v>
      </c>
      <c r="R30" s="4">
        <f t="shared" si="6"/>
        <v>0.99</v>
      </c>
    </row>
    <row r="31" spans="1:18" x14ac:dyDescent="0.3">
      <c r="A31" s="2" t="s">
        <v>47</v>
      </c>
      <c r="B31" s="3" t="s">
        <v>246</v>
      </c>
      <c r="C31" s="2" t="s">
        <v>423</v>
      </c>
      <c r="D31" s="2">
        <v>45</v>
      </c>
      <c r="E31" s="2">
        <v>71729</v>
      </c>
      <c r="F31" s="2" t="s">
        <v>507</v>
      </c>
      <c r="G31" s="2" t="s">
        <v>616</v>
      </c>
      <c r="H31" s="2" t="str">
        <f t="shared" si="0"/>
        <v>Baldur.Lachmuth@gmx.de</v>
      </c>
      <c r="I31" s="2" t="str">
        <f t="shared" ca="1" si="7"/>
        <v>FR-21-529390767</v>
      </c>
      <c r="J31" s="6">
        <f t="shared" ca="1" si="1"/>
        <v>44400</v>
      </c>
      <c r="K31" s="2" t="str">
        <f t="shared" ca="1" si="2"/>
        <v>9XV402RNJBXC</v>
      </c>
      <c r="L31" s="2" t="str">
        <f t="shared" ca="1" si="3"/>
        <v>UM6071LTLLGQ</v>
      </c>
      <c r="M31" t="s">
        <v>646</v>
      </c>
      <c r="N31" s="2">
        <v>1</v>
      </c>
      <c r="O31" s="5">
        <v>67.218487394957975</v>
      </c>
      <c r="P31" s="4">
        <f t="shared" si="4"/>
        <v>67.218487394957975</v>
      </c>
      <c r="Q31" s="4">
        <f t="shared" si="5"/>
        <v>12.771512605042016</v>
      </c>
      <c r="R31" s="4">
        <f t="shared" si="6"/>
        <v>79.989999999999995</v>
      </c>
    </row>
    <row r="32" spans="1:18" x14ac:dyDescent="0.3">
      <c r="A32" s="2" t="s">
        <v>48</v>
      </c>
      <c r="B32" s="3" t="s">
        <v>247</v>
      </c>
      <c r="C32" s="2" t="s">
        <v>424</v>
      </c>
      <c r="D32" s="2">
        <v>1</v>
      </c>
      <c r="E32" s="2">
        <v>71711</v>
      </c>
      <c r="F32" s="2" t="s">
        <v>508</v>
      </c>
      <c r="G32" s="2" t="s">
        <v>616</v>
      </c>
      <c r="H32" s="2" t="str">
        <f t="shared" si="0"/>
        <v>Allessandro.Lacheta@gmx.de</v>
      </c>
      <c r="I32" s="2" t="str">
        <f t="shared" ca="1" si="7"/>
        <v>FR-21-729308500</v>
      </c>
      <c r="J32" s="6">
        <f t="shared" ca="1" si="1"/>
        <v>44326</v>
      </c>
      <c r="K32" s="2" t="str">
        <f t="shared" ca="1" si="2"/>
        <v>1BZ790LXODDS</v>
      </c>
      <c r="L32" s="2" t="str">
        <f t="shared" ca="1" si="3"/>
        <v>NH2576QVMYPH</v>
      </c>
      <c r="M32" t="s">
        <v>647</v>
      </c>
      <c r="N32" s="2">
        <v>2</v>
      </c>
      <c r="O32" s="5">
        <v>302.51260504201684</v>
      </c>
      <c r="P32" s="4">
        <f t="shared" si="4"/>
        <v>605.02521008403369</v>
      </c>
      <c r="Q32" s="4">
        <f t="shared" si="5"/>
        <v>114.9547899159664</v>
      </c>
      <c r="R32" s="4">
        <f t="shared" si="6"/>
        <v>719.98000000000013</v>
      </c>
    </row>
    <row r="33" spans="1:18" x14ac:dyDescent="0.3">
      <c r="A33" s="2" t="s">
        <v>49</v>
      </c>
      <c r="B33" s="3" t="s">
        <v>248</v>
      </c>
      <c r="C33" s="2" t="s">
        <v>425</v>
      </c>
      <c r="D33" s="2">
        <v>25</v>
      </c>
      <c r="E33" s="2">
        <v>71579</v>
      </c>
      <c r="F33" s="2" t="s">
        <v>509</v>
      </c>
      <c r="G33" s="2" t="s">
        <v>616</v>
      </c>
      <c r="H33" s="2" t="str">
        <f t="shared" si="0"/>
        <v>Olivier.Ickstadt@gmx.de</v>
      </c>
      <c r="I33" s="2" t="str">
        <f t="shared" ca="1" si="7"/>
        <v>FR-21-273801884</v>
      </c>
      <c r="J33" s="6">
        <f t="shared" ca="1" si="1"/>
        <v>44187</v>
      </c>
      <c r="K33" s="2" t="str">
        <f t="shared" ca="1" si="2"/>
        <v>0AW964BNTKPZ</v>
      </c>
      <c r="L33" s="2" t="str">
        <f t="shared" ca="1" si="3"/>
        <v>QL9376UIKNHG</v>
      </c>
      <c r="M33" t="s">
        <v>648</v>
      </c>
      <c r="N33" s="2">
        <v>2</v>
      </c>
      <c r="O33" s="5">
        <v>42.008403361344541</v>
      </c>
      <c r="P33" s="4">
        <f t="shared" si="4"/>
        <v>84.016806722689083</v>
      </c>
      <c r="Q33" s="4">
        <f t="shared" si="5"/>
        <v>15.963193277310927</v>
      </c>
      <c r="R33" s="4">
        <f t="shared" si="6"/>
        <v>99.98</v>
      </c>
    </row>
    <row r="34" spans="1:18" x14ac:dyDescent="0.3">
      <c r="A34" s="2" t="s">
        <v>50</v>
      </c>
      <c r="B34" s="3" t="s">
        <v>217</v>
      </c>
      <c r="C34" s="2" t="s">
        <v>426</v>
      </c>
      <c r="D34" s="2">
        <v>15</v>
      </c>
      <c r="E34" s="2">
        <v>72417</v>
      </c>
      <c r="F34" s="2" t="s">
        <v>496</v>
      </c>
      <c r="G34" s="2" t="s">
        <v>616</v>
      </c>
      <c r="H34" s="2" t="str">
        <f t="shared" si="0"/>
        <v>Leon.Qelaj@gmx.de</v>
      </c>
      <c r="I34" s="2" t="str">
        <f t="shared" ca="1" si="7"/>
        <v>FR-21-113181738</v>
      </c>
      <c r="J34" s="6">
        <f t="shared" ca="1" si="1"/>
        <v>44372</v>
      </c>
      <c r="K34" s="2" t="str">
        <f t="shared" ca="1" si="2"/>
        <v>0JQ686BBGKOJ</v>
      </c>
      <c r="L34" s="2" t="str">
        <f t="shared" ca="1" si="3"/>
        <v>LS436KNBQSG</v>
      </c>
      <c r="M34" t="s">
        <v>649</v>
      </c>
      <c r="N34" s="2">
        <v>2</v>
      </c>
      <c r="O34" s="5">
        <v>3.3529411764705888</v>
      </c>
      <c r="P34" s="4">
        <f t="shared" si="4"/>
        <v>6.7058823529411775</v>
      </c>
      <c r="Q34" s="4">
        <f t="shared" si="5"/>
        <v>1.2741176470588238</v>
      </c>
      <c r="R34" s="4">
        <f t="shared" si="6"/>
        <v>7.9800000000000013</v>
      </c>
    </row>
    <row r="35" spans="1:18" x14ac:dyDescent="0.3">
      <c r="A35" s="2" t="s">
        <v>51</v>
      </c>
      <c r="B35" s="3" t="s">
        <v>249</v>
      </c>
      <c r="C35" s="2" t="s">
        <v>427</v>
      </c>
      <c r="D35" s="2">
        <v>48</v>
      </c>
      <c r="E35" s="2">
        <v>72658</v>
      </c>
      <c r="F35" s="2" t="s">
        <v>510</v>
      </c>
      <c r="G35" s="2" t="s">
        <v>616</v>
      </c>
      <c r="H35" s="2" t="str">
        <f t="shared" si="0"/>
        <v>Fabian.Calabrese@gmx.de</v>
      </c>
      <c r="I35" s="2" t="str">
        <f t="shared" ca="1" si="7"/>
        <v>FR-21-367902238</v>
      </c>
      <c r="J35" s="6">
        <f t="shared" ca="1" si="1"/>
        <v>44505</v>
      </c>
      <c r="K35" s="2" t="str">
        <f t="shared" ca="1" si="2"/>
        <v>8VQ975PNEPFG</v>
      </c>
      <c r="L35" s="2" t="str">
        <f t="shared" ca="1" si="3"/>
        <v>WI9151ZYYSMP</v>
      </c>
      <c r="M35" t="s">
        <v>650</v>
      </c>
      <c r="N35" s="2">
        <v>1</v>
      </c>
      <c r="O35" s="5">
        <v>13.436974789915967</v>
      </c>
      <c r="P35" s="4">
        <f t="shared" si="4"/>
        <v>13.436974789915967</v>
      </c>
      <c r="Q35" s="4">
        <f t="shared" si="5"/>
        <v>2.5530252100840336</v>
      </c>
      <c r="R35" s="4">
        <f t="shared" si="6"/>
        <v>15.99</v>
      </c>
    </row>
    <row r="36" spans="1:18" x14ac:dyDescent="0.3">
      <c r="A36" s="2" t="s">
        <v>52</v>
      </c>
      <c r="B36" s="3" t="s">
        <v>250</v>
      </c>
      <c r="C36" s="2" t="s">
        <v>428</v>
      </c>
      <c r="D36" s="2">
        <v>62</v>
      </c>
      <c r="E36" s="2">
        <v>71139</v>
      </c>
      <c r="F36" s="2" t="s">
        <v>511</v>
      </c>
      <c r="G36" s="2" t="s">
        <v>616</v>
      </c>
      <c r="H36" s="2" t="str">
        <f t="shared" si="0"/>
        <v>Lucy.Eaton@gmx.de</v>
      </c>
      <c r="I36" s="2" t="str">
        <f t="shared" ca="1" si="7"/>
        <v>FR-21-306623613</v>
      </c>
      <c r="J36" s="6">
        <f t="shared" ca="1" si="1"/>
        <v>44533</v>
      </c>
      <c r="K36" s="2" t="str">
        <f t="shared" ca="1" si="2"/>
        <v>5KX136EFKIDQ</v>
      </c>
      <c r="L36" s="2" t="str">
        <f t="shared" ca="1" si="3"/>
        <v>XK5392WCAGCL</v>
      </c>
      <c r="M36" t="s">
        <v>651</v>
      </c>
      <c r="N36" s="2">
        <v>1</v>
      </c>
      <c r="O36" s="5">
        <v>302.51260504201684</v>
      </c>
      <c r="P36" s="4">
        <f t="shared" si="4"/>
        <v>302.51260504201684</v>
      </c>
      <c r="Q36" s="4">
        <f t="shared" si="5"/>
        <v>57.477394957983201</v>
      </c>
      <c r="R36" s="4">
        <f t="shared" si="6"/>
        <v>359.99000000000007</v>
      </c>
    </row>
    <row r="37" spans="1:18" x14ac:dyDescent="0.3">
      <c r="A37" s="2" t="s">
        <v>53</v>
      </c>
      <c r="B37" s="3" t="s">
        <v>251</v>
      </c>
      <c r="C37" s="2" t="s">
        <v>429</v>
      </c>
      <c r="D37" s="2">
        <v>48</v>
      </c>
      <c r="E37" s="2">
        <v>71679</v>
      </c>
      <c r="F37" s="2" t="s">
        <v>500</v>
      </c>
      <c r="G37" s="2" t="s">
        <v>616</v>
      </c>
      <c r="H37" s="2" t="str">
        <f t="shared" si="0"/>
        <v>Onur.Icli@gmx.de</v>
      </c>
      <c r="I37" s="2" t="str">
        <f t="shared" ca="1" si="7"/>
        <v>FR-21-529536309</v>
      </c>
      <c r="J37" s="6">
        <f t="shared" ca="1" si="1"/>
        <v>44453</v>
      </c>
      <c r="K37" s="2" t="str">
        <f t="shared" ca="1" si="2"/>
        <v>2PZ28XJCQHK</v>
      </c>
      <c r="L37" s="2" t="str">
        <f t="shared" ca="1" si="3"/>
        <v>BE961EXDRSX</v>
      </c>
      <c r="M37" t="s">
        <v>652</v>
      </c>
      <c r="N37" s="2">
        <v>1</v>
      </c>
      <c r="O37" s="5">
        <v>27.722689075630257</v>
      </c>
      <c r="P37" s="4">
        <f t="shared" si="4"/>
        <v>27.722689075630257</v>
      </c>
      <c r="Q37" s="4">
        <f t="shared" si="5"/>
        <v>5.2673109243697489</v>
      </c>
      <c r="R37" s="4">
        <f t="shared" si="6"/>
        <v>32.990000000000009</v>
      </c>
    </row>
    <row r="38" spans="1:18" x14ac:dyDescent="0.3">
      <c r="A38" s="2" t="s">
        <v>54</v>
      </c>
      <c r="B38" s="3" t="s">
        <v>220</v>
      </c>
      <c r="C38" s="2" t="s">
        <v>430</v>
      </c>
      <c r="D38" s="2">
        <v>3</v>
      </c>
      <c r="E38" s="2">
        <v>72131</v>
      </c>
      <c r="F38" s="2" t="s">
        <v>512</v>
      </c>
      <c r="G38" s="2" t="s">
        <v>616</v>
      </c>
      <c r="H38" s="2" t="str">
        <f t="shared" si="0"/>
        <v>Hendrik.Ebigt@gmx.de</v>
      </c>
      <c r="I38" s="2" t="str">
        <f t="shared" ca="1" si="7"/>
        <v>FR-21-194577566</v>
      </c>
      <c r="J38" s="6">
        <f t="shared" ca="1" si="1"/>
        <v>44516</v>
      </c>
      <c r="K38" s="2" t="str">
        <f t="shared" ca="1" si="2"/>
        <v>9CQ365KNJVLB</v>
      </c>
      <c r="L38" s="2" t="str">
        <f t="shared" ca="1" si="3"/>
        <v>XZ5465MQQKVR</v>
      </c>
      <c r="M38" t="s">
        <v>653</v>
      </c>
      <c r="N38" s="2">
        <v>1</v>
      </c>
      <c r="O38" s="5">
        <v>16.798319327731093</v>
      </c>
      <c r="P38" s="4">
        <f t="shared" si="4"/>
        <v>16.798319327731093</v>
      </c>
      <c r="Q38" s="4">
        <f t="shared" si="5"/>
        <v>3.1916806722689079</v>
      </c>
      <c r="R38" s="4">
        <f t="shared" si="6"/>
        <v>19.990000000000002</v>
      </c>
    </row>
    <row r="39" spans="1:18" x14ac:dyDescent="0.3">
      <c r="A39" s="2" t="s">
        <v>55</v>
      </c>
      <c r="B39" s="3" t="s">
        <v>252</v>
      </c>
      <c r="C39" s="2" t="s">
        <v>412</v>
      </c>
      <c r="D39" s="2">
        <v>12</v>
      </c>
      <c r="E39" s="2">
        <v>72250</v>
      </c>
      <c r="F39" s="2" t="s">
        <v>513</v>
      </c>
      <c r="G39" s="2" t="s">
        <v>616</v>
      </c>
      <c r="H39" s="2" t="str">
        <f t="shared" si="0"/>
        <v>Jan.Gabbert@gmx.de</v>
      </c>
      <c r="I39" s="2" t="str">
        <f t="shared" ca="1" si="7"/>
        <v>FR-21-939923585</v>
      </c>
      <c r="J39" s="6">
        <f t="shared" ca="1" si="1"/>
        <v>44513</v>
      </c>
      <c r="K39" s="2" t="str">
        <f t="shared" ca="1" si="2"/>
        <v>6DL789GDWZSV</v>
      </c>
      <c r="L39" s="2" t="str">
        <f t="shared" ca="1" si="3"/>
        <v>DJ1554OZIWQA</v>
      </c>
      <c r="M39" t="s">
        <v>654</v>
      </c>
      <c r="N39" s="2">
        <v>1</v>
      </c>
      <c r="O39" s="5">
        <v>3.3529411764705888</v>
      </c>
      <c r="P39" s="4">
        <f t="shared" si="4"/>
        <v>3.3529411764705888</v>
      </c>
      <c r="Q39" s="4">
        <f t="shared" si="5"/>
        <v>0.6370588235294119</v>
      </c>
      <c r="R39" s="4">
        <f t="shared" si="6"/>
        <v>3.9900000000000007</v>
      </c>
    </row>
    <row r="40" spans="1:18" x14ac:dyDescent="0.3">
      <c r="A40" s="2" t="s">
        <v>56</v>
      </c>
      <c r="B40" s="3" t="s">
        <v>253</v>
      </c>
      <c r="C40" s="2" t="s">
        <v>430</v>
      </c>
      <c r="D40" s="2">
        <v>26</v>
      </c>
      <c r="E40" s="2">
        <v>72666</v>
      </c>
      <c r="F40" s="2" t="s">
        <v>514</v>
      </c>
      <c r="G40" s="2" t="s">
        <v>616</v>
      </c>
      <c r="H40" s="2" t="str">
        <f t="shared" si="0"/>
        <v>Fabia.Calame@gmx.de</v>
      </c>
      <c r="I40" s="2" t="str">
        <f t="shared" ca="1" si="7"/>
        <v>FR-21-695266616</v>
      </c>
      <c r="J40" s="6">
        <f t="shared" ca="1" si="1"/>
        <v>44217</v>
      </c>
      <c r="K40" s="2" t="str">
        <f t="shared" ca="1" si="2"/>
        <v>3PE560UGQIJU</v>
      </c>
      <c r="L40" s="2" t="str">
        <f t="shared" ca="1" si="3"/>
        <v>TD9859BJZPDJ</v>
      </c>
      <c r="M40" t="s">
        <v>655</v>
      </c>
      <c r="N40" s="2">
        <v>1</v>
      </c>
      <c r="O40" s="5">
        <v>1.6722689075630253</v>
      </c>
      <c r="P40" s="4">
        <f t="shared" si="4"/>
        <v>1.6722689075630253</v>
      </c>
      <c r="Q40" s="4">
        <f t="shared" si="5"/>
        <v>0.31773109243697478</v>
      </c>
      <c r="R40" s="4">
        <f t="shared" si="6"/>
        <v>1.99</v>
      </c>
    </row>
    <row r="41" spans="1:18" x14ac:dyDescent="0.3">
      <c r="A41" s="2" t="s">
        <v>57</v>
      </c>
      <c r="B41" s="3" t="s">
        <v>254</v>
      </c>
      <c r="C41" s="2" t="s">
        <v>431</v>
      </c>
      <c r="D41" s="2">
        <v>6</v>
      </c>
      <c r="E41" s="2">
        <v>71549</v>
      </c>
      <c r="F41" s="2" t="s">
        <v>515</v>
      </c>
      <c r="G41" s="2" t="s">
        <v>616</v>
      </c>
      <c r="H41" s="2" t="str">
        <f t="shared" si="0"/>
        <v>Djamila.Baaz@gmx.de</v>
      </c>
      <c r="I41" s="2" t="str">
        <f t="shared" ca="1" si="7"/>
        <v>FR-21-813083625</v>
      </c>
      <c r="J41" s="6">
        <f t="shared" ca="1" si="1"/>
        <v>44223</v>
      </c>
      <c r="K41" s="2" t="str">
        <f t="shared" ca="1" si="2"/>
        <v>9CP242PZBPDI</v>
      </c>
      <c r="L41" s="2" t="str">
        <f t="shared" ca="1" si="3"/>
        <v>HB9935FYYACD</v>
      </c>
      <c r="M41" t="s">
        <v>656</v>
      </c>
      <c r="N41" s="2">
        <v>3</v>
      </c>
      <c r="O41" s="5">
        <v>84.025210084033617</v>
      </c>
      <c r="P41" s="4">
        <f t="shared" si="4"/>
        <v>252.07563025210084</v>
      </c>
      <c r="Q41" s="4">
        <f t="shared" si="5"/>
        <v>47.894369747899162</v>
      </c>
      <c r="R41" s="4">
        <f t="shared" si="6"/>
        <v>299.97000000000003</v>
      </c>
    </row>
    <row r="42" spans="1:18" x14ac:dyDescent="0.3">
      <c r="A42" s="2" t="s">
        <v>58</v>
      </c>
      <c r="B42" s="3" t="s">
        <v>255</v>
      </c>
      <c r="C42" s="2" t="s">
        <v>432</v>
      </c>
      <c r="D42" s="2">
        <v>3</v>
      </c>
      <c r="E42" s="2">
        <v>72411</v>
      </c>
      <c r="F42" s="2" t="s">
        <v>516</v>
      </c>
      <c r="G42" s="2" t="s">
        <v>616</v>
      </c>
      <c r="H42" s="2" t="str">
        <f t="shared" si="0"/>
        <v>Liz.Oberlechner@gmx.de</v>
      </c>
      <c r="I42" s="2" t="str">
        <f t="shared" ca="1" si="7"/>
        <v>FR-21-870092472</v>
      </c>
      <c r="J42" s="6">
        <f t="shared" ca="1" si="1"/>
        <v>44264</v>
      </c>
      <c r="K42" s="2" t="str">
        <f t="shared" ca="1" si="2"/>
        <v>8KH650XOYRIU</v>
      </c>
      <c r="L42" s="2" t="str">
        <f t="shared" ca="1" si="3"/>
        <v>MC4716MOIUBE</v>
      </c>
      <c r="M42" t="s">
        <v>657</v>
      </c>
      <c r="N42" s="2">
        <v>1</v>
      </c>
      <c r="O42" s="5">
        <v>51.252100840336141</v>
      </c>
      <c r="P42" s="4">
        <f t="shared" si="4"/>
        <v>51.252100840336141</v>
      </c>
      <c r="Q42" s="4">
        <f t="shared" si="5"/>
        <v>9.7378991596638667</v>
      </c>
      <c r="R42" s="4">
        <f t="shared" si="6"/>
        <v>60.990000000000009</v>
      </c>
    </row>
    <row r="43" spans="1:18" x14ac:dyDescent="0.3">
      <c r="A43" s="2" t="s">
        <v>59</v>
      </c>
      <c r="B43" s="3" t="s">
        <v>256</v>
      </c>
      <c r="C43" s="2" t="s">
        <v>433</v>
      </c>
      <c r="D43" s="2">
        <v>14</v>
      </c>
      <c r="E43" s="2">
        <v>72655</v>
      </c>
      <c r="F43" s="2" t="s">
        <v>517</v>
      </c>
      <c r="G43" s="2" t="s">
        <v>616</v>
      </c>
      <c r="H43" s="2" t="str">
        <f t="shared" si="0"/>
        <v>Fabrizius.Cakolli@gmx.de</v>
      </c>
      <c r="I43" s="2" t="str">
        <f t="shared" ca="1" si="7"/>
        <v>FR-21-862697093</v>
      </c>
      <c r="J43" s="6">
        <f t="shared" ca="1" si="1"/>
        <v>44199</v>
      </c>
      <c r="K43" s="2" t="str">
        <f t="shared" ca="1" si="2"/>
        <v>7SO188SXXUSQ</v>
      </c>
      <c r="L43" s="2" t="str">
        <f t="shared" ca="1" si="3"/>
        <v>CU3063DGLBRH</v>
      </c>
      <c r="M43" t="s">
        <v>658</v>
      </c>
      <c r="N43" s="2">
        <v>1</v>
      </c>
      <c r="O43" s="5">
        <v>3.0168067226890756</v>
      </c>
      <c r="P43" s="4">
        <f t="shared" si="4"/>
        <v>3.0168067226890756</v>
      </c>
      <c r="Q43" s="4">
        <f t="shared" si="5"/>
        <v>0.5731932773109244</v>
      </c>
      <c r="R43" s="4">
        <f t="shared" si="6"/>
        <v>3.59</v>
      </c>
    </row>
    <row r="44" spans="1:18" x14ac:dyDescent="0.3">
      <c r="A44" s="2" t="s">
        <v>60</v>
      </c>
      <c r="B44" s="3" t="s">
        <v>257</v>
      </c>
      <c r="C44" s="2" t="s">
        <v>434</v>
      </c>
      <c r="D44" s="2">
        <v>12</v>
      </c>
      <c r="E44" s="2">
        <v>72213</v>
      </c>
      <c r="F44" s="2" t="s">
        <v>502</v>
      </c>
      <c r="G44" s="2" t="s">
        <v>616</v>
      </c>
      <c r="H44" s="2" t="str">
        <f t="shared" si="0"/>
        <v>Daniel.Maasch@gmx.de</v>
      </c>
      <c r="I44" s="2" t="str">
        <f t="shared" ca="1" si="7"/>
        <v>FR-21-831245861</v>
      </c>
      <c r="J44" s="6">
        <f t="shared" ca="1" si="1"/>
        <v>44442</v>
      </c>
      <c r="K44" s="2" t="str">
        <f t="shared" ca="1" si="2"/>
        <v>4MI387JHOFEK</v>
      </c>
      <c r="L44" s="2" t="str">
        <f t="shared" ca="1" si="3"/>
        <v>EN5412CIFRPJ</v>
      </c>
      <c r="M44" t="s">
        <v>659</v>
      </c>
      <c r="N44" s="2">
        <v>1</v>
      </c>
      <c r="O44" s="5">
        <v>25.201680672268907</v>
      </c>
      <c r="P44" s="4">
        <f t="shared" si="4"/>
        <v>25.201680672268907</v>
      </c>
      <c r="Q44" s="4">
        <f t="shared" si="5"/>
        <v>4.7883193277310925</v>
      </c>
      <c r="R44" s="4">
        <f t="shared" si="6"/>
        <v>29.99</v>
      </c>
    </row>
    <row r="45" spans="1:18" x14ac:dyDescent="0.3">
      <c r="A45" s="2" t="s">
        <v>61</v>
      </c>
      <c r="B45" s="3" t="s">
        <v>258</v>
      </c>
      <c r="C45" s="2" t="s">
        <v>411</v>
      </c>
      <c r="D45" s="2">
        <v>9</v>
      </c>
      <c r="E45" s="2">
        <v>71723</v>
      </c>
      <c r="F45" s="2" t="s">
        <v>518</v>
      </c>
      <c r="G45" s="2" t="s">
        <v>616</v>
      </c>
      <c r="H45" s="2" t="str">
        <f t="shared" si="0"/>
        <v>Patrick.Idinger@gmx.de</v>
      </c>
      <c r="I45" s="2" t="str">
        <f t="shared" ca="1" si="7"/>
        <v>FR-21-943821023</v>
      </c>
      <c r="J45" s="6">
        <f t="shared" ca="1" si="1"/>
        <v>44268</v>
      </c>
      <c r="K45" s="2" t="str">
        <f t="shared" ca="1" si="2"/>
        <v>5BD245GQLRPC</v>
      </c>
      <c r="L45" s="2" t="str">
        <f t="shared" ca="1" si="3"/>
        <v>BH6125TTZTAT</v>
      </c>
      <c r="M45" t="s">
        <v>660</v>
      </c>
      <c r="N45" s="2">
        <v>1</v>
      </c>
      <c r="O45" s="5">
        <v>3.9411764705882359</v>
      </c>
      <c r="P45" s="4">
        <f t="shared" si="4"/>
        <v>3.9411764705882359</v>
      </c>
      <c r="Q45" s="4">
        <f t="shared" si="5"/>
        <v>0.74882352941176489</v>
      </c>
      <c r="R45" s="4">
        <f t="shared" si="6"/>
        <v>4.6900000000000013</v>
      </c>
    </row>
    <row r="46" spans="1:18" x14ac:dyDescent="0.3">
      <c r="A46" s="2" t="s">
        <v>62</v>
      </c>
      <c r="B46" s="3" t="s">
        <v>259</v>
      </c>
      <c r="C46" s="2" t="s">
        <v>401</v>
      </c>
      <c r="D46" s="2">
        <v>6</v>
      </c>
      <c r="E46" s="2">
        <v>68723</v>
      </c>
      <c r="F46" s="2" t="s">
        <v>519</v>
      </c>
      <c r="G46" s="2" t="s">
        <v>616</v>
      </c>
      <c r="H46" s="2" t="str">
        <f t="shared" si="0"/>
        <v>Aamenah.Kabelka@gmx.de</v>
      </c>
      <c r="I46" s="2" t="str">
        <f t="shared" ca="1" si="7"/>
        <v>FR-21-328969465</v>
      </c>
      <c r="J46" s="6">
        <f t="shared" ca="1" si="1"/>
        <v>44274</v>
      </c>
      <c r="K46" s="2" t="str">
        <f t="shared" ca="1" si="2"/>
        <v>0XK501TWHFHO</v>
      </c>
      <c r="L46" s="2" t="str">
        <f t="shared" ca="1" si="3"/>
        <v>QF7662OUJHNY</v>
      </c>
      <c r="M46" t="s">
        <v>661</v>
      </c>
      <c r="N46" s="2">
        <v>1</v>
      </c>
      <c r="O46" s="5">
        <v>420.15966386554624</v>
      </c>
      <c r="P46" s="4">
        <f t="shared" si="4"/>
        <v>420.15966386554624</v>
      </c>
      <c r="Q46" s="4">
        <f t="shared" si="5"/>
        <v>79.830336134453788</v>
      </c>
      <c r="R46" s="4">
        <f t="shared" si="6"/>
        <v>499.99</v>
      </c>
    </row>
    <row r="47" spans="1:18" x14ac:dyDescent="0.3">
      <c r="A47" s="2" t="s">
        <v>63</v>
      </c>
      <c r="B47" s="3" t="s">
        <v>260</v>
      </c>
      <c r="C47" s="2" t="s">
        <v>435</v>
      </c>
      <c r="D47" s="2">
        <v>2</v>
      </c>
      <c r="E47" s="2">
        <v>72532</v>
      </c>
      <c r="F47" s="2" t="s">
        <v>520</v>
      </c>
      <c r="G47" s="2" t="s">
        <v>616</v>
      </c>
      <c r="H47" s="2" t="str">
        <f t="shared" si="0"/>
        <v>Hanna.Machnik@gmx.de</v>
      </c>
      <c r="I47" s="2" t="str">
        <f t="shared" ca="1" si="7"/>
        <v>FR-21-841491636</v>
      </c>
      <c r="J47" s="6">
        <f t="shared" ca="1" si="1"/>
        <v>44361</v>
      </c>
      <c r="K47" s="2" t="str">
        <f t="shared" ca="1" si="2"/>
        <v>4JL494UYSKMU</v>
      </c>
      <c r="L47" s="2" t="str">
        <f t="shared" ca="1" si="3"/>
        <v>US3982SGOUYC</v>
      </c>
      <c r="M47" t="s">
        <v>662</v>
      </c>
      <c r="N47" s="2">
        <v>1</v>
      </c>
      <c r="O47" s="5">
        <v>1.6722689075630253</v>
      </c>
      <c r="P47" s="4">
        <f t="shared" si="4"/>
        <v>1.6722689075630253</v>
      </c>
      <c r="Q47" s="4">
        <f t="shared" si="5"/>
        <v>0.31773109243697478</v>
      </c>
      <c r="R47" s="4">
        <f t="shared" si="6"/>
        <v>1.99</v>
      </c>
    </row>
    <row r="48" spans="1:18" x14ac:dyDescent="0.3">
      <c r="A48" s="2" t="s">
        <v>64</v>
      </c>
      <c r="B48" s="3" t="s">
        <v>261</v>
      </c>
      <c r="C48" s="2" t="s">
        <v>429</v>
      </c>
      <c r="D48" s="2">
        <v>84</v>
      </c>
      <c r="E48" s="2">
        <v>72587</v>
      </c>
      <c r="F48" s="2" t="s">
        <v>521</v>
      </c>
      <c r="G48" s="2" t="s">
        <v>616</v>
      </c>
      <c r="H48" s="2" t="str">
        <f t="shared" si="0"/>
        <v>Nadine.Gaens@gmx.de</v>
      </c>
      <c r="I48" s="2" t="str">
        <f t="shared" ca="1" si="7"/>
        <v>FR-21-307046764</v>
      </c>
      <c r="J48" s="6">
        <f t="shared" ca="1" si="1"/>
        <v>44256</v>
      </c>
      <c r="K48" s="2" t="str">
        <f t="shared" ca="1" si="2"/>
        <v>1SZ17NCOHNP</v>
      </c>
      <c r="L48" s="2" t="str">
        <f t="shared" ca="1" si="3"/>
        <v>AJ182YRYABU</v>
      </c>
      <c r="M48" t="s">
        <v>663</v>
      </c>
      <c r="N48" s="2">
        <v>1</v>
      </c>
      <c r="O48" s="5">
        <v>3.3529411764705888</v>
      </c>
      <c r="P48" s="4">
        <f t="shared" si="4"/>
        <v>3.3529411764705888</v>
      </c>
      <c r="Q48" s="4">
        <f t="shared" si="5"/>
        <v>0.6370588235294119</v>
      </c>
      <c r="R48" s="4">
        <f t="shared" si="6"/>
        <v>3.9900000000000007</v>
      </c>
    </row>
    <row r="49" spans="1:18" x14ac:dyDescent="0.3">
      <c r="A49" s="2" t="s">
        <v>65</v>
      </c>
      <c r="B49" s="3" t="s">
        <v>262</v>
      </c>
      <c r="C49" s="2" t="s">
        <v>429</v>
      </c>
      <c r="D49" s="2">
        <v>3</v>
      </c>
      <c r="E49" s="2">
        <v>68526</v>
      </c>
      <c r="F49" s="2" t="s">
        <v>522</v>
      </c>
      <c r="G49" s="2" t="s">
        <v>616</v>
      </c>
      <c r="H49" s="2" t="str">
        <f t="shared" si="0"/>
        <v>Abigail.Kabatek@gmx.de</v>
      </c>
      <c r="I49" s="2" t="str">
        <f t="shared" ca="1" si="7"/>
        <v>FR-21-62701805</v>
      </c>
      <c r="J49" s="6">
        <f t="shared" ca="1" si="1"/>
        <v>44438</v>
      </c>
      <c r="K49" s="2" t="str">
        <f t="shared" ca="1" si="2"/>
        <v>1BK434XQWWEU</v>
      </c>
      <c r="L49" s="2" t="str">
        <f t="shared" ca="1" si="3"/>
        <v>IR3742BIUOZY</v>
      </c>
      <c r="M49" t="s">
        <v>664</v>
      </c>
      <c r="N49" s="2">
        <v>1</v>
      </c>
      <c r="O49" s="5">
        <v>42.008403361344541</v>
      </c>
      <c r="P49" s="4">
        <f t="shared" si="4"/>
        <v>42.008403361344541</v>
      </c>
      <c r="Q49" s="4">
        <f t="shared" si="5"/>
        <v>7.9815966386554633</v>
      </c>
      <c r="R49" s="4">
        <f t="shared" si="6"/>
        <v>49.99</v>
      </c>
    </row>
    <row r="50" spans="1:18" x14ac:dyDescent="0.3">
      <c r="A50" s="2" t="s">
        <v>66</v>
      </c>
      <c r="B50" s="3" t="s">
        <v>263</v>
      </c>
      <c r="C50" s="2" t="s">
        <v>406</v>
      </c>
      <c r="D50" s="2">
        <v>3</v>
      </c>
      <c r="E50" s="2">
        <v>72364</v>
      </c>
      <c r="F50" s="2" t="s">
        <v>523</v>
      </c>
      <c r="G50" s="2" t="s">
        <v>616</v>
      </c>
      <c r="H50" s="2" t="str">
        <f t="shared" si="0"/>
        <v>Laura.Oberhollenzer@gmx.de</v>
      </c>
      <c r="I50" s="2" t="str">
        <f t="shared" ca="1" si="7"/>
        <v>FR-21-15212521</v>
      </c>
      <c r="J50" s="6">
        <f t="shared" ca="1" si="1"/>
        <v>44423</v>
      </c>
      <c r="K50" s="2" t="str">
        <f t="shared" ca="1" si="2"/>
        <v>0PK673PUHZHO</v>
      </c>
      <c r="L50" s="2" t="str">
        <f t="shared" ca="1" si="3"/>
        <v>BV6315KPNGLZ</v>
      </c>
      <c r="M50" t="s">
        <v>665</v>
      </c>
      <c r="N50" s="2">
        <v>1</v>
      </c>
      <c r="O50" s="5">
        <v>5.3697478991596634</v>
      </c>
      <c r="P50" s="4">
        <f t="shared" si="4"/>
        <v>5.3697478991596634</v>
      </c>
      <c r="Q50" s="4">
        <f t="shared" si="5"/>
        <v>1.020252100840336</v>
      </c>
      <c r="R50" s="4">
        <f t="shared" si="6"/>
        <v>6.39</v>
      </c>
    </row>
    <row r="51" spans="1:18" x14ac:dyDescent="0.3">
      <c r="A51" s="2" t="s">
        <v>67</v>
      </c>
      <c r="B51" s="3" t="s">
        <v>264</v>
      </c>
      <c r="C51" s="2" t="s">
        <v>414</v>
      </c>
      <c r="D51" s="2">
        <v>51</v>
      </c>
      <c r="E51" s="2">
        <v>71540</v>
      </c>
      <c r="F51" s="2" t="s">
        <v>505</v>
      </c>
      <c r="G51" s="2" t="s">
        <v>616</v>
      </c>
      <c r="H51" s="2" t="str">
        <f t="shared" si="0"/>
        <v>Marianne.Eber@gmx.de</v>
      </c>
      <c r="I51" s="2" t="str">
        <f t="shared" ca="1" si="7"/>
        <v>FR-21-826351269</v>
      </c>
      <c r="J51" s="6">
        <f t="shared" ca="1" si="1"/>
        <v>44216</v>
      </c>
      <c r="K51" s="2" t="str">
        <f t="shared" ca="1" si="2"/>
        <v>0SV140QTENYZ</v>
      </c>
      <c r="L51" s="2" t="str">
        <f t="shared" ca="1" si="3"/>
        <v>AP5421RSYCLZ</v>
      </c>
      <c r="M51" t="s">
        <v>666</v>
      </c>
      <c r="N51" s="2">
        <v>1</v>
      </c>
      <c r="O51" s="5">
        <v>2.5126050420168071</v>
      </c>
      <c r="P51" s="4">
        <f t="shared" si="4"/>
        <v>2.5126050420168071</v>
      </c>
      <c r="Q51" s="4">
        <f t="shared" si="5"/>
        <v>0.47739495798319337</v>
      </c>
      <c r="R51" s="4">
        <f t="shared" si="6"/>
        <v>2.9900000000000007</v>
      </c>
    </row>
    <row r="52" spans="1:18" x14ac:dyDescent="0.3">
      <c r="A52" s="2" t="s">
        <v>68</v>
      </c>
      <c r="B52" s="3" t="s">
        <v>265</v>
      </c>
      <c r="C52" s="2" t="s">
        <v>436</v>
      </c>
      <c r="D52" s="2">
        <v>6</v>
      </c>
      <c r="E52" s="2">
        <v>68723</v>
      </c>
      <c r="F52" s="2" t="s">
        <v>519</v>
      </c>
      <c r="G52" s="2" t="s">
        <v>616</v>
      </c>
      <c r="H52" s="2" t="str">
        <f t="shared" si="0"/>
        <v>Emely.Abadi@gmx.de</v>
      </c>
      <c r="I52" s="2" t="str">
        <f t="shared" ca="1" si="7"/>
        <v>FR-21-477475407</v>
      </c>
      <c r="J52" s="6">
        <f t="shared" ca="1" si="1"/>
        <v>44408</v>
      </c>
      <c r="K52" s="2" t="str">
        <f t="shared" ca="1" si="2"/>
        <v>0UO103VJCNMU</v>
      </c>
      <c r="L52" s="2" t="str">
        <f t="shared" ca="1" si="3"/>
        <v>JQ9483OCAAUX</v>
      </c>
      <c r="M52" t="s">
        <v>667</v>
      </c>
      <c r="N52" s="2">
        <v>1</v>
      </c>
      <c r="O52" s="5">
        <v>27.722689075630257</v>
      </c>
      <c r="P52" s="4">
        <f t="shared" si="4"/>
        <v>27.722689075630257</v>
      </c>
      <c r="Q52" s="4">
        <f t="shared" si="5"/>
        <v>5.2673109243697489</v>
      </c>
      <c r="R52" s="4">
        <f t="shared" si="6"/>
        <v>32.990000000000009</v>
      </c>
    </row>
    <row r="53" spans="1:18" x14ac:dyDescent="0.3">
      <c r="A53" s="2" t="s">
        <v>69</v>
      </c>
      <c r="B53" s="3" t="s">
        <v>266</v>
      </c>
      <c r="C53" s="2" t="s">
        <v>409</v>
      </c>
      <c r="D53" s="2">
        <v>7</v>
      </c>
      <c r="E53" s="2">
        <v>72505</v>
      </c>
      <c r="F53" s="2" t="s">
        <v>524</v>
      </c>
      <c r="G53" s="2" t="s">
        <v>616</v>
      </c>
      <c r="H53" s="2" t="str">
        <f t="shared" si="0"/>
        <v>Fritzi.Macher@gmx.de</v>
      </c>
      <c r="I53" s="2" t="str">
        <f t="shared" ca="1" si="7"/>
        <v>FR-21-826082302</v>
      </c>
      <c r="J53" s="6">
        <f t="shared" ca="1" si="1"/>
        <v>44396</v>
      </c>
      <c r="K53" s="2" t="str">
        <f t="shared" ca="1" si="2"/>
        <v>1LZ475OOWHXD</v>
      </c>
      <c r="L53" s="2" t="str">
        <f t="shared" ca="1" si="3"/>
        <v>UR1046KVXJVS</v>
      </c>
      <c r="M53" t="s">
        <v>668</v>
      </c>
      <c r="N53" s="2">
        <v>2</v>
      </c>
      <c r="O53" s="5">
        <v>42.008403361344541</v>
      </c>
      <c r="P53" s="4">
        <f t="shared" si="4"/>
        <v>84.016806722689083</v>
      </c>
      <c r="Q53" s="4">
        <f t="shared" si="5"/>
        <v>15.963193277310927</v>
      </c>
      <c r="R53" s="4">
        <f t="shared" si="6"/>
        <v>99.98</v>
      </c>
    </row>
    <row r="54" spans="1:18" x14ac:dyDescent="0.3">
      <c r="A54" s="2" t="s">
        <v>70</v>
      </c>
      <c r="B54" s="3" t="s">
        <v>267</v>
      </c>
      <c r="C54" s="2" t="s">
        <v>425</v>
      </c>
      <c r="D54" s="2">
        <v>58</v>
      </c>
      <c r="E54" s="2">
        <v>72175</v>
      </c>
      <c r="F54" s="2" t="s">
        <v>525</v>
      </c>
      <c r="G54" s="2" t="s">
        <v>616</v>
      </c>
      <c r="H54" s="2" t="str">
        <f t="shared" si="0"/>
        <v>Camern.Maahs@gmx.de</v>
      </c>
      <c r="I54" s="2" t="str">
        <f t="shared" ca="1" si="7"/>
        <v>FR-21-52942041</v>
      </c>
      <c r="J54" s="6">
        <f t="shared" ca="1" si="1"/>
        <v>44482</v>
      </c>
      <c r="K54" s="2" t="str">
        <f t="shared" ca="1" si="2"/>
        <v>7MX7IQHHZY</v>
      </c>
      <c r="L54" s="2" t="str">
        <f t="shared" ca="1" si="3"/>
        <v>SR19STWJLC</v>
      </c>
      <c r="M54" t="s">
        <v>669</v>
      </c>
      <c r="N54" s="2">
        <v>1</v>
      </c>
      <c r="O54" s="5">
        <v>42.008403361344541</v>
      </c>
      <c r="P54" s="4">
        <f t="shared" si="4"/>
        <v>42.008403361344541</v>
      </c>
      <c r="Q54" s="4">
        <f t="shared" si="5"/>
        <v>7.9815966386554633</v>
      </c>
      <c r="R54" s="4">
        <f t="shared" si="6"/>
        <v>49.99</v>
      </c>
    </row>
    <row r="55" spans="1:18" x14ac:dyDescent="0.3">
      <c r="A55" s="2" t="s">
        <v>71</v>
      </c>
      <c r="B55" s="3" t="s">
        <v>268</v>
      </c>
      <c r="C55" s="2" t="s">
        <v>437</v>
      </c>
      <c r="D55" s="2">
        <v>36</v>
      </c>
      <c r="E55" s="2">
        <v>72141</v>
      </c>
      <c r="F55" s="2" t="s">
        <v>526</v>
      </c>
      <c r="G55" s="2" t="s">
        <v>616</v>
      </c>
      <c r="H55" s="2" t="str">
        <f t="shared" si="0"/>
        <v>Bastian.Lacker@gmx.de</v>
      </c>
      <c r="I55" s="2" t="str">
        <f t="shared" ca="1" si="7"/>
        <v>FR-21-968998142</v>
      </c>
      <c r="J55" s="6">
        <f t="shared" ca="1" si="1"/>
        <v>44394</v>
      </c>
      <c r="K55" s="2" t="str">
        <f t="shared" ca="1" si="2"/>
        <v>1RR582ZLFHIA</v>
      </c>
      <c r="L55" s="2" t="str">
        <f t="shared" ca="1" si="3"/>
        <v>TE9467JOKRUC</v>
      </c>
      <c r="M55" t="s">
        <v>670</v>
      </c>
      <c r="N55" s="2">
        <v>1</v>
      </c>
      <c r="O55" s="5">
        <v>67.218487394957975</v>
      </c>
      <c r="P55" s="4">
        <f t="shared" si="4"/>
        <v>67.218487394957975</v>
      </c>
      <c r="Q55" s="4">
        <f t="shared" si="5"/>
        <v>12.771512605042016</v>
      </c>
      <c r="R55" s="4">
        <f t="shared" si="6"/>
        <v>79.989999999999995</v>
      </c>
    </row>
    <row r="56" spans="1:18" x14ac:dyDescent="0.3">
      <c r="A56" s="2" t="s">
        <v>72</v>
      </c>
      <c r="B56" s="3" t="s">
        <v>269</v>
      </c>
      <c r="C56" s="2" t="s">
        <v>432</v>
      </c>
      <c r="D56" s="2">
        <v>25</v>
      </c>
      <c r="E56" s="2">
        <v>71282</v>
      </c>
      <c r="F56" s="2" t="s">
        <v>527</v>
      </c>
      <c r="G56" s="2" t="s">
        <v>616</v>
      </c>
      <c r="H56" s="2" t="str">
        <f t="shared" si="0"/>
        <v>Linda.Ebeler@gmx.de</v>
      </c>
      <c r="I56" s="2" t="str">
        <f t="shared" ca="1" si="7"/>
        <v>FR-21-225680410</v>
      </c>
      <c r="J56" s="6">
        <f t="shared" ca="1" si="1"/>
        <v>44500</v>
      </c>
      <c r="K56" s="2" t="str">
        <f t="shared" ca="1" si="2"/>
        <v>1AU747DXLLVD</v>
      </c>
      <c r="L56" s="2" t="str">
        <f t="shared" ca="1" si="3"/>
        <v>JV2499IPZTOT</v>
      </c>
      <c r="M56" t="s">
        <v>671</v>
      </c>
      <c r="N56" s="2">
        <v>2</v>
      </c>
      <c r="O56" s="5">
        <v>2.5126050420168071</v>
      </c>
      <c r="P56" s="4">
        <f t="shared" si="4"/>
        <v>5.0252100840336142</v>
      </c>
      <c r="Q56" s="4">
        <f t="shared" si="5"/>
        <v>0.95478991596638674</v>
      </c>
      <c r="R56" s="4">
        <f t="shared" si="6"/>
        <v>5.9800000000000013</v>
      </c>
    </row>
    <row r="57" spans="1:18" x14ac:dyDescent="0.3">
      <c r="A57" s="2" t="s">
        <v>73</v>
      </c>
      <c r="B57" s="3" t="s">
        <v>270</v>
      </c>
      <c r="C57" s="2" t="s">
        <v>409</v>
      </c>
      <c r="D57" s="2">
        <v>6</v>
      </c>
      <c r="E57" s="2">
        <v>72355</v>
      </c>
      <c r="F57" s="2" t="s">
        <v>528</v>
      </c>
      <c r="G57" s="2" t="s">
        <v>616</v>
      </c>
      <c r="H57" s="2" t="str">
        <f t="shared" si="0"/>
        <v>Todd.Jacimovic@gmx.de</v>
      </c>
      <c r="I57" s="2" t="str">
        <f t="shared" ca="1" si="7"/>
        <v>FR-21-701357187</v>
      </c>
      <c r="J57" s="6">
        <f t="shared" ca="1" si="1"/>
        <v>44405</v>
      </c>
      <c r="K57" s="2" t="str">
        <f t="shared" ca="1" si="2"/>
        <v>0WG840GLDXLA</v>
      </c>
      <c r="L57" s="2" t="str">
        <f t="shared" ca="1" si="3"/>
        <v>UH5039VMBFFJ</v>
      </c>
      <c r="M57" t="s">
        <v>672</v>
      </c>
      <c r="N57" s="2">
        <v>1</v>
      </c>
      <c r="O57" s="5">
        <v>42.008403361344541</v>
      </c>
      <c r="P57" s="4">
        <f t="shared" si="4"/>
        <v>42.008403361344541</v>
      </c>
      <c r="Q57" s="4">
        <f t="shared" si="5"/>
        <v>7.9815966386554633</v>
      </c>
      <c r="R57" s="4">
        <f t="shared" si="6"/>
        <v>49.99</v>
      </c>
    </row>
    <row r="58" spans="1:18" x14ac:dyDescent="0.3">
      <c r="A58" s="2" t="s">
        <v>74</v>
      </c>
      <c r="B58" s="3" t="s">
        <v>271</v>
      </c>
      <c r="C58" s="2" t="s">
        <v>402</v>
      </c>
      <c r="D58" s="2">
        <v>3</v>
      </c>
      <c r="E58" s="2">
        <v>69254</v>
      </c>
      <c r="F58" s="2" t="s">
        <v>501</v>
      </c>
      <c r="G58" s="2" t="s">
        <v>616</v>
      </c>
      <c r="H58" s="2" t="str">
        <f t="shared" si="0"/>
        <v>Celine.Kadam@gmx.de</v>
      </c>
      <c r="I58" s="2" t="str">
        <f t="shared" ca="1" si="7"/>
        <v>FR-21-574999252</v>
      </c>
      <c r="J58" s="6">
        <f t="shared" ca="1" si="1"/>
        <v>44389</v>
      </c>
      <c r="K58" s="2" t="str">
        <f t="shared" ca="1" si="2"/>
        <v>4NH588OOHIBF</v>
      </c>
      <c r="L58" s="2" t="str">
        <f t="shared" ca="1" si="3"/>
        <v>XK9166XGLSIZ</v>
      </c>
      <c r="M58" t="s">
        <v>673</v>
      </c>
      <c r="N58" s="2">
        <v>1</v>
      </c>
      <c r="O58" s="5">
        <v>1.6722689075630253</v>
      </c>
      <c r="P58" s="4">
        <f t="shared" si="4"/>
        <v>1.6722689075630253</v>
      </c>
      <c r="Q58" s="4">
        <f t="shared" si="5"/>
        <v>0.31773109243697478</v>
      </c>
      <c r="R58" s="4">
        <f t="shared" si="6"/>
        <v>1.99</v>
      </c>
    </row>
    <row r="59" spans="1:18" x14ac:dyDescent="0.3">
      <c r="A59" s="2" t="s">
        <v>75</v>
      </c>
      <c r="B59" s="3" t="s">
        <v>272</v>
      </c>
      <c r="C59" s="2" t="s">
        <v>399</v>
      </c>
      <c r="D59" s="2">
        <v>5</v>
      </c>
      <c r="E59" s="2">
        <v>71573</v>
      </c>
      <c r="F59" s="2" t="s">
        <v>529</v>
      </c>
      <c r="G59" s="2" t="s">
        <v>616</v>
      </c>
      <c r="H59" s="2" t="str">
        <f t="shared" si="0"/>
        <v>Oscar.Ickes@gmx.de</v>
      </c>
      <c r="I59" s="2" t="str">
        <f t="shared" ca="1" si="7"/>
        <v>FR-21-718799518</v>
      </c>
      <c r="J59" s="6">
        <f t="shared" ca="1" si="1"/>
        <v>44422</v>
      </c>
      <c r="K59" s="2" t="str">
        <f t="shared" ca="1" si="2"/>
        <v>2DN783MJWDUC</v>
      </c>
      <c r="L59" s="2" t="str">
        <f t="shared" ca="1" si="3"/>
        <v>EX6521KFKDWX</v>
      </c>
      <c r="M59" t="s">
        <v>674</v>
      </c>
      <c r="N59" s="2">
        <v>1</v>
      </c>
      <c r="O59" s="5">
        <v>8.3949579831932777</v>
      </c>
      <c r="P59" s="4">
        <f t="shared" si="4"/>
        <v>8.3949579831932777</v>
      </c>
      <c r="Q59" s="4">
        <f t="shared" si="5"/>
        <v>1.5950420168067228</v>
      </c>
      <c r="R59" s="4">
        <f t="shared" si="6"/>
        <v>9.99</v>
      </c>
    </row>
    <row r="60" spans="1:18" x14ac:dyDescent="0.3">
      <c r="A60" s="2" t="s">
        <v>76</v>
      </c>
      <c r="B60" s="3" t="s">
        <v>273</v>
      </c>
      <c r="C60" s="2" t="s">
        <v>438</v>
      </c>
      <c r="D60" s="2">
        <v>23</v>
      </c>
      <c r="E60" s="2">
        <v>72663</v>
      </c>
      <c r="F60" s="2" t="s">
        <v>530</v>
      </c>
      <c r="G60" s="2" t="s">
        <v>616</v>
      </c>
      <c r="H60" s="2" t="str">
        <f t="shared" si="0"/>
        <v>Joana.Obendorfer@gmx.de</v>
      </c>
      <c r="I60" s="2" t="str">
        <f t="shared" ca="1" si="7"/>
        <v>FR-21-903320083</v>
      </c>
      <c r="J60" s="6">
        <f t="shared" ca="1" si="1"/>
        <v>44536</v>
      </c>
      <c r="K60" s="2" t="str">
        <f t="shared" ca="1" si="2"/>
        <v>5JA793ZHRSET</v>
      </c>
      <c r="L60" s="2" t="str">
        <f t="shared" ca="1" si="3"/>
        <v>KK6999LCFGXT</v>
      </c>
      <c r="M60" t="s">
        <v>675</v>
      </c>
      <c r="N60" s="2">
        <v>1</v>
      </c>
      <c r="O60" s="5">
        <v>1.6722689075630253</v>
      </c>
      <c r="P60" s="4">
        <f t="shared" si="4"/>
        <v>1.6722689075630253</v>
      </c>
      <c r="Q60" s="4">
        <f t="shared" si="5"/>
        <v>0.31773109243697478</v>
      </c>
      <c r="R60" s="4">
        <f t="shared" si="6"/>
        <v>1.99</v>
      </c>
    </row>
    <row r="61" spans="1:18" x14ac:dyDescent="0.3">
      <c r="A61" s="2" t="s">
        <v>77</v>
      </c>
      <c r="B61" s="3" t="s">
        <v>274</v>
      </c>
      <c r="C61" s="2" t="s">
        <v>407</v>
      </c>
      <c r="D61" s="2">
        <v>1</v>
      </c>
      <c r="E61" s="2">
        <v>71083</v>
      </c>
      <c r="F61" s="2" t="s">
        <v>531</v>
      </c>
      <c r="G61" s="2" t="s">
        <v>616</v>
      </c>
      <c r="H61" s="2" t="str">
        <f t="shared" si="0"/>
        <v>Kiki.Daether@gmx.de</v>
      </c>
      <c r="I61" s="2" t="str">
        <f t="shared" ca="1" si="7"/>
        <v>FR-21-931869003</v>
      </c>
      <c r="J61" s="6">
        <f t="shared" ca="1" si="1"/>
        <v>44447</v>
      </c>
      <c r="K61" s="2" t="str">
        <f t="shared" ca="1" si="2"/>
        <v>8LV436PJHRIJ</v>
      </c>
      <c r="L61" s="2" t="str">
        <f t="shared" ca="1" si="3"/>
        <v>QQ7787DAADGQ</v>
      </c>
      <c r="M61" t="s">
        <v>676</v>
      </c>
      <c r="N61" s="2">
        <v>2</v>
      </c>
      <c r="O61" s="5">
        <v>3.3529411764705888</v>
      </c>
      <c r="P61" s="4">
        <f t="shared" si="4"/>
        <v>6.7058823529411775</v>
      </c>
      <c r="Q61" s="4">
        <f t="shared" si="5"/>
        <v>1.2741176470588238</v>
      </c>
      <c r="R61" s="4">
        <f t="shared" si="6"/>
        <v>7.9800000000000013</v>
      </c>
    </row>
    <row r="62" spans="1:18" x14ac:dyDescent="0.3">
      <c r="A62" s="2" t="s">
        <v>78</v>
      </c>
      <c r="B62" s="3" t="s">
        <v>275</v>
      </c>
      <c r="C62" s="2" t="s">
        <v>439</v>
      </c>
      <c r="D62" s="2">
        <v>48</v>
      </c>
      <c r="E62" s="2">
        <v>72181</v>
      </c>
      <c r="F62" s="2" t="s">
        <v>532</v>
      </c>
      <c r="G62" s="2" t="s">
        <v>616</v>
      </c>
      <c r="H62" s="2" t="str">
        <f t="shared" si="0"/>
        <v>Samuel.Jaax@gmx.de</v>
      </c>
      <c r="I62" s="2" t="str">
        <f t="shared" ca="1" si="7"/>
        <v>FR-21-237638789</v>
      </c>
      <c r="J62" s="6">
        <f t="shared" ca="1" si="1"/>
        <v>44502</v>
      </c>
      <c r="K62" s="2" t="str">
        <f t="shared" ca="1" si="2"/>
        <v>5RB400TNKCVC</v>
      </c>
      <c r="L62" s="2" t="str">
        <f t="shared" ca="1" si="3"/>
        <v>EZ3912VCBXGP</v>
      </c>
      <c r="M62" t="s">
        <v>677</v>
      </c>
      <c r="N62" s="2">
        <v>1</v>
      </c>
      <c r="O62" s="5">
        <v>42.008403361344541</v>
      </c>
      <c r="P62" s="4">
        <f t="shared" si="4"/>
        <v>42.008403361344541</v>
      </c>
      <c r="Q62" s="4">
        <f t="shared" si="5"/>
        <v>7.9815966386554633</v>
      </c>
      <c r="R62" s="4">
        <f t="shared" si="6"/>
        <v>49.99</v>
      </c>
    </row>
    <row r="63" spans="1:18" x14ac:dyDescent="0.3">
      <c r="A63" s="2" t="s">
        <v>79</v>
      </c>
      <c r="B63" s="3" t="s">
        <v>276</v>
      </c>
      <c r="C63" s="2" t="s">
        <v>440</v>
      </c>
      <c r="D63" s="2">
        <v>27</v>
      </c>
      <c r="E63" s="2">
        <v>72475</v>
      </c>
      <c r="F63" s="2" t="s">
        <v>533</v>
      </c>
      <c r="G63" s="2" t="s">
        <v>616</v>
      </c>
      <c r="H63" s="2" t="str">
        <f t="shared" si="0"/>
        <v>Will.Jacobeit@gmx.de</v>
      </c>
      <c r="I63" s="2" t="str">
        <f t="shared" ca="1" si="7"/>
        <v>FR-21-306820684</v>
      </c>
      <c r="J63" s="6">
        <f t="shared" ca="1" si="1"/>
        <v>44243</v>
      </c>
      <c r="K63" s="2" t="str">
        <f t="shared" ca="1" si="2"/>
        <v>1GD298BGIDFD</v>
      </c>
      <c r="L63" s="2" t="str">
        <f t="shared" ca="1" si="3"/>
        <v>EW785TQNWCW</v>
      </c>
      <c r="M63" t="s">
        <v>678</v>
      </c>
      <c r="N63" s="2">
        <v>1</v>
      </c>
      <c r="O63" s="5">
        <v>25.201680672268907</v>
      </c>
      <c r="P63" s="4">
        <f t="shared" si="4"/>
        <v>25.201680672268907</v>
      </c>
      <c r="Q63" s="4">
        <f t="shared" si="5"/>
        <v>4.7883193277310925</v>
      </c>
      <c r="R63" s="4">
        <f t="shared" si="6"/>
        <v>29.99</v>
      </c>
    </row>
    <row r="64" spans="1:18" x14ac:dyDescent="0.3">
      <c r="A64" s="2" t="s">
        <v>80</v>
      </c>
      <c r="B64" s="3" t="s">
        <v>277</v>
      </c>
      <c r="C64" s="2" t="s">
        <v>401</v>
      </c>
      <c r="D64" s="2">
        <v>2</v>
      </c>
      <c r="E64" s="2">
        <v>72189</v>
      </c>
      <c r="F64" s="2" t="s">
        <v>534</v>
      </c>
      <c r="G64" s="2" t="s">
        <v>616</v>
      </c>
      <c r="H64" s="2" t="str">
        <f t="shared" si="0"/>
        <v>Cyranus.Maas@gmx.de</v>
      </c>
      <c r="I64" s="2" t="str">
        <f t="shared" ca="1" si="7"/>
        <v>FR-21-589376168</v>
      </c>
      <c r="J64" s="6">
        <f t="shared" ca="1" si="1"/>
        <v>44400</v>
      </c>
      <c r="K64" s="2" t="str">
        <f t="shared" ca="1" si="2"/>
        <v>9KX461NQHSIA</v>
      </c>
      <c r="L64" s="2" t="str">
        <f t="shared" ca="1" si="3"/>
        <v>KY5370VSOZNK</v>
      </c>
      <c r="M64" t="s">
        <v>679</v>
      </c>
      <c r="N64" s="2">
        <v>1</v>
      </c>
      <c r="O64" s="5">
        <v>58.815126050420169</v>
      </c>
      <c r="P64" s="4">
        <f t="shared" si="4"/>
        <v>58.815126050420169</v>
      </c>
      <c r="Q64" s="4">
        <f t="shared" si="5"/>
        <v>11.174873949579831</v>
      </c>
      <c r="R64" s="4">
        <f t="shared" si="6"/>
        <v>69.989999999999995</v>
      </c>
    </row>
    <row r="65" spans="1:18" x14ac:dyDescent="0.3">
      <c r="A65" s="2" t="s">
        <v>81</v>
      </c>
      <c r="B65" s="3" t="s">
        <v>278</v>
      </c>
      <c r="C65" s="2" t="s">
        <v>429</v>
      </c>
      <c r="D65" s="2">
        <v>6</v>
      </c>
      <c r="E65" s="2">
        <v>72517</v>
      </c>
      <c r="F65" s="2" t="s">
        <v>535</v>
      </c>
      <c r="G65" s="2" t="s">
        <v>616</v>
      </c>
      <c r="H65" s="2" t="str">
        <f t="shared" si="0"/>
        <v>Darius.Cagdas@gmx.de</v>
      </c>
      <c r="I65" s="2" t="str">
        <f t="shared" ca="1" si="7"/>
        <v>FR-21-227018729</v>
      </c>
      <c r="J65" s="6">
        <f t="shared" ca="1" si="1"/>
        <v>44378</v>
      </c>
      <c r="K65" s="2" t="str">
        <f t="shared" ca="1" si="2"/>
        <v>1PI959USFTFK</v>
      </c>
      <c r="L65" s="2" t="str">
        <f t="shared" ca="1" si="3"/>
        <v>ER5466LHQMBD</v>
      </c>
      <c r="M65" t="s">
        <v>680</v>
      </c>
      <c r="N65" s="2">
        <v>1</v>
      </c>
      <c r="O65" s="5">
        <v>42.008403361344541</v>
      </c>
      <c r="P65" s="4">
        <f t="shared" si="4"/>
        <v>42.008403361344541</v>
      </c>
      <c r="Q65" s="4">
        <f t="shared" si="5"/>
        <v>7.9815966386554633</v>
      </c>
      <c r="R65" s="4">
        <f t="shared" si="6"/>
        <v>49.99</v>
      </c>
    </row>
    <row r="66" spans="1:18" x14ac:dyDescent="0.3">
      <c r="A66" s="2" t="s">
        <v>82</v>
      </c>
      <c r="B66" s="3" t="s">
        <v>279</v>
      </c>
      <c r="C66" s="2" t="s">
        <v>441</v>
      </c>
      <c r="D66" s="2">
        <v>9</v>
      </c>
      <c r="E66" s="2">
        <v>72393</v>
      </c>
      <c r="F66" s="2" t="s">
        <v>536</v>
      </c>
      <c r="G66" s="2" t="s">
        <v>616</v>
      </c>
      <c r="H66" s="2" t="str">
        <f t="shared" si="0"/>
        <v>Volker.Jacko@gmx.de</v>
      </c>
      <c r="I66" s="2" t="str">
        <f t="shared" ca="1" si="7"/>
        <v>FR-21-54593772</v>
      </c>
      <c r="J66" s="6">
        <f t="shared" ca="1" si="1"/>
        <v>44448</v>
      </c>
      <c r="K66" s="2" t="str">
        <f t="shared" ca="1" si="2"/>
        <v>1CM763NALSMU</v>
      </c>
      <c r="L66" s="2" t="str">
        <f t="shared" ca="1" si="3"/>
        <v>OI6753OZZTAY</v>
      </c>
      <c r="M66" t="s">
        <v>681</v>
      </c>
      <c r="N66" s="2">
        <v>2</v>
      </c>
      <c r="O66" s="5">
        <v>2.5126050420168071</v>
      </c>
      <c r="P66" s="4">
        <f t="shared" si="4"/>
        <v>5.0252100840336142</v>
      </c>
      <c r="Q66" s="4">
        <f t="shared" si="5"/>
        <v>0.95478991596638674</v>
      </c>
      <c r="R66" s="4">
        <f t="shared" si="6"/>
        <v>5.9800000000000013</v>
      </c>
    </row>
    <row r="67" spans="1:18" x14ac:dyDescent="0.3">
      <c r="A67" s="2" t="s">
        <v>83</v>
      </c>
      <c r="B67" s="3" t="s">
        <v>280</v>
      </c>
      <c r="C67" s="2" t="s">
        <v>442</v>
      </c>
      <c r="D67" s="2">
        <v>6</v>
      </c>
      <c r="E67" s="2">
        <v>72589</v>
      </c>
      <c r="F67" s="2" t="s">
        <v>537</v>
      </c>
      <c r="G67" s="2" t="s">
        <v>616</v>
      </c>
      <c r="H67" s="2" t="str">
        <f t="shared" ref="H67:H130" si="8">_xlfn.CONCAT(B67,".",A67,"@gmx.de")</f>
        <v>Hannes.Pacha@gmx.de</v>
      </c>
      <c r="I67" s="2" t="str">
        <f t="shared" ca="1" si="7"/>
        <v>FR-21-17525331</v>
      </c>
      <c r="J67" s="6">
        <f t="shared" ref="J67:J130" ca="1" si="9">DATE(2020,12,10) + RANDBETWEEN(0,365)</f>
        <v>44521</v>
      </c>
      <c r="K67" s="2" t="str">
        <f t="shared" ref="K67:K130" ca="1" si="10">_xlfn.CONCAT(INT(RAND()*10),CHAR(RANDBETWEEN(65,90)),CHAR(RANDBETWEEN(65,90)),INT(RAND()*1000),CHAR(RANDBETWEEN(65,90)),CHAR(RANDBETWEEN(65,90)),CHAR(RANDBETWEEN(65,90)),CHAR(RANDBETWEEN(65,90)),CHAR(RANDBETWEEN(65,90)),CHAR(RANDBETWEEN(65,90)))</f>
        <v>9PO259XFSAFM</v>
      </c>
      <c r="L67" s="2" t="str">
        <f t="shared" ref="L67:L130" ca="1" si="11">_xlfn.CONCAT(CHAR(RANDBETWEEN(65,90)),CHAR(RANDBETWEEN(65,90)),INT(RAND()*10000),CHAR(RANDBETWEEN(65,90)),CHAR(RANDBETWEEN(65,90)),CHAR(RANDBETWEEN(65,90)),CHAR(RANDBETWEEN(65,90)),CHAR(RANDBETWEEN(65,90)),CHAR(RANDBETWEEN(65,90)))</f>
        <v>YM249ZULSXA</v>
      </c>
      <c r="M67" t="s">
        <v>682</v>
      </c>
      <c r="N67" s="2">
        <v>3</v>
      </c>
      <c r="O67" s="5">
        <v>3.0168067226890756</v>
      </c>
      <c r="P67" s="4">
        <f t="shared" ref="P67:P130" si="12">O67*N67</f>
        <v>9.0504201680672267</v>
      </c>
      <c r="Q67" s="4">
        <f t="shared" ref="Q67:Q130" si="13">P67*0.19</f>
        <v>1.7195798319327731</v>
      </c>
      <c r="R67" s="4">
        <f t="shared" ref="R67:R130" si="14">Q67+P67</f>
        <v>10.77</v>
      </c>
    </row>
    <row r="68" spans="1:18" x14ac:dyDescent="0.3">
      <c r="A68" s="2" t="s">
        <v>84</v>
      </c>
      <c r="B68" s="3" t="s">
        <v>281</v>
      </c>
      <c r="C68" s="2" t="s">
        <v>443</v>
      </c>
      <c r="D68" s="2">
        <v>4</v>
      </c>
      <c r="E68" s="2">
        <v>68766</v>
      </c>
      <c r="F68" s="2" t="s">
        <v>538</v>
      </c>
      <c r="G68" s="2" t="s">
        <v>616</v>
      </c>
      <c r="H68" s="2" t="str">
        <f t="shared" si="8"/>
        <v>Frieda.Abassi@gmx.de</v>
      </c>
      <c r="I68" s="2" t="str">
        <f t="shared" ref="I68:I131" ca="1" si="15">_xlfn.CONCAT("FR-21-",INT(RAND()*1000000000))</f>
        <v>FR-21-65391570</v>
      </c>
      <c r="J68" s="6">
        <f t="shared" ca="1" si="9"/>
        <v>44211</v>
      </c>
      <c r="K68" s="2" t="str">
        <f t="shared" ca="1" si="10"/>
        <v>2QF452CIVCJW</v>
      </c>
      <c r="L68" s="2" t="str">
        <f t="shared" ca="1" si="11"/>
        <v>HZ7265WGYZRN</v>
      </c>
      <c r="M68" t="s">
        <v>683</v>
      </c>
      <c r="N68" s="2">
        <v>1</v>
      </c>
      <c r="O68" s="5">
        <v>3.0168067226890756</v>
      </c>
      <c r="P68" s="4">
        <f t="shared" si="12"/>
        <v>3.0168067226890756</v>
      </c>
      <c r="Q68" s="4">
        <f t="shared" si="13"/>
        <v>0.5731932773109244</v>
      </c>
      <c r="R68" s="4">
        <f t="shared" si="14"/>
        <v>3.59</v>
      </c>
    </row>
    <row r="69" spans="1:18" x14ac:dyDescent="0.3">
      <c r="A69" s="2" t="s">
        <v>85</v>
      </c>
      <c r="B69" s="3" t="s">
        <v>279</v>
      </c>
      <c r="C69" s="2" t="s">
        <v>444</v>
      </c>
      <c r="D69" s="2">
        <v>28</v>
      </c>
      <c r="E69" s="2">
        <v>72414</v>
      </c>
      <c r="F69" s="2" t="s">
        <v>539</v>
      </c>
      <c r="G69" s="2" t="s">
        <v>616</v>
      </c>
      <c r="H69" s="2" t="str">
        <f t="shared" si="8"/>
        <v>Volker.Jackson@gmx.de</v>
      </c>
      <c r="I69" s="2" t="str">
        <f t="shared" ca="1" si="15"/>
        <v>FR-21-630523731</v>
      </c>
      <c r="J69" s="6">
        <f t="shared" ca="1" si="9"/>
        <v>44387</v>
      </c>
      <c r="K69" s="2" t="str">
        <f t="shared" ca="1" si="10"/>
        <v>2JG357ABMGUF</v>
      </c>
      <c r="L69" s="2" t="str">
        <f t="shared" ca="1" si="11"/>
        <v>CF2183QHUUVV</v>
      </c>
      <c r="M69" t="s">
        <v>684</v>
      </c>
      <c r="N69" s="2">
        <v>1</v>
      </c>
      <c r="O69" s="5">
        <v>3.3529411764705888</v>
      </c>
      <c r="P69" s="4">
        <f t="shared" si="12"/>
        <v>3.3529411764705888</v>
      </c>
      <c r="Q69" s="4">
        <f t="shared" si="13"/>
        <v>0.6370588235294119</v>
      </c>
      <c r="R69" s="4">
        <f t="shared" si="14"/>
        <v>3.9900000000000007</v>
      </c>
    </row>
    <row r="70" spans="1:18" x14ac:dyDescent="0.3">
      <c r="A70" s="2" t="s">
        <v>86</v>
      </c>
      <c r="B70" s="3" t="s">
        <v>282</v>
      </c>
      <c r="C70" s="2" t="s">
        <v>445</v>
      </c>
      <c r="D70" s="2">
        <v>95</v>
      </c>
      <c r="E70" s="2">
        <v>72358</v>
      </c>
      <c r="F70" s="2" t="s">
        <v>540</v>
      </c>
      <c r="G70" s="2" t="s">
        <v>616</v>
      </c>
      <c r="H70" s="2" t="str">
        <f t="shared" si="8"/>
        <v>Jaakov.Padovani@gmx.de</v>
      </c>
      <c r="I70" s="2" t="str">
        <f t="shared" ca="1" si="15"/>
        <v>FR-21-479396514</v>
      </c>
      <c r="J70" s="6">
        <f t="shared" ca="1" si="9"/>
        <v>44459</v>
      </c>
      <c r="K70" s="2" t="str">
        <f t="shared" ca="1" si="10"/>
        <v>0YK141OFFGUP</v>
      </c>
      <c r="L70" s="2" t="str">
        <f t="shared" ca="1" si="11"/>
        <v>AF1332JNVZGP</v>
      </c>
      <c r="M70" t="s">
        <v>685</v>
      </c>
      <c r="N70" s="2">
        <v>1</v>
      </c>
      <c r="O70" s="5">
        <v>42.008403361344541</v>
      </c>
      <c r="P70" s="4">
        <f t="shared" si="12"/>
        <v>42.008403361344541</v>
      </c>
      <c r="Q70" s="4">
        <f t="shared" si="13"/>
        <v>7.9815966386554633</v>
      </c>
      <c r="R70" s="4">
        <f t="shared" si="14"/>
        <v>49.99</v>
      </c>
    </row>
    <row r="71" spans="1:18" x14ac:dyDescent="0.3">
      <c r="A71" s="2" t="s">
        <v>87</v>
      </c>
      <c r="B71" s="3" t="s">
        <v>283</v>
      </c>
      <c r="C71" s="2" t="s">
        <v>437</v>
      </c>
      <c r="D71" s="2">
        <v>6</v>
      </c>
      <c r="E71" s="2">
        <v>71287</v>
      </c>
      <c r="F71" s="2" t="s">
        <v>541</v>
      </c>
      <c r="G71" s="2" t="s">
        <v>616</v>
      </c>
      <c r="H71" s="2" t="str">
        <f t="shared" si="8"/>
        <v>Laureen.Ebeling@gmx.de</v>
      </c>
      <c r="I71" s="2" t="str">
        <f t="shared" ca="1" si="15"/>
        <v>FR-21-551933508</v>
      </c>
      <c r="J71" s="6">
        <f t="shared" ca="1" si="9"/>
        <v>44495</v>
      </c>
      <c r="K71" s="2" t="str">
        <f t="shared" ca="1" si="10"/>
        <v>7FE815DQLMNZ</v>
      </c>
      <c r="L71" s="2" t="str">
        <f t="shared" ca="1" si="11"/>
        <v>CD5059OHZGFL</v>
      </c>
      <c r="M71" t="s">
        <v>686</v>
      </c>
      <c r="N71" s="2">
        <v>1</v>
      </c>
      <c r="O71" s="5">
        <v>1.6722689075630253</v>
      </c>
      <c r="P71" s="4">
        <f t="shared" si="12"/>
        <v>1.6722689075630253</v>
      </c>
      <c r="Q71" s="4">
        <f t="shared" si="13"/>
        <v>0.31773109243697478</v>
      </c>
      <c r="R71" s="4">
        <f t="shared" si="14"/>
        <v>1.99</v>
      </c>
    </row>
    <row r="72" spans="1:18" x14ac:dyDescent="0.3">
      <c r="A72" s="2" t="s">
        <v>88</v>
      </c>
      <c r="B72" s="3" t="s">
        <v>284</v>
      </c>
      <c r="C72" s="2" t="s">
        <v>443</v>
      </c>
      <c r="D72" s="2">
        <v>8</v>
      </c>
      <c r="E72" s="2">
        <v>71296</v>
      </c>
      <c r="F72" s="2" t="s">
        <v>542</v>
      </c>
      <c r="G72" s="2" t="s">
        <v>616</v>
      </c>
      <c r="H72" s="2" t="str">
        <f t="shared" si="8"/>
        <v>Marlon.Ibler@gmx.de</v>
      </c>
      <c r="I72" s="2" t="str">
        <f t="shared" ca="1" si="15"/>
        <v>FR-21-616960645</v>
      </c>
      <c r="J72" s="6">
        <f t="shared" ca="1" si="9"/>
        <v>44433</v>
      </c>
      <c r="K72" s="2" t="str">
        <f t="shared" ca="1" si="10"/>
        <v>9KQ765BDAKED</v>
      </c>
      <c r="L72" s="2" t="str">
        <f t="shared" ca="1" si="11"/>
        <v>NJ4228QMKUNN</v>
      </c>
      <c r="M72" t="s">
        <v>687</v>
      </c>
      <c r="N72" s="2">
        <v>1</v>
      </c>
      <c r="O72" s="5">
        <v>142.84873949579833</v>
      </c>
      <c r="P72" s="4">
        <f t="shared" si="12"/>
        <v>142.84873949579833</v>
      </c>
      <c r="Q72" s="4">
        <f t="shared" si="13"/>
        <v>27.141260504201682</v>
      </c>
      <c r="R72" s="4">
        <f t="shared" si="14"/>
        <v>169.99</v>
      </c>
    </row>
    <row r="73" spans="1:18" x14ac:dyDescent="0.3">
      <c r="A73" s="2" t="s">
        <v>89</v>
      </c>
      <c r="B73" s="3" t="s">
        <v>285</v>
      </c>
      <c r="C73" s="2" t="s">
        <v>428</v>
      </c>
      <c r="D73" s="2">
        <v>23</v>
      </c>
      <c r="E73" s="2">
        <v>71277</v>
      </c>
      <c r="F73" s="2" t="s">
        <v>543</v>
      </c>
      <c r="G73" s="2" t="s">
        <v>616</v>
      </c>
      <c r="H73" s="2" t="str">
        <f t="shared" si="8"/>
        <v>Luna.Ebel@gmx.de</v>
      </c>
      <c r="I73" s="2" t="str">
        <f t="shared" ca="1" si="15"/>
        <v>FR-21-629646071</v>
      </c>
      <c r="J73" s="6">
        <f t="shared" ca="1" si="9"/>
        <v>44521</v>
      </c>
      <c r="K73" s="2" t="str">
        <f t="shared" ca="1" si="10"/>
        <v>3FN692GBOFIJ</v>
      </c>
      <c r="L73" s="2" t="str">
        <f t="shared" ca="1" si="11"/>
        <v>KA7089UFDACN</v>
      </c>
      <c r="M73" t="s">
        <v>688</v>
      </c>
      <c r="N73" s="2">
        <v>1</v>
      </c>
      <c r="O73" s="5">
        <v>8.3949579831932777</v>
      </c>
      <c r="P73" s="4">
        <f t="shared" si="12"/>
        <v>8.3949579831932777</v>
      </c>
      <c r="Q73" s="4">
        <f t="shared" si="13"/>
        <v>1.5950420168067228</v>
      </c>
      <c r="R73" s="4">
        <f t="shared" si="14"/>
        <v>9.99</v>
      </c>
    </row>
    <row r="74" spans="1:18" x14ac:dyDescent="0.3">
      <c r="A74" s="2" t="s">
        <v>90</v>
      </c>
      <c r="B74" s="3" t="s">
        <v>286</v>
      </c>
      <c r="C74" s="2" t="s">
        <v>440</v>
      </c>
      <c r="D74" s="2">
        <v>48</v>
      </c>
      <c r="E74" s="2">
        <v>72587</v>
      </c>
      <c r="F74" s="2" t="s">
        <v>521</v>
      </c>
      <c r="G74" s="2" t="s">
        <v>616</v>
      </c>
      <c r="H74" s="2" t="str">
        <f t="shared" si="8"/>
        <v>Iara.Machunze@gmx.de</v>
      </c>
      <c r="I74" s="2" t="str">
        <f t="shared" ca="1" si="15"/>
        <v>FR-21-147412405</v>
      </c>
      <c r="J74" s="6">
        <f t="shared" ca="1" si="9"/>
        <v>44237</v>
      </c>
      <c r="K74" s="2" t="str">
        <f t="shared" ca="1" si="10"/>
        <v>7SK760UNQWBT</v>
      </c>
      <c r="L74" s="2" t="str">
        <f t="shared" ca="1" si="11"/>
        <v>VT2225UWMGGO</v>
      </c>
      <c r="M74" t="s">
        <v>689</v>
      </c>
      <c r="N74" s="2">
        <v>1</v>
      </c>
      <c r="O74" s="5">
        <v>5.3697478991596634</v>
      </c>
      <c r="P74" s="4">
        <f t="shared" si="12"/>
        <v>5.3697478991596634</v>
      </c>
      <c r="Q74" s="4">
        <f t="shared" si="13"/>
        <v>1.020252100840336</v>
      </c>
      <c r="R74" s="4">
        <f t="shared" si="14"/>
        <v>6.39</v>
      </c>
    </row>
    <row r="75" spans="1:18" x14ac:dyDescent="0.3">
      <c r="A75" s="2" t="s">
        <v>91</v>
      </c>
      <c r="B75" s="3" t="s">
        <v>232</v>
      </c>
      <c r="C75" s="2" t="s">
        <v>429</v>
      </c>
      <c r="D75" s="2">
        <v>1</v>
      </c>
      <c r="E75" s="2">
        <v>72475</v>
      </c>
      <c r="F75" s="2" t="s">
        <v>533</v>
      </c>
      <c r="G75" s="2" t="s">
        <v>616</v>
      </c>
      <c r="H75" s="2" t="str">
        <f t="shared" si="8"/>
        <v>Christoph.Cabrera@gmx.de</v>
      </c>
      <c r="I75" s="2" t="str">
        <f t="shared" ca="1" si="15"/>
        <v>FR-21-12120842</v>
      </c>
      <c r="J75" s="6">
        <f t="shared" ca="1" si="9"/>
        <v>44447</v>
      </c>
      <c r="K75" s="2" t="str">
        <f t="shared" ca="1" si="10"/>
        <v>1FY158DLTYMA</v>
      </c>
      <c r="L75" s="2" t="str">
        <f t="shared" ca="1" si="11"/>
        <v>BA9067RWKLDH</v>
      </c>
      <c r="M75" t="s">
        <v>690</v>
      </c>
      <c r="N75" s="2">
        <v>2</v>
      </c>
      <c r="O75" s="5">
        <v>5.033613445378152</v>
      </c>
      <c r="P75" s="4">
        <f t="shared" si="12"/>
        <v>10.067226890756304</v>
      </c>
      <c r="Q75" s="4">
        <f t="shared" si="13"/>
        <v>1.9127731092436977</v>
      </c>
      <c r="R75" s="4">
        <f t="shared" si="14"/>
        <v>11.980000000000002</v>
      </c>
    </row>
    <row r="76" spans="1:18" x14ac:dyDescent="0.3">
      <c r="A76" s="2" t="s">
        <v>92</v>
      </c>
      <c r="B76" s="3" t="s">
        <v>287</v>
      </c>
      <c r="C76" s="2" t="s">
        <v>446</v>
      </c>
      <c r="D76" s="2">
        <v>47</v>
      </c>
      <c r="E76" s="2">
        <v>72654</v>
      </c>
      <c r="F76" s="2" t="s">
        <v>544</v>
      </c>
      <c r="G76" s="2" t="s">
        <v>616</v>
      </c>
      <c r="H76" s="2" t="str">
        <f t="shared" si="8"/>
        <v>Berenike.Kaap@gmx.de</v>
      </c>
      <c r="I76" s="2" t="str">
        <f t="shared" ca="1" si="15"/>
        <v>FR-21-234404343</v>
      </c>
      <c r="J76" s="6">
        <f t="shared" ca="1" si="9"/>
        <v>44265</v>
      </c>
      <c r="K76" s="2" t="str">
        <f t="shared" ca="1" si="10"/>
        <v>3SO230WVPZWU</v>
      </c>
      <c r="L76" s="2" t="str">
        <f t="shared" ca="1" si="11"/>
        <v>IH6935PKVUVN</v>
      </c>
      <c r="M76" t="s">
        <v>691</v>
      </c>
      <c r="N76" s="2">
        <v>2</v>
      </c>
      <c r="O76" s="5">
        <v>3.3529411764705888</v>
      </c>
      <c r="P76" s="4">
        <f t="shared" si="12"/>
        <v>6.7058823529411775</v>
      </c>
      <c r="Q76" s="4">
        <f t="shared" si="13"/>
        <v>1.2741176470588238</v>
      </c>
      <c r="R76" s="4">
        <f t="shared" si="14"/>
        <v>7.9800000000000013</v>
      </c>
    </row>
    <row r="77" spans="1:18" x14ac:dyDescent="0.3">
      <c r="A77" s="2" t="s">
        <v>93</v>
      </c>
      <c r="B77" s="3" t="s">
        <v>288</v>
      </c>
      <c r="C77" s="2" t="s">
        <v>428</v>
      </c>
      <c r="D77" s="2">
        <v>48</v>
      </c>
      <c r="E77" s="2">
        <v>72358</v>
      </c>
      <c r="F77" s="2" t="s">
        <v>540</v>
      </c>
      <c r="G77" s="2" t="s">
        <v>616</v>
      </c>
      <c r="H77" s="2" t="str">
        <f t="shared" si="8"/>
        <v>Leonie.Oberhauser@gmx.de</v>
      </c>
      <c r="I77" s="2" t="str">
        <f t="shared" ca="1" si="15"/>
        <v>FR-21-872864920</v>
      </c>
      <c r="J77" s="6">
        <f t="shared" ca="1" si="9"/>
        <v>44235</v>
      </c>
      <c r="K77" s="2" t="str">
        <f t="shared" ca="1" si="10"/>
        <v>5BW490OUGUAL</v>
      </c>
      <c r="L77" s="2" t="str">
        <f t="shared" ca="1" si="11"/>
        <v>UK1058ZIQEHM</v>
      </c>
      <c r="M77" t="s">
        <v>692</v>
      </c>
      <c r="N77" s="2">
        <v>1</v>
      </c>
      <c r="O77" s="5">
        <v>16.798319327731093</v>
      </c>
      <c r="P77" s="4">
        <f t="shared" si="12"/>
        <v>16.798319327731093</v>
      </c>
      <c r="Q77" s="4">
        <f t="shared" si="13"/>
        <v>3.1916806722689079</v>
      </c>
      <c r="R77" s="4">
        <f t="shared" si="14"/>
        <v>19.990000000000002</v>
      </c>
    </row>
    <row r="78" spans="1:18" x14ac:dyDescent="0.3">
      <c r="A78" s="2" t="s">
        <v>94</v>
      </c>
      <c r="B78" s="3" t="s">
        <v>289</v>
      </c>
      <c r="C78" s="2" t="s">
        <v>447</v>
      </c>
      <c r="D78" s="2">
        <v>51</v>
      </c>
      <c r="E78" s="2">
        <v>71404</v>
      </c>
      <c r="F78" s="2" t="s">
        <v>545</v>
      </c>
      <c r="G78" s="2" t="s">
        <v>616</v>
      </c>
      <c r="H78" s="2" t="str">
        <f t="shared" si="8"/>
        <v>Niklas.Ibraimi@gmx.de</v>
      </c>
      <c r="I78" s="2" t="str">
        <f t="shared" ca="1" si="15"/>
        <v>FR-21-363896361</v>
      </c>
      <c r="J78" s="6">
        <f t="shared" ca="1" si="9"/>
        <v>44214</v>
      </c>
      <c r="K78" s="2" t="str">
        <f t="shared" ca="1" si="10"/>
        <v>0TM831XFVEMF</v>
      </c>
      <c r="L78" s="2" t="str">
        <f t="shared" ca="1" si="11"/>
        <v>AH916HRCGYR</v>
      </c>
      <c r="M78" t="s">
        <v>693</v>
      </c>
      <c r="N78" s="2">
        <v>1</v>
      </c>
      <c r="O78" s="5">
        <v>302.51260504201684</v>
      </c>
      <c r="P78" s="4">
        <f t="shared" si="12"/>
        <v>302.51260504201684</v>
      </c>
      <c r="Q78" s="4">
        <f t="shared" si="13"/>
        <v>57.477394957983201</v>
      </c>
      <c r="R78" s="4">
        <f t="shared" si="14"/>
        <v>359.99000000000007</v>
      </c>
    </row>
    <row r="79" spans="1:18" x14ac:dyDescent="0.3">
      <c r="A79" s="2" t="s">
        <v>95</v>
      </c>
      <c r="B79" s="3" t="s">
        <v>290</v>
      </c>
      <c r="C79" s="2" t="s">
        <v>433</v>
      </c>
      <c r="D79" s="2">
        <v>51</v>
      </c>
      <c r="E79" s="2">
        <v>68775</v>
      </c>
      <c r="F79" s="2" t="s">
        <v>546</v>
      </c>
      <c r="G79" s="2" t="s">
        <v>616</v>
      </c>
      <c r="H79" s="2" t="str">
        <f t="shared" si="8"/>
        <v>Rabi.Haas@gmx.de</v>
      </c>
      <c r="I79" s="2" t="str">
        <f t="shared" ca="1" si="15"/>
        <v>FR-21-182586011</v>
      </c>
      <c r="J79" s="6">
        <f t="shared" ca="1" si="9"/>
        <v>44421</v>
      </c>
      <c r="K79" s="2" t="str">
        <f t="shared" ca="1" si="10"/>
        <v>8OF841JFKAYR</v>
      </c>
      <c r="L79" s="2" t="str">
        <f t="shared" ca="1" si="11"/>
        <v>CY6840FBYLZX</v>
      </c>
      <c r="M79" t="s">
        <v>694</v>
      </c>
      <c r="N79" s="2">
        <v>1</v>
      </c>
      <c r="O79" s="5">
        <v>5.3697478991596634</v>
      </c>
      <c r="P79" s="4">
        <f t="shared" si="12"/>
        <v>5.3697478991596634</v>
      </c>
      <c r="Q79" s="4">
        <f t="shared" si="13"/>
        <v>1.020252100840336</v>
      </c>
      <c r="R79" s="4">
        <f t="shared" si="14"/>
        <v>6.39</v>
      </c>
    </row>
    <row r="80" spans="1:18" x14ac:dyDescent="0.3">
      <c r="A80" s="2" t="s">
        <v>96</v>
      </c>
      <c r="B80" s="3" t="s">
        <v>291</v>
      </c>
      <c r="C80" s="2" t="s">
        <v>434</v>
      </c>
      <c r="D80" s="2">
        <v>5</v>
      </c>
      <c r="E80" s="2">
        <v>72510</v>
      </c>
      <c r="F80" s="2" t="s">
        <v>490</v>
      </c>
      <c r="G80" s="2" t="s">
        <v>616</v>
      </c>
      <c r="H80" s="2" t="str">
        <f t="shared" si="8"/>
        <v>Carl.Caduff@gmx.de</v>
      </c>
      <c r="I80" s="2" t="str">
        <f t="shared" ca="1" si="15"/>
        <v>FR-21-526551961</v>
      </c>
      <c r="J80" s="6">
        <f t="shared" ca="1" si="9"/>
        <v>44256</v>
      </c>
      <c r="K80" s="2" t="str">
        <f t="shared" ca="1" si="10"/>
        <v>2PW244HVRDJG</v>
      </c>
      <c r="L80" s="2" t="str">
        <f t="shared" ca="1" si="11"/>
        <v>AS9849GYUJNX</v>
      </c>
      <c r="M80" t="s">
        <v>695</v>
      </c>
      <c r="N80" s="2">
        <v>1</v>
      </c>
      <c r="O80" s="5">
        <v>1.6722689075630253</v>
      </c>
      <c r="P80" s="4">
        <f t="shared" si="12"/>
        <v>1.6722689075630253</v>
      </c>
      <c r="Q80" s="4">
        <f t="shared" si="13"/>
        <v>0.31773109243697478</v>
      </c>
      <c r="R80" s="4">
        <f t="shared" si="14"/>
        <v>1.99</v>
      </c>
    </row>
    <row r="81" spans="1:18" x14ac:dyDescent="0.3">
      <c r="A81" s="2" t="s">
        <v>97</v>
      </c>
      <c r="B81" s="3" t="s">
        <v>292</v>
      </c>
      <c r="C81" s="2" t="s">
        <v>448</v>
      </c>
      <c r="D81" s="2">
        <v>65</v>
      </c>
      <c r="E81" s="2">
        <v>71384</v>
      </c>
      <c r="F81" s="2" t="s">
        <v>547</v>
      </c>
      <c r="G81" s="2" t="s">
        <v>616</v>
      </c>
      <c r="H81" s="2" t="str">
        <f t="shared" si="8"/>
        <v>Tim.Labes@gmx.de</v>
      </c>
      <c r="I81" s="2" t="str">
        <f t="shared" ca="1" si="15"/>
        <v>FR-21-500314393</v>
      </c>
      <c r="J81" s="6">
        <f t="shared" ca="1" si="9"/>
        <v>44191</v>
      </c>
      <c r="K81" s="2" t="str">
        <f t="shared" ca="1" si="10"/>
        <v>6XG171XQCUDA</v>
      </c>
      <c r="L81" s="2" t="str">
        <f t="shared" ca="1" si="11"/>
        <v>WV8641ZPYWYD</v>
      </c>
      <c r="M81" t="s">
        <v>696</v>
      </c>
      <c r="N81" s="2">
        <v>2</v>
      </c>
      <c r="O81" s="5">
        <v>3.9411764705882359</v>
      </c>
      <c r="P81" s="4">
        <f t="shared" si="12"/>
        <v>7.8823529411764719</v>
      </c>
      <c r="Q81" s="4">
        <f t="shared" si="13"/>
        <v>1.4976470588235298</v>
      </c>
      <c r="R81" s="4">
        <f t="shared" si="14"/>
        <v>9.3800000000000026</v>
      </c>
    </row>
    <row r="82" spans="1:18" x14ac:dyDescent="0.3">
      <c r="A82" s="2" t="s">
        <v>98</v>
      </c>
      <c r="B82" s="3" t="s">
        <v>293</v>
      </c>
      <c r="C82" s="2" t="s">
        <v>443</v>
      </c>
      <c r="D82" s="2">
        <v>26</v>
      </c>
      <c r="E82" s="2">
        <v>72501</v>
      </c>
      <c r="F82" s="2" t="s">
        <v>548</v>
      </c>
      <c r="G82" s="2" t="s">
        <v>616</v>
      </c>
      <c r="H82" s="2" t="str">
        <f t="shared" si="8"/>
        <v>Luca.Gadde@gmx.de</v>
      </c>
      <c r="I82" s="2" t="str">
        <f t="shared" ca="1" si="15"/>
        <v>FR-21-488853752</v>
      </c>
      <c r="J82" s="6">
        <f t="shared" ca="1" si="9"/>
        <v>44519</v>
      </c>
      <c r="K82" s="2" t="str">
        <f t="shared" ca="1" si="10"/>
        <v>8ZV853IZOWPC</v>
      </c>
      <c r="L82" s="2" t="str">
        <f t="shared" ca="1" si="11"/>
        <v>GX2765TPOIVC</v>
      </c>
      <c r="M82" t="s">
        <v>697</v>
      </c>
      <c r="N82" s="2">
        <v>1</v>
      </c>
      <c r="O82" s="5">
        <v>42.008403361344541</v>
      </c>
      <c r="P82" s="4">
        <f t="shared" si="12"/>
        <v>42.008403361344541</v>
      </c>
      <c r="Q82" s="4">
        <f t="shared" si="13"/>
        <v>7.9815966386554633</v>
      </c>
      <c r="R82" s="4">
        <f t="shared" si="14"/>
        <v>49.99</v>
      </c>
    </row>
    <row r="83" spans="1:18" x14ac:dyDescent="0.3">
      <c r="A83" s="2" t="s">
        <v>99</v>
      </c>
      <c r="B83" s="3" t="s">
        <v>294</v>
      </c>
      <c r="C83" s="2" t="s">
        <v>401</v>
      </c>
      <c r="D83" s="2">
        <v>14</v>
      </c>
      <c r="E83" s="2">
        <v>72144</v>
      </c>
      <c r="F83" s="2" t="s">
        <v>492</v>
      </c>
      <c r="G83" s="2" t="s">
        <v>616</v>
      </c>
      <c r="H83" s="2" t="str">
        <f t="shared" si="8"/>
        <v>Caleb.Lackerbauer@gmx.de</v>
      </c>
      <c r="I83" s="2" t="str">
        <f t="shared" ca="1" si="15"/>
        <v>FR-21-609641979</v>
      </c>
      <c r="J83" s="6">
        <f t="shared" ca="1" si="9"/>
        <v>44466</v>
      </c>
      <c r="K83" s="2" t="str">
        <f t="shared" ca="1" si="10"/>
        <v>1DS93PMYFRV</v>
      </c>
      <c r="L83" s="2" t="str">
        <f t="shared" ca="1" si="11"/>
        <v>DO8301VLHBMZ</v>
      </c>
      <c r="M83" t="s">
        <v>698</v>
      </c>
      <c r="N83" s="2">
        <v>2</v>
      </c>
      <c r="O83" s="5">
        <v>84.025210084033617</v>
      </c>
      <c r="P83" s="4">
        <f t="shared" si="12"/>
        <v>168.05042016806723</v>
      </c>
      <c r="Q83" s="4">
        <f t="shared" si="13"/>
        <v>31.929579831932774</v>
      </c>
      <c r="R83" s="4">
        <f t="shared" si="14"/>
        <v>199.98000000000002</v>
      </c>
    </row>
    <row r="84" spans="1:18" x14ac:dyDescent="0.3">
      <c r="A84" s="2" t="s">
        <v>100</v>
      </c>
      <c r="B84" s="3" t="s">
        <v>295</v>
      </c>
      <c r="C84" s="2" t="s">
        <v>449</v>
      </c>
      <c r="D84" s="2">
        <v>1</v>
      </c>
      <c r="E84" s="2">
        <v>71282</v>
      </c>
      <c r="F84" s="2" t="s">
        <v>527</v>
      </c>
      <c r="G84" s="2" t="s">
        <v>616</v>
      </c>
      <c r="H84" s="2" t="str">
        <f t="shared" si="8"/>
        <v>Luis.Laban@gmx.de</v>
      </c>
      <c r="I84" s="2" t="str">
        <f t="shared" ca="1" si="15"/>
        <v>FR-21-421628810</v>
      </c>
      <c r="J84" s="6">
        <f t="shared" ca="1" si="9"/>
        <v>44389</v>
      </c>
      <c r="K84" s="2" t="str">
        <f t="shared" ca="1" si="10"/>
        <v>0IZ533IGWSHE</v>
      </c>
      <c r="L84" s="2" t="str">
        <f t="shared" ca="1" si="11"/>
        <v>BJ3002YHYOTU</v>
      </c>
      <c r="M84" t="s">
        <v>699</v>
      </c>
      <c r="N84" s="2">
        <v>1</v>
      </c>
      <c r="O84" s="5">
        <v>14.277310924369747</v>
      </c>
      <c r="P84" s="4">
        <f t="shared" si="12"/>
        <v>14.277310924369747</v>
      </c>
      <c r="Q84" s="4">
        <f t="shared" si="13"/>
        <v>2.712689075630252</v>
      </c>
      <c r="R84" s="4">
        <f t="shared" si="14"/>
        <v>16.989999999999998</v>
      </c>
    </row>
    <row r="85" spans="1:18" x14ac:dyDescent="0.3">
      <c r="A85" s="2" t="s">
        <v>101</v>
      </c>
      <c r="B85" s="3" t="s">
        <v>296</v>
      </c>
      <c r="C85" s="2" t="s">
        <v>408</v>
      </c>
      <c r="D85" s="2">
        <v>62</v>
      </c>
      <c r="E85" s="2">
        <v>72517</v>
      </c>
      <c r="F85" s="2" t="s">
        <v>535</v>
      </c>
      <c r="G85" s="2" t="s">
        <v>616</v>
      </c>
      <c r="H85" s="2" t="str">
        <f t="shared" si="8"/>
        <v>Fady.Oberndorfer@gmx.de</v>
      </c>
      <c r="I85" s="2" t="str">
        <f t="shared" ca="1" si="15"/>
        <v>FR-21-57286196</v>
      </c>
      <c r="J85" s="6">
        <f t="shared" ca="1" si="9"/>
        <v>44260</v>
      </c>
      <c r="K85" s="2" t="str">
        <f t="shared" ca="1" si="10"/>
        <v>9EX888BRCZRV</v>
      </c>
      <c r="L85" s="2" t="str">
        <f t="shared" ca="1" si="11"/>
        <v>OA1063HOZOTL</v>
      </c>
      <c r="M85" t="s">
        <v>700</v>
      </c>
      <c r="N85" s="2">
        <v>2</v>
      </c>
      <c r="O85" s="5">
        <v>42.008403361344541</v>
      </c>
      <c r="P85" s="4">
        <f t="shared" si="12"/>
        <v>84.016806722689083</v>
      </c>
      <c r="Q85" s="4">
        <f t="shared" si="13"/>
        <v>15.963193277310927</v>
      </c>
      <c r="R85" s="4">
        <f t="shared" si="14"/>
        <v>99.98</v>
      </c>
    </row>
    <row r="86" spans="1:18" x14ac:dyDescent="0.3">
      <c r="A86" s="2" t="s">
        <v>102</v>
      </c>
      <c r="B86" s="3" t="s">
        <v>297</v>
      </c>
      <c r="C86" s="2" t="s">
        <v>397</v>
      </c>
      <c r="D86" s="2">
        <v>84</v>
      </c>
      <c r="E86" s="2">
        <v>69502</v>
      </c>
      <c r="F86" s="2" t="s">
        <v>549</v>
      </c>
      <c r="G86" s="2" t="s">
        <v>616</v>
      </c>
      <c r="H86" s="2" t="str">
        <f t="shared" si="8"/>
        <v>Ulrike.Haberhauer@gmx.de</v>
      </c>
      <c r="I86" s="2" t="str">
        <f t="shared" ca="1" si="15"/>
        <v>FR-21-277859259</v>
      </c>
      <c r="J86" s="6">
        <f t="shared" ca="1" si="9"/>
        <v>44312</v>
      </c>
      <c r="K86" s="2" t="str">
        <f t="shared" ca="1" si="10"/>
        <v>0RX449VJFOLW</v>
      </c>
      <c r="L86" s="2" t="str">
        <f t="shared" ca="1" si="11"/>
        <v>ZI6272PAETSR</v>
      </c>
      <c r="M86" t="s">
        <v>701</v>
      </c>
      <c r="N86" s="2">
        <v>1</v>
      </c>
      <c r="O86" s="5">
        <v>2.5126050420168071</v>
      </c>
      <c r="P86" s="4">
        <f t="shared" si="12"/>
        <v>2.5126050420168071</v>
      </c>
      <c r="Q86" s="4">
        <f t="shared" si="13"/>
        <v>0.47739495798319337</v>
      </c>
      <c r="R86" s="4">
        <f t="shared" si="14"/>
        <v>2.9900000000000007</v>
      </c>
    </row>
    <row r="87" spans="1:18" x14ac:dyDescent="0.3">
      <c r="A87" s="2" t="s">
        <v>103</v>
      </c>
      <c r="B87" s="3" t="s">
        <v>298</v>
      </c>
      <c r="C87" s="2" t="s">
        <v>439</v>
      </c>
      <c r="D87" s="2">
        <v>8</v>
      </c>
      <c r="E87" s="2">
        <v>69242</v>
      </c>
      <c r="F87" s="2" t="s">
        <v>550</v>
      </c>
      <c r="G87" s="2" t="s">
        <v>616</v>
      </c>
      <c r="H87" s="2" t="str">
        <f t="shared" si="8"/>
        <v>Charlotte.Kaczmarek@gmx.de</v>
      </c>
      <c r="I87" s="2" t="str">
        <f t="shared" ca="1" si="15"/>
        <v>FR-21-429943190</v>
      </c>
      <c r="J87" s="6">
        <f t="shared" ca="1" si="9"/>
        <v>44478</v>
      </c>
      <c r="K87" s="2" t="str">
        <f t="shared" ca="1" si="10"/>
        <v>0SK84QUMZOM</v>
      </c>
      <c r="L87" s="2" t="str">
        <f t="shared" ca="1" si="11"/>
        <v>JR4620RKDERF</v>
      </c>
      <c r="M87" t="s">
        <v>702</v>
      </c>
      <c r="N87" s="2">
        <v>1</v>
      </c>
      <c r="O87" s="5">
        <v>13.436974789915967</v>
      </c>
      <c r="P87" s="4">
        <f t="shared" si="12"/>
        <v>13.436974789915967</v>
      </c>
      <c r="Q87" s="4">
        <f t="shared" si="13"/>
        <v>2.5530252100840336</v>
      </c>
      <c r="R87" s="4">
        <f t="shared" si="14"/>
        <v>15.99</v>
      </c>
    </row>
    <row r="88" spans="1:18" x14ac:dyDescent="0.3">
      <c r="A88" s="2" t="s">
        <v>104</v>
      </c>
      <c r="B88" s="3" t="s">
        <v>296</v>
      </c>
      <c r="C88" s="2" t="s">
        <v>450</v>
      </c>
      <c r="D88" s="2">
        <v>98</v>
      </c>
      <c r="E88" s="2">
        <v>71573</v>
      </c>
      <c r="F88" s="2" t="s">
        <v>529</v>
      </c>
      <c r="G88" s="2" t="s">
        <v>616</v>
      </c>
      <c r="H88" s="2" t="str">
        <f t="shared" si="8"/>
        <v>Fady.Eberl@gmx.de</v>
      </c>
      <c r="I88" s="2" t="str">
        <f t="shared" ca="1" si="15"/>
        <v>FR-21-226912485</v>
      </c>
      <c r="J88" s="6">
        <f t="shared" ca="1" si="9"/>
        <v>44477</v>
      </c>
      <c r="K88" s="2" t="str">
        <f t="shared" ca="1" si="10"/>
        <v>4LK540XBPIZO</v>
      </c>
      <c r="L88" s="2" t="str">
        <f t="shared" ca="1" si="11"/>
        <v>JR9990IKRMJZ</v>
      </c>
      <c r="M88" t="s">
        <v>703</v>
      </c>
      <c r="N88" s="2">
        <v>1</v>
      </c>
      <c r="O88" s="5">
        <v>100.83193277310924</v>
      </c>
      <c r="P88" s="4">
        <f t="shared" si="12"/>
        <v>100.83193277310924</v>
      </c>
      <c r="Q88" s="4">
        <f t="shared" si="13"/>
        <v>19.158067226890758</v>
      </c>
      <c r="R88" s="4">
        <f t="shared" si="14"/>
        <v>119.99000000000001</v>
      </c>
    </row>
    <row r="89" spans="1:18" x14ac:dyDescent="0.3">
      <c r="A89" s="2" t="s">
        <v>105</v>
      </c>
      <c r="B89" s="3" t="s">
        <v>299</v>
      </c>
      <c r="C89" s="2" t="s">
        <v>451</v>
      </c>
      <c r="D89" s="2">
        <v>1</v>
      </c>
      <c r="E89" s="2">
        <v>71409</v>
      </c>
      <c r="F89" s="2" t="s">
        <v>551</v>
      </c>
      <c r="G89" s="2" t="s">
        <v>616</v>
      </c>
      <c r="H89" s="2" t="str">
        <f t="shared" si="8"/>
        <v>Quirin.Labonte@gmx.de</v>
      </c>
      <c r="I89" s="2" t="str">
        <f t="shared" ca="1" si="15"/>
        <v>FR-21-304373540</v>
      </c>
      <c r="J89" s="6">
        <f t="shared" ca="1" si="9"/>
        <v>44247</v>
      </c>
      <c r="K89" s="2" t="str">
        <f t="shared" ca="1" si="10"/>
        <v>9NH353BHZIXW</v>
      </c>
      <c r="L89" s="2" t="str">
        <f t="shared" ca="1" si="11"/>
        <v>KT5868JCRHMM</v>
      </c>
      <c r="M89" t="s">
        <v>704</v>
      </c>
      <c r="N89" s="2">
        <v>2</v>
      </c>
      <c r="O89" s="5">
        <v>27.722689075630257</v>
      </c>
      <c r="P89" s="4">
        <f t="shared" si="12"/>
        <v>55.445378151260513</v>
      </c>
      <c r="Q89" s="4">
        <f t="shared" si="13"/>
        <v>10.534621848739498</v>
      </c>
      <c r="R89" s="4">
        <f t="shared" si="14"/>
        <v>65.980000000000018</v>
      </c>
    </row>
    <row r="90" spans="1:18" x14ac:dyDescent="0.3">
      <c r="A90" s="2" t="s">
        <v>106</v>
      </c>
      <c r="B90" s="3" t="s">
        <v>300</v>
      </c>
      <c r="C90" s="2" t="s">
        <v>415</v>
      </c>
      <c r="D90" s="2">
        <v>1</v>
      </c>
      <c r="E90" s="2">
        <v>69242</v>
      </c>
      <c r="F90" s="2" t="s">
        <v>550</v>
      </c>
      <c r="G90" s="2" t="s">
        <v>616</v>
      </c>
      <c r="H90" s="2" t="str">
        <f t="shared" si="8"/>
        <v>Sabine.Habegger@gmx.de</v>
      </c>
      <c r="I90" s="2" t="str">
        <f t="shared" ca="1" si="15"/>
        <v>FR-21-472927350</v>
      </c>
      <c r="J90" s="6">
        <f t="shared" ca="1" si="9"/>
        <v>44303</v>
      </c>
      <c r="K90" s="2" t="str">
        <f t="shared" ca="1" si="10"/>
        <v>9XP271UPIZMR</v>
      </c>
      <c r="L90" s="2" t="str">
        <f t="shared" ca="1" si="11"/>
        <v>KS1100DZZJNP</v>
      </c>
      <c r="M90" t="s">
        <v>705</v>
      </c>
      <c r="N90" s="2">
        <v>1</v>
      </c>
      <c r="O90" s="5">
        <v>42.008403361344541</v>
      </c>
      <c r="P90" s="4">
        <f t="shared" si="12"/>
        <v>42.008403361344541</v>
      </c>
      <c r="Q90" s="4">
        <f t="shared" si="13"/>
        <v>7.9815966386554633</v>
      </c>
      <c r="R90" s="4">
        <f t="shared" si="14"/>
        <v>49.99</v>
      </c>
    </row>
    <row r="91" spans="1:18" x14ac:dyDescent="0.3">
      <c r="A91" s="2" t="s">
        <v>107</v>
      </c>
      <c r="B91" s="3" t="s">
        <v>301</v>
      </c>
      <c r="C91" s="2" t="s">
        <v>412</v>
      </c>
      <c r="D91" s="2">
        <v>6</v>
      </c>
      <c r="E91" s="2">
        <v>71263</v>
      </c>
      <c r="F91" s="2" t="s">
        <v>552</v>
      </c>
      <c r="G91" s="2" t="s">
        <v>616</v>
      </c>
      <c r="H91" s="2" t="str">
        <f t="shared" si="8"/>
        <v>Philipp.Laatz@gmx.de</v>
      </c>
      <c r="I91" s="2" t="str">
        <f t="shared" ca="1" si="15"/>
        <v>FR-21-305670514</v>
      </c>
      <c r="J91" s="6">
        <f t="shared" ca="1" si="9"/>
        <v>44279</v>
      </c>
      <c r="K91" s="2" t="str">
        <f t="shared" ca="1" si="10"/>
        <v>8GP683AFQCDS</v>
      </c>
      <c r="L91" s="2" t="str">
        <f t="shared" ca="1" si="11"/>
        <v>HG5835PAKOPX</v>
      </c>
      <c r="M91" t="s">
        <v>706</v>
      </c>
      <c r="N91" s="2">
        <v>1</v>
      </c>
      <c r="O91" s="5">
        <v>1.6722689075630253</v>
      </c>
      <c r="P91" s="4">
        <f t="shared" si="12"/>
        <v>1.6722689075630253</v>
      </c>
      <c r="Q91" s="4">
        <f t="shared" si="13"/>
        <v>0.31773109243697478</v>
      </c>
      <c r="R91" s="4">
        <f t="shared" si="14"/>
        <v>1.99</v>
      </c>
    </row>
    <row r="92" spans="1:18" x14ac:dyDescent="0.3">
      <c r="A92" s="2" t="s">
        <v>108</v>
      </c>
      <c r="B92" s="3" t="s">
        <v>302</v>
      </c>
      <c r="C92" s="2" t="s">
        <v>447</v>
      </c>
      <c r="D92" s="2">
        <v>84</v>
      </c>
      <c r="E92" s="2">
        <v>71277</v>
      </c>
      <c r="F92" s="2" t="s">
        <v>543</v>
      </c>
      <c r="G92" s="2" t="s">
        <v>616</v>
      </c>
      <c r="H92" s="2" t="str">
        <f t="shared" si="8"/>
        <v>Zoe.Ibili@gmx.de</v>
      </c>
      <c r="I92" s="2" t="str">
        <f t="shared" ca="1" si="15"/>
        <v>FR-21-287821462</v>
      </c>
      <c r="J92" s="6">
        <f t="shared" ca="1" si="9"/>
        <v>44285</v>
      </c>
      <c r="K92" s="2" t="str">
        <f t="shared" ca="1" si="10"/>
        <v>2JX601HNALTB</v>
      </c>
      <c r="L92" s="2" t="str">
        <f t="shared" ca="1" si="11"/>
        <v>GG9898ABDKCT</v>
      </c>
      <c r="M92" t="s">
        <v>707</v>
      </c>
      <c r="N92" s="2">
        <v>1</v>
      </c>
      <c r="O92" s="5">
        <v>3.3529411764705888</v>
      </c>
      <c r="P92" s="4">
        <f t="shared" si="12"/>
        <v>3.3529411764705888</v>
      </c>
      <c r="Q92" s="4">
        <f t="shared" si="13"/>
        <v>0.6370588235294119</v>
      </c>
      <c r="R92" s="4">
        <f t="shared" si="14"/>
        <v>3.9900000000000007</v>
      </c>
    </row>
    <row r="93" spans="1:18" x14ac:dyDescent="0.3">
      <c r="A93" s="2" t="s">
        <v>109</v>
      </c>
      <c r="B93" s="3" t="s">
        <v>303</v>
      </c>
      <c r="C93" s="2" t="s">
        <v>452</v>
      </c>
      <c r="D93" s="2">
        <v>6</v>
      </c>
      <c r="E93" s="2">
        <v>72135</v>
      </c>
      <c r="F93" s="2" t="s">
        <v>553</v>
      </c>
      <c r="G93" s="2" t="s">
        <v>616</v>
      </c>
      <c r="H93" s="2" t="str">
        <f t="shared" si="8"/>
        <v>Heiko.Ebing@gmx.de</v>
      </c>
      <c r="I93" s="2" t="str">
        <f t="shared" ca="1" si="15"/>
        <v>FR-21-287691551</v>
      </c>
      <c r="J93" s="6">
        <f t="shared" ca="1" si="9"/>
        <v>44348</v>
      </c>
      <c r="K93" s="2" t="str">
        <f t="shared" ca="1" si="10"/>
        <v>2WJ531ULUNEP</v>
      </c>
      <c r="L93" s="2" t="str">
        <f t="shared" ca="1" si="11"/>
        <v>KV914ZKTHAW</v>
      </c>
      <c r="M93" t="s">
        <v>708</v>
      </c>
      <c r="N93" s="2">
        <v>1</v>
      </c>
      <c r="O93" s="5">
        <v>3.3529411764705888</v>
      </c>
      <c r="P93" s="4">
        <f t="shared" si="12"/>
        <v>3.3529411764705888</v>
      </c>
      <c r="Q93" s="4">
        <f t="shared" si="13"/>
        <v>0.6370588235294119</v>
      </c>
      <c r="R93" s="4">
        <f t="shared" si="14"/>
        <v>3.9900000000000007</v>
      </c>
    </row>
    <row r="94" spans="1:18" x14ac:dyDescent="0.3">
      <c r="A94" s="2" t="s">
        <v>110</v>
      </c>
      <c r="B94" s="3" t="s">
        <v>304</v>
      </c>
      <c r="C94" s="2" t="s">
        <v>427</v>
      </c>
      <c r="D94" s="2">
        <v>8</v>
      </c>
      <c r="E94" s="2">
        <v>69429</v>
      </c>
      <c r="F94" s="2" t="s">
        <v>554</v>
      </c>
      <c r="G94" s="2" t="s">
        <v>616</v>
      </c>
      <c r="H94" s="2" t="str">
        <f t="shared" si="8"/>
        <v>Daphne.Kade@gmx.de</v>
      </c>
      <c r="I94" s="2" t="str">
        <f t="shared" ca="1" si="15"/>
        <v>FR-21-915032212</v>
      </c>
      <c r="J94" s="6">
        <f t="shared" ca="1" si="9"/>
        <v>44536</v>
      </c>
      <c r="K94" s="2" t="str">
        <f t="shared" ca="1" si="10"/>
        <v>2ZQ676NQHBWR</v>
      </c>
      <c r="L94" s="2" t="str">
        <f t="shared" ca="1" si="11"/>
        <v>MI1781VGMCTQ</v>
      </c>
      <c r="M94" t="s">
        <v>709</v>
      </c>
      <c r="N94" s="2">
        <v>2</v>
      </c>
      <c r="O94" s="5">
        <v>5.033613445378152</v>
      </c>
      <c r="P94" s="4">
        <f t="shared" si="12"/>
        <v>10.067226890756304</v>
      </c>
      <c r="Q94" s="4">
        <f t="shared" si="13"/>
        <v>1.9127731092436977</v>
      </c>
      <c r="R94" s="4">
        <f t="shared" si="14"/>
        <v>11.980000000000002</v>
      </c>
    </row>
    <row r="95" spans="1:18" x14ac:dyDescent="0.3">
      <c r="A95" s="2" t="s">
        <v>111</v>
      </c>
      <c r="B95" s="3" t="s">
        <v>305</v>
      </c>
      <c r="C95" s="2" t="s">
        <v>453</v>
      </c>
      <c r="D95" s="2">
        <v>1</v>
      </c>
      <c r="E95" s="2">
        <v>72149</v>
      </c>
      <c r="F95" s="2" t="s">
        <v>555</v>
      </c>
      <c r="G95" s="2" t="s">
        <v>616</v>
      </c>
      <c r="H95" s="2" t="str">
        <f t="shared" si="8"/>
        <v>Hagar.Ebner@gmx.de</v>
      </c>
      <c r="I95" s="2" t="str">
        <f t="shared" ca="1" si="15"/>
        <v>FR-21-85445111</v>
      </c>
      <c r="J95" s="6">
        <f t="shared" ca="1" si="9"/>
        <v>44410</v>
      </c>
      <c r="K95" s="2" t="str">
        <f t="shared" ca="1" si="10"/>
        <v>0MH676MUVCOG</v>
      </c>
      <c r="L95" s="2" t="str">
        <f t="shared" ca="1" si="11"/>
        <v>MH3366ZAWAOV</v>
      </c>
      <c r="M95" t="s">
        <v>710</v>
      </c>
      <c r="N95" s="2">
        <v>1</v>
      </c>
      <c r="O95" s="5">
        <v>2.5126050420168071</v>
      </c>
      <c r="P95" s="4">
        <f t="shared" si="12"/>
        <v>2.5126050420168071</v>
      </c>
      <c r="Q95" s="4">
        <f t="shared" si="13"/>
        <v>0.47739495798319337</v>
      </c>
      <c r="R95" s="4">
        <f t="shared" si="14"/>
        <v>2.9900000000000007</v>
      </c>
    </row>
    <row r="96" spans="1:18" x14ac:dyDescent="0.3">
      <c r="A96" s="2" t="s">
        <v>112</v>
      </c>
      <c r="B96" s="3" t="s">
        <v>306</v>
      </c>
      <c r="C96" s="2" t="s">
        <v>454</v>
      </c>
      <c r="D96" s="2">
        <v>65</v>
      </c>
      <c r="E96" s="2">
        <v>71576</v>
      </c>
      <c r="F96" s="2" t="s">
        <v>556</v>
      </c>
      <c r="G96" s="2" t="s">
        <v>616</v>
      </c>
      <c r="H96" s="2" t="str">
        <f t="shared" si="8"/>
        <v>Fritz.Eberle@gmx.de</v>
      </c>
      <c r="I96" s="2" t="str">
        <f t="shared" ca="1" si="15"/>
        <v>FR-21-593534077</v>
      </c>
      <c r="J96" s="6">
        <f t="shared" ca="1" si="9"/>
        <v>44515</v>
      </c>
      <c r="K96" s="2" t="str">
        <f t="shared" ca="1" si="10"/>
        <v>9FY710WDTZMI</v>
      </c>
      <c r="L96" s="2" t="str">
        <f t="shared" ca="1" si="11"/>
        <v>ON8513BRCKVR</v>
      </c>
      <c r="M96" t="s">
        <v>711</v>
      </c>
      <c r="N96" s="2">
        <v>1</v>
      </c>
      <c r="O96" s="5">
        <v>16.798319327731093</v>
      </c>
      <c r="P96" s="4">
        <f t="shared" si="12"/>
        <v>16.798319327731093</v>
      </c>
      <c r="Q96" s="4">
        <f t="shared" si="13"/>
        <v>3.1916806722689079</v>
      </c>
      <c r="R96" s="4">
        <f t="shared" si="14"/>
        <v>19.990000000000002</v>
      </c>
    </row>
    <row r="97" spans="1:18" x14ac:dyDescent="0.3">
      <c r="A97" s="2" t="s">
        <v>113</v>
      </c>
      <c r="B97" s="3" t="s">
        <v>307</v>
      </c>
      <c r="C97" s="2" t="s">
        <v>453</v>
      </c>
      <c r="D97" s="2">
        <v>58</v>
      </c>
      <c r="E97" s="2">
        <v>71101</v>
      </c>
      <c r="F97" s="2" t="s">
        <v>557</v>
      </c>
      <c r="G97" s="2" t="s">
        <v>616</v>
      </c>
      <c r="H97" s="2" t="str">
        <f t="shared" si="8"/>
        <v>Enna.Laaber@gmx.de</v>
      </c>
      <c r="I97" s="2" t="str">
        <f t="shared" ca="1" si="15"/>
        <v>FR-21-79836329</v>
      </c>
      <c r="J97" s="6">
        <f t="shared" ca="1" si="9"/>
        <v>44423</v>
      </c>
      <c r="K97" s="2" t="str">
        <f t="shared" ca="1" si="10"/>
        <v>2MZ733UXEUJI</v>
      </c>
      <c r="L97" s="2" t="str">
        <f t="shared" ca="1" si="11"/>
        <v>WZ1935UCHILU</v>
      </c>
      <c r="M97" t="s">
        <v>712</v>
      </c>
      <c r="N97" s="2">
        <v>1</v>
      </c>
      <c r="O97" s="5">
        <v>67.218487394957975</v>
      </c>
      <c r="P97" s="4">
        <f t="shared" si="12"/>
        <v>67.218487394957975</v>
      </c>
      <c r="Q97" s="4">
        <f t="shared" si="13"/>
        <v>12.771512605042016</v>
      </c>
      <c r="R97" s="4">
        <f t="shared" si="14"/>
        <v>79.989999999999995</v>
      </c>
    </row>
    <row r="98" spans="1:18" x14ac:dyDescent="0.3">
      <c r="A98" s="2" t="s">
        <v>114</v>
      </c>
      <c r="B98" s="3" t="s">
        <v>308</v>
      </c>
      <c r="C98" s="2" t="s">
        <v>402</v>
      </c>
      <c r="D98" s="2">
        <v>25</v>
      </c>
      <c r="E98" s="2">
        <v>71297</v>
      </c>
      <c r="F98" s="2" t="s">
        <v>486</v>
      </c>
      <c r="G98" s="2" t="s">
        <v>616</v>
      </c>
      <c r="H98" s="2" t="str">
        <f t="shared" si="8"/>
        <v>Caroline.Baal@gmx.de</v>
      </c>
      <c r="I98" s="2" t="str">
        <f t="shared" ca="1" si="15"/>
        <v>FR-21-24968404</v>
      </c>
      <c r="J98" s="6">
        <f t="shared" ca="1" si="9"/>
        <v>44199</v>
      </c>
      <c r="K98" s="2" t="str">
        <f t="shared" ca="1" si="10"/>
        <v>6LD815BJJMFC</v>
      </c>
      <c r="L98" s="2" t="str">
        <f t="shared" ca="1" si="11"/>
        <v>PN7900UQETAL</v>
      </c>
      <c r="M98" t="s">
        <v>713</v>
      </c>
      <c r="N98" s="2">
        <v>1</v>
      </c>
      <c r="O98" s="5">
        <v>1.6722689075630253</v>
      </c>
      <c r="P98" s="4">
        <f t="shared" si="12"/>
        <v>1.6722689075630253</v>
      </c>
      <c r="Q98" s="4">
        <f t="shared" si="13"/>
        <v>0.31773109243697478</v>
      </c>
      <c r="R98" s="4">
        <f t="shared" si="14"/>
        <v>1.99</v>
      </c>
    </row>
    <row r="99" spans="1:18" x14ac:dyDescent="0.3">
      <c r="A99" s="2" t="s">
        <v>115</v>
      </c>
      <c r="B99" s="3" t="s">
        <v>309</v>
      </c>
      <c r="C99" s="2" t="s">
        <v>455</v>
      </c>
      <c r="D99" s="2">
        <v>9</v>
      </c>
      <c r="E99" s="2">
        <v>72667</v>
      </c>
      <c r="F99" s="2" t="s">
        <v>558</v>
      </c>
      <c r="G99" s="2" t="s">
        <v>616</v>
      </c>
      <c r="H99" s="2" t="str">
        <f t="shared" si="8"/>
        <v>Hauke.Pacht@gmx.de</v>
      </c>
      <c r="I99" s="2" t="str">
        <f t="shared" ca="1" si="15"/>
        <v>FR-21-681492288</v>
      </c>
      <c r="J99" s="6">
        <f t="shared" ca="1" si="9"/>
        <v>44442</v>
      </c>
      <c r="K99" s="2" t="str">
        <f t="shared" ca="1" si="10"/>
        <v>5KP16NSOTND</v>
      </c>
      <c r="L99" s="2" t="str">
        <f t="shared" ca="1" si="11"/>
        <v>RY2550IYAKXM</v>
      </c>
      <c r="M99" t="s">
        <v>714</v>
      </c>
      <c r="N99" s="2">
        <v>1</v>
      </c>
      <c r="O99" s="5">
        <v>25.201680672268907</v>
      </c>
      <c r="P99" s="4">
        <f t="shared" si="12"/>
        <v>25.201680672268907</v>
      </c>
      <c r="Q99" s="4">
        <f t="shared" si="13"/>
        <v>4.7883193277310925</v>
      </c>
      <c r="R99" s="4">
        <f t="shared" si="14"/>
        <v>29.99</v>
      </c>
    </row>
    <row r="100" spans="1:18" x14ac:dyDescent="0.3">
      <c r="A100" s="2" t="s">
        <v>116</v>
      </c>
      <c r="B100" s="3" t="s">
        <v>310</v>
      </c>
      <c r="C100" s="2" t="s">
        <v>445</v>
      </c>
      <c r="D100" s="2">
        <v>26</v>
      </c>
      <c r="E100" s="2">
        <v>69231</v>
      </c>
      <c r="F100" s="2" t="s">
        <v>559</v>
      </c>
      <c r="G100" s="2" t="s">
        <v>616</v>
      </c>
      <c r="H100" s="2" t="str">
        <f t="shared" si="8"/>
        <v>Jill.Däbritz@gmx.de</v>
      </c>
      <c r="I100" s="2" t="str">
        <f t="shared" ca="1" si="15"/>
        <v>FR-21-490582123</v>
      </c>
      <c r="J100" s="6">
        <f t="shared" ca="1" si="9"/>
        <v>44463</v>
      </c>
      <c r="K100" s="2" t="str">
        <f t="shared" ca="1" si="10"/>
        <v>2UU992NZEAPZ</v>
      </c>
      <c r="L100" s="2" t="str">
        <f t="shared" ca="1" si="11"/>
        <v>YD1310NRVYKQ</v>
      </c>
      <c r="M100" t="s">
        <v>715</v>
      </c>
      <c r="N100" s="2">
        <v>2</v>
      </c>
      <c r="O100" s="5">
        <v>27.722689075630257</v>
      </c>
      <c r="P100" s="4">
        <f t="shared" si="12"/>
        <v>55.445378151260513</v>
      </c>
      <c r="Q100" s="4">
        <f t="shared" si="13"/>
        <v>10.534621848739498</v>
      </c>
      <c r="R100" s="4">
        <f t="shared" si="14"/>
        <v>65.980000000000018</v>
      </c>
    </row>
    <row r="101" spans="1:18" x14ac:dyDescent="0.3">
      <c r="A101" s="2" t="s">
        <v>117</v>
      </c>
      <c r="B101" s="3" t="s">
        <v>311</v>
      </c>
      <c r="C101" s="2" t="s">
        <v>456</v>
      </c>
      <c r="D101" s="2">
        <v>26</v>
      </c>
      <c r="E101" s="2">
        <v>72793</v>
      </c>
      <c r="F101" s="2" t="s">
        <v>560</v>
      </c>
      <c r="G101" s="2" t="s">
        <v>616</v>
      </c>
      <c r="H101" s="2" t="str">
        <f t="shared" si="8"/>
        <v>Paula.Haaker@gmx.de</v>
      </c>
      <c r="I101" s="2" t="str">
        <f t="shared" ca="1" si="15"/>
        <v>FR-21-883764567</v>
      </c>
      <c r="J101" s="6">
        <f t="shared" ca="1" si="9"/>
        <v>44508</v>
      </c>
      <c r="K101" s="2" t="str">
        <f t="shared" ca="1" si="10"/>
        <v>1NL957TJPBAD</v>
      </c>
      <c r="L101" s="2" t="str">
        <f t="shared" ca="1" si="11"/>
        <v>IT4987BPWJOY</v>
      </c>
      <c r="M101" t="s">
        <v>716</v>
      </c>
      <c r="N101" s="2">
        <v>1</v>
      </c>
      <c r="O101" s="5">
        <v>58.815126050420169</v>
      </c>
      <c r="P101" s="4">
        <f t="shared" si="12"/>
        <v>58.815126050420169</v>
      </c>
      <c r="Q101" s="4">
        <f t="shared" si="13"/>
        <v>11.174873949579831</v>
      </c>
      <c r="R101" s="4">
        <f t="shared" si="14"/>
        <v>69.989999999999995</v>
      </c>
    </row>
    <row r="102" spans="1:18" x14ac:dyDescent="0.3">
      <c r="A102" s="2" t="s">
        <v>118</v>
      </c>
      <c r="B102" s="3" t="s">
        <v>312</v>
      </c>
      <c r="C102" s="2" t="s">
        <v>457</v>
      </c>
      <c r="D102" s="2">
        <v>5</v>
      </c>
      <c r="E102" s="2">
        <v>69151</v>
      </c>
      <c r="F102" s="2" t="s">
        <v>561</v>
      </c>
      <c r="G102" s="2" t="s">
        <v>616</v>
      </c>
      <c r="H102" s="2" t="str">
        <f t="shared" si="8"/>
        <v>Blanka.Kabuth@gmx.de</v>
      </c>
      <c r="I102" s="2" t="str">
        <f t="shared" ca="1" si="15"/>
        <v>FR-21-195301688</v>
      </c>
      <c r="J102" s="6">
        <f t="shared" ca="1" si="9"/>
        <v>44233</v>
      </c>
      <c r="K102" s="2" t="str">
        <f t="shared" ca="1" si="10"/>
        <v>8GA301CZXMLL</v>
      </c>
      <c r="L102" s="2" t="str">
        <f t="shared" ca="1" si="11"/>
        <v>PM5397JLRUAV</v>
      </c>
      <c r="M102" t="s">
        <v>717</v>
      </c>
      <c r="N102" s="2">
        <v>1</v>
      </c>
      <c r="O102" s="5">
        <v>25.201680672268907</v>
      </c>
      <c r="P102" s="4">
        <f t="shared" si="12"/>
        <v>25.201680672268907</v>
      </c>
      <c r="Q102" s="4">
        <f t="shared" si="13"/>
        <v>4.7883193277310925</v>
      </c>
      <c r="R102" s="4">
        <f t="shared" si="14"/>
        <v>29.99</v>
      </c>
    </row>
    <row r="103" spans="1:18" x14ac:dyDescent="0.3">
      <c r="A103" s="2" t="s">
        <v>119</v>
      </c>
      <c r="B103" s="3" t="s">
        <v>313</v>
      </c>
      <c r="C103" s="2" t="s">
        <v>401</v>
      </c>
      <c r="D103" s="2">
        <v>3</v>
      </c>
      <c r="E103" s="2">
        <v>71706</v>
      </c>
      <c r="F103" s="2" t="s">
        <v>562</v>
      </c>
      <c r="G103" s="2" t="s">
        <v>616</v>
      </c>
      <c r="H103" s="2" t="str">
        <f t="shared" si="8"/>
        <v>Otto.Idel@gmx.de</v>
      </c>
      <c r="I103" s="2" t="str">
        <f t="shared" ca="1" si="15"/>
        <v>FR-21-973556729</v>
      </c>
      <c r="J103" s="6">
        <f t="shared" ca="1" si="9"/>
        <v>44327</v>
      </c>
      <c r="K103" s="2" t="str">
        <f t="shared" ca="1" si="10"/>
        <v>4UC735QFANOX</v>
      </c>
      <c r="L103" s="2" t="str">
        <f t="shared" ca="1" si="11"/>
        <v>ZB5473NIIWOJ</v>
      </c>
      <c r="M103" t="s">
        <v>718</v>
      </c>
      <c r="N103" s="2">
        <v>2</v>
      </c>
      <c r="O103" s="5">
        <v>3.0168067226890756</v>
      </c>
      <c r="P103" s="4">
        <f t="shared" si="12"/>
        <v>6.0336134453781511</v>
      </c>
      <c r="Q103" s="4">
        <f t="shared" si="13"/>
        <v>1.1463865546218488</v>
      </c>
      <c r="R103" s="4">
        <f t="shared" si="14"/>
        <v>7.18</v>
      </c>
    </row>
    <row r="104" spans="1:18" x14ac:dyDescent="0.3">
      <c r="A104" s="2" t="s">
        <v>120</v>
      </c>
      <c r="B104" s="3" t="s">
        <v>314</v>
      </c>
      <c r="C104" s="2" t="s">
        <v>406</v>
      </c>
      <c r="D104" s="2">
        <v>6</v>
      </c>
      <c r="E104" s="2">
        <v>72414</v>
      </c>
      <c r="F104" s="2" t="s">
        <v>539</v>
      </c>
      <c r="G104" s="2" t="s">
        <v>616</v>
      </c>
      <c r="H104" s="2" t="str">
        <f t="shared" si="8"/>
        <v>Batiste.Caba@gmx.de</v>
      </c>
      <c r="I104" s="2" t="str">
        <f t="shared" ca="1" si="15"/>
        <v>FR-21-247207828</v>
      </c>
      <c r="J104" s="6">
        <f t="shared" ca="1" si="9"/>
        <v>44329</v>
      </c>
      <c r="K104" s="2" t="str">
        <f t="shared" ca="1" si="10"/>
        <v>3WE366SQDGLK</v>
      </c>
      <c r="L104" s="2" t="str">
        <f t="shared" ca="1" si="11"/>
        <v>VG9287KWGABW</v>
      </c>
      <c r="M104" t="s">
        <v>719</v>
      </c>
      <c r="N104" s="2">
        <v>1</v>
      </c>
      <c r="O104" s="5">
        <v>2.5126050420168071</v>
      </c>
      <c r="P104" s="4">
        <f t="shared" si="12"/>
        <v>2.5126050420168071</v>
      </c>
      <c r="Q104" s="4">
        <f t="shared" si="13"/>
        <v>0.47739495798319337</v>
      </c>
      <c r="R104" s="4">
        <f t="shared" si="14"/>
        <v>2.9900000000000007</v>
      </c>
    </row>
    <row r="105" spans="1:18" x14ac:dyDescent="0.3">
      <c r="A105" s="2" t="s">
        <v>121</v>
      </c>
      <c r="B105" s="3" t="s">
        <v>315</v>
      </c>
      <c r="C105" s="2" t="s">
        <v>458</v>
      </c>
      <c r="D105" s="2">
        <v>2</v>
      </c>
      <c r="E105" s="2">
        <v>72519</v>
      </c>
      <c r="F105" s="2" t="s">
        <v>563</v>
      </c>
      <c r="G105" s="2" t="s">
        <v>616</v>
      </c>
      <c r="H105" s="2" t="str">
        <f t="shared" si="8"/>
        <v>Amy.Jaeckel@gmx.de</v>
      </c>
      <c r="I105" s="2" t="str">
        <f t="shared" ca="1" si="15"/>
        <v>FR-21-89536030</v>
      </c>
      <c r="J105" s="6">
        <f t="shared" ca="1" si="9"/>
        <v>44430</v>
      </c>
      <c r="K105" s="2" t="str">
        <f t="shared" ca="1" si="10"/>
        <v>1MY222OJDKZN</v>
      </c>
      <c r="L105" s="2" t="str">
        <f t="shared" ca="1" si="11"/>
        <v>KK2503AWWZDA</v>
      </c>
      <c r="M105" t="s">
        <v>720</v>
      </c>
      <c r="N105" s="2">
        <v>1</v>
      </c>
      <c r="O105" s="5">
        <v>302.51260504201684</v>
      </c>
      <c r="P105" s="4">
        <f t="shared" si="12"/>
        <v>302.51260504201684</v>
      </c>
      <c r="Q105" s="4">
        <f t="shared" si="13"/>
        <v>57.477394957983201</v>
      </c>
      <c r="R105" s="4">
        <f t="shared" si="14"/>
        <v>359.99000000000007</v>
      </c>
    </row>
    <row r="106" spans="1:18" x14ac:dyDescent="0.3">
      <c r="A106" s="2" t="s">
        <v>122</v>
      </c>
      <c r="B106" s="3" t="s">
        <v>222</v>
      </c>
      <c r="C106" s="2" t="s">
        <v>459</v>
      </c>
      <c r="D106" s="2">
        <v>26</v>
      </c>
      <c r="E106" s="2">
        <v>72555</v>
      </c>
      <c r="F106" s="2" t="s">
        <v>491</v>
      </c>
      <c r="G106" s="2" t="s">
        <v>616</v>
      </c>
      <c r="H106" s="2" t="str">
        <f t="shared" si="8"/>
        <v>Gel.Paatz@gmx.de</v>
      </c>
      <c r="I106" s="2" t="str">
        <f t="shared" ca="1" si="15"/>
        <v>FR-21-987380703</v>
      </c>
      <c r="J106" s="6">
        <f t="shared" ca="1" si="9"/>
        <v>44525</v>
      </c>
      <c r="K106" s="2" t="str">
        <f t="shared" ca="1" si="10"/>
        <v>3MZ765AKQQMA</v>
      </c>
      <c r="L106" s="2" t="str">
        <f t="shared" ca="1" si="11"/>
        <v>LV2241SEANMM</v>
      </c>
      <c r="M106" t="s">
        <v>721</v>
      </c>
      <c r="N106" s="2">
        <v>1</v>
      </c>
      <c r="O106" s="5">
        <v>2.5126050420168071</v>
      </c>
      <c r="P106" s="4">
        <f t="shared" si="12"/>
        <v>2.5126050420168071</v>
      </c>
      <c r="Q106" s="4">
        <f t="shared" si="13"/>
        <v>0.47739495798319337</v>
      </c>
      <c r="R106" s="4">
        <f t="shared" si="14"/>
        <v>2.9900000000000007</v>
      </c>
    </row>
    <row r="107" spans="1:18" x14ac:dyDescent="0.3">
      <c r="A107" s="2" t="s">
        <v>123</v>
      </c>
      <c r="B107" s="3" t="s">
        <v>316</v>
      </c>
      <c r="C107" s="2" t="s">
        <v>429</v>
      </c>
      <c r="D107" s="2">
        <v>1</v>
      </c>
      <c r="E107" s="2">
        <v>69439</v>
      </c>
      <c r="F107" s="2" t="s">
        <v>564</v>
      </c>
      <c r="G107" s="2" t="s">
        <v>616</v>
      </c>
      <c r="H107" s="2" t="str">
        <f t="shared" si="8"/>
        <v>Astrid.Abdullahu@gmx.de</v>
      </c>
      <c r="I107" s="2" t="str">
        <f t="shared" ca="1" si="15"/>
        <v>FR-21-616589766</v>
      </c>
      <c r="J107" s="6">
        <f t="shared" ca="1" si="9"/>
        <v>44278</v>
      </c>
      <c r="K107" s="2" t="str">
        <f t="shared" ca="1" si="10"/>
        <v>3YS77ZEPQSL</v>
      </c>
      <c r="L107" s="2" t="str">
        <f t="shared" ca="1" si="11"/>
        <v>KJ1645YSXKZB</v>
      </c>
      <c r="M107" t="s">
        <v>722</v>
      </c>
      <c r="N107" s="2">
        <v>2</v>
      </c>
      <c r="O107" s="5">
        <v>16.798319327731093</v>
      </c>
      <c r="P107" s="4">
        <f t="shared" si="12"/>
        <v>33.596638655462186</v>
      </c>
      <c r="Q107" s="4">
        <f t="shared" si="13"/>
        <v>6.3833613445378159</v>
      </c>
      <c r="R107" s="4">
        <f t="shared" si="14"/>
        <v>39.980000000000004</v>
      </c>
    </row>
    <row r="108" spans="1:18" x14ac:dyDescent="0.3">
      <c r="A108" s="2" t="s">
        <v>124</v>
      </c>
      <c r="B108" s="3" t="s">
        <v>317</v>
      </c>
      <c r="C108" s="2" t="s">
        <v>430</v>
      </c>
      <c r="D108" s="2">
        <v>36</v>
      </c>
      <c r="E108" s="2">
        <v>69469</v>
      </c>
      <c r="F108" s="2" t="s">
        <v>565</v>
      </c>
      <c r="G108" s="2" t="s">
        <v>616</v>
      </c>
      <c r="H108" s="2" t="str">
        <f t="shared" si="8"/>
        <v>Dominique.Kader@gmx.de</v>
      </c>
      <c r="I108" s="2" t="str">
        <f t="shared" ca="1" si="15"/>
        <v>FR-21-592184767</v>
      </c>
      <c r="J108" s="6">
        <f t="shared" ca="1" si="9"/>
        <v>44223</v>
      </c>
      <c r="K108" s="2" t="str">
        <f t="shared" ca="1" si="10"/>
        <v>3HS466GBULGH</v>
      </c>
      <c r="L108" s="2" t="str">
        <f t="shared" ca="1" si="11"/>
        <v>NH6865TVLZJY</v>
      </c>
      <c r="M108" t="s">
        <v>723</v>
      </c>
      <c r="N108" s="2">
        <v>1</v>
      </c>
      <c r="O108" s="5">
        <v>3.3529411764705888</v>
      </c>
      <c r="P108" s="4">
        <f t="shared" si="12"/>
        <v>3.3529411764705888</v>
      </c>
      <c r="Q108" s="4">
        <f t="shared" si="13"/>
        <v>0.6370588235294119</v>
      </c>
      <c r="R108" s="4">
        <f t="shared" si="14"/>
        <v>3.9900000000000007</v>
      </c>
    </row>
    <row r="109" spans="1:18" x14ac:dyDescent="0.3">
      <c r="A109" s="2" t="s">
        <v>125</v>
      </c>
      <c r="B109" s="3" t="s">
        <v>318</v>
      </c>
      <c r="C109" s="2" t="s">
        <v>423</v>
      </c>
      <c r="D109" s="2">
        <v>14</v>
      </c>
      <c r="E109" s="2">
        <v>72587</v>
      </c>
      <c r="F109" s="2" t="s">
        <v>521</v>
      </c>
      <c r="G109" s="2" t="s">
        <v>616</v>
      </c>
      <c r="H109" s="2" t="str">
        <f t="shared" si="8"/>
        <v>Paulina.Jähnert@gmx.de</v>
      </c>
      <c r="I109" s="2" t="str">
        <f t="shared" ca="1" si="15"/>
        <v>FR-21-27424807</v>
      </c>
      <c r="J109" s="6">
        <f t="shared" ca="1" si="9"/>
        <v>44238</v>
      </c>
      <c r="K109" s="2" t="str">
        <f t="shared" ca="1" si="10"/>
        <v>0TY808LVOGPN</v>
      </c>
      <c r="L109" s="2" t="str">
        <f t="shared" ca="1" si="11"/>
        <v>CU1619JGBZBH</v>
      </c>
      <c r="M109" t="s">
        <v>724</v>
      </c>
      <c r="N109" s="2">
        <v>1</v>
      </c>
      <c r="O109" s="5">
        <v>42.008403361344541</v>
      </c>
      <c r="P109" s="4">
        <f t="shared" si="12"/>
        <v>42.008403361344541</v>
      </c>
      <c r="Q109" s="4">
        <f t="shared" si="13"/>
        <v>7.9815966386554633</v>
      </c>
      <c r="R109" s="4">
        <f t="shared" si="14"/>
        <v>49.99</v>
      </c>
    </row>
    <row r="110" spans="1:18" x14ac:dyDescent="0.3">
      <c r="A110" s="2" t="s">
        <v>126</v>
      </c>
      <c r="B110" s="3" t="s">
        <v>319</v>
      </c>
      <c r="C110" s="2" t="s">
        <v>460</v>
      </c>
      <c r="D110" s="2">
        <v>36</v>
      </c>
      <c r="E110" s="2">
        <v>72149</v>
      </c>
      <c r="F110" s="2" t="s">
        <v>555</v>
      </c>
      <c r="G110" s="2" t="s">
        <v>616</v>
      </c>
      <c r="H110" s="2" t="str">
        <f t="shared" si="8"/>
        <v>Richard.Igler@gmx.de</v>
      </c>
      <c r="I110" s="2" t="str">
        <f t="shared" ca="1" si="15"/>
        <v>FR-21-255402812</v>
      </c>
      <c r="J110" s="6">
        <f t="shared" ca="1" si="9"/>
        <v>44472</v>
      </c>
      <c r="K110" s="2" t="str">
        <f t="shared" ca="1" si="10"/>
        <v>3ZW918ESIFFS</v>
      </c>
      <c r="L110" s="2" t="str">
        <f t="shared" ca="1" si="11"/>
        <v>RL112XYSRCL</v>
      </c>
      <c r="M110" t="s">
        <v>725</v>
      </c>
      <c r="N110" s="2">
        <v>1</v>
      </c>
      <c r="O110" s="5">
        <v>1.6722689075630253</v>
      </c>
      <c r="P110" s="4">
        <f t="shared" si="12"/>
        <v>1.6722689075630253</v>
      </c>
      <c r="Q110" s="4">
        <f t="shared" si="13"/>
        <v>0.31773109243697478</v>
      </c>
      <c r="R110" s="4">
        <f t="shared" si="14"/>
        <v>1.99</v>
      </c>
    </row>
    <row r="111" spans="1:18" x14ac:dyDescent="0.3">
      <c r="A111" s="2" t="s">
        <v>127</v>
      </c>
      <c r="B111" s="3" t="s">
        <v>320</v>
      </c>
      <c r="C111" s="2" t="s">
        <v>437</v>
      </c>
      <c r="D111" s="2">
        <v>8</v>
      </c>
      <c r="E111" s="2">
        <v>69256</v>
      </c>
      <c r="F111" s="2" t="s">
        <v>566</v>
      </c>
      <c r="G111" s="2" t="s">
        <v>616</v>
      </c>
      <c r="H111" s="2" t="str">
        <f t="shared" si="8"/>
        <v>Wilma.Abdic@gmx.de</v>
      </c>
      <c r="I111" s="2" t="str">
        <f t="shared" ca="1" si="15"/>
        <v>FR-21-389538695</v>
      </c>
      <c r="J111" s="6">
        <f t="shared" ca="1" si="9"/>
        <v>44211</v>
      </c>
      <c r="K111" s="2" t="str">
        <f t="shared" ca="1" si="10"/>
        <v>3IO483UHBSGO</v>
      </c>
      <c r="L111" s="2" t="str">
        <f t="shared" ca="1" si="11"/>
        <v>CD3430ITOVDD</v>
      </c>
      <c r="M111" t="s">
        <v>726</v>
      </c>
      <c r="N111" s="2">
        <v>1</v>
      </c>
      <c r="O111" s="5">
        <v>84.025210084033617</v>
      </c>
      <c r="P111" s="4">
        <f t="shared" si="12"/>
        <v>84.025210084033617</v>
      </c>
      <c r="Q111" s="4">
        <f t="shared" si="13"/>
        <v>15.964789915966387</v>
      </c>
      <c r="R111" s="4">
        <f t="shared" si="14"/>
        <v>99.990000000000009</v>
      </c>
    </row>
    <row r="112" spans="1:18" x14ac:dyDescent="0.3">
      <c r="A112" s="2" t="s">
        <v>128</v>
      </c>
      <c r="B112" s="3" t="s">
        <v>321</v>
      </c>
      <c r="C112" s="2" t="s">
        <v>447</v>
      </c>
      <c r="D112" s="2">
        <v>6</v>
      </c>
      <c r="E112" s="2">
        <v>68809</v>
      </c>
      <c r="F112" s="2" t="s">
        <v>498</v>
      </c>
      <c r="G112" s="2" t="s">
        <v>616</v>
      </c>
      <c r="H112" s="2" t="str">
        <f t="shared" si="8"/>
        <v>Anna.Abbasi@gmx.de</v>
      </c>
      <c r="I112" s="2" t="str">
        <f t="shared" ca="1" si="15"/>
        <v>FR-21-309802106</v>
      </c>
      <c r="J112" s="6">
        <f t="shared" ca="1" si="9"/>
        <v>44215</v>
      </c>
      <c r="K112" s="2" t="str">
        <f t="shared" ca="1" si="10"/>
        <v>3LC399CYIAVE</v>
      </c>
      <c r="L112" s="2" t="str">
        <f t="shared" ca="1" si="11"/>
        <v>LC5620IOAPDN</v>
      </c>
      <c r="M112" t="s">
        <v>727</v>
      </c>
      <c r="N112" s="2">
        <v>1</v>
      </c>
      <c r="O112" s="5">
        <v>1.6722689075630253</v>
      </c>
      <c r="P112" s="4">
        <f t="shared" si="12"/>
        <v>1.6722689075630253</v>
      </c>
      <c r="Q112" s="4">
        <f t="shared" si="13"/>
        <v>0.31773109243697478</v>
      </c>
      <c r="R112" s="4">
        <f t="shared" si="14"/>
        <v>1.99</v>
      </c>
    </row>
    <row r="113" spans="1:18" x14ac:dyDescent="0.3">
      <c r="A113" s="2" t="s">
        <v>129</v>
      </c>
      <c r="B113" s="3" t="s">
        <v>322</v>
      </c>
      <c r="C113" s="2" t="s">
        <v>422</v>
      </c>
      <c r="D113" s="2">
        <v>6</v>
      </c>
      <c r="E113" s="2">
        <v>72793</v>
      </c>
      <c r="F113" s="2" t="s">
        <v>560</v>
      </c>
      <c r="G113" s="2" t="s">
        <v>616</v>
      </c>
      <c r="H113" s="2" t="str">
        <f t="shared" si="8"/>
        <v>Jodi.Oberacker@gmx.de</v>
      </c>
      <c r="I113" s="2" t="str">
        <f t="shared" ca="1" si="15"/>
        <v>FR-21-264605301</v>
      </c>
      <c r="J113" s="6">
        <f t="shared" ca="1" si="9"/>
        <v>44395</v>
      </c>
      <c r="K113" s="2" t="str">
        <f t="shared" ca="1" si="10"/>
        <v>0WF849MPCBXK</v>
      </c>
      <c r="L113" s="2" t="str">
        <f t="shared" ca="1" si="11"/>
        <v>AD3066WQVXMU</v>
      </c>
      <c r="M113" t="s">
        <v>728</v>
      </c>
      <c r="N113" s="2">
        <v>1</v>
      </c>
      <c r="O113" s="5">
        <v>67.218487394957975</v>
      </c>
      <c r="P113" s="4">
        <f t="shared" si="12"/>
        <v>67.218487394957975</v>
      </c>
      <c r="Q113" s="4">
        <f t="shared" si="13"/>
        <v>12.771512605042016</v>
      </c>
      <c r="R113" s="4">
        <f t="shared" si="14"/>
        <v>79.989999999999995</v>
      </c>
    </row>
    <row r="114" spans="1:18" x14ac:dyDescent="0.3">
      <c r="A114" s="2" t="s">
        <v>130</v>
      </c>
      <c r="B114" s="3" t="s">
        <v>323</v>
      </c>
      <c r="C114" s="2" t="s">
        <v>417</v>
      </c>
      <c r="D114" s="2">
        <v>1</v>
      </c>
      <c r="E114" s="2">
        <v>72537</v>
      </c>
      <c r="F114" s="2" t="s">
        <v>567</v>
      </c>
      <c r="G114" s="2" t="s">
        <v>616</v>
      </c>
      <c r="H114" s="2" t="str">
        <f t="shared" si="8"/>
        <v>Heike.Machold@gmx.de</v>
      </c>
      <c r="I114" s="2" t="str">
        <f t="shared" ca="1" si="15"/>
        <v>FR-21-72627148</v>
      </c>
      <c r="J114" s="6">
        <f t="shared" ca="1" si="9"/>
        <v>44198</v>
      </c>
      <c r="K114" s="2" t="str">
        <f t="shared" ca="1" si="10"/>
        <v>9HW690NXLAQP</v>
      </c>
      <c r="L114" s="2" t="str">
        <f t="shared" ca="1" si="11"/>
        <v>FR8833UDDIFM</v>
      </c>
      <c r="M114" t="s">
        <v>729</v>
      </c>
      <c r="N114" s="2">
        <v>1</v>
      </c>
      <c r="O114" s="5">
        <v>14.277310924369747</v>
      </c>
      <c r="P114" s="4">
        <f t="shared" si="12"/>
        <v>14.277310924369747</v>
      </c>
      <c r="Q114" s="4">
        <f t="shared" si="13"/>
        <v>2.712689075630252</v>
      </c>
      <c r="R114" s="4">
        <f t="shared" si="14"/>
        <v>16.989999999999998</v>
      </c>
    </row>
    <row r="115" spans="1:18" x14ac:dyDescent="0.3">
      <c r="A115" s="2" t="s">
        <v>131</v>
      </c>
      <c r="B115" s="3" t="s">
        <v>324</v>
      </c>
      <c r="C115" s="2" t="s">
        <v>427</v>
      </c>
      <c r="D115" s="2">
        <v>27</v>
      </c>
      <c r="E115" s="2">
        <v>72417</v>
      </c>
      <c r="F115" s="2" t="s">
        <v>496</v>
      </c>
      <c r="G115" s="2" t="s">
        <v>616</v>
      </c>
      <c r="H115" s="2" t="str">
        <f t="shared" si="8"/>
        <v>Felina.Machauer@gmx.de</v>
      </c>
      <c r="I115" s="2" t="str">
        <f t="shared" ca="1" si="15"/>
        <v>FR-21-966429155</v>
      </c>
      <c r="J115" s="6">
        <f t="shared" ca="1" si="9"/>
        <v>44469</v>
      </c>
      <c r="K115" s="2" t="str">
        <f t="shared" ca="1" si="10"/>
        <v>8YZ771DFRJBF</v>
      </c>
      <c r="L115" s="2" t="str">
        <f t="shared" ca="1" si="11"/>
        <v>AW1119ELHLSE</v>
      </c>
      <c r="M115" t="s">
        <v>730</v>
      </c>
      <c r="N115" s="2">
        <v>2</v>
      </c>
      <c r="O115" s="5">
        <v>42.008403361344541</v>
      </c>
      <c r="P115" s="4">
        <f t="shared" si="12"/>
        <v>84.016806722689083</v>
      </c>
      <c r="Q115" s="4">
        <f t="shared" si="13"/>
        <v>15.963193277310927</v>
      </c>
      <c r="R115" s="4">
        <f t="shared" si="14"/>
        <v>99.98</v>
      </c>
    </row>
    <row r="116" spans="1:18" x14ac:dyDescent="0.3">
      <c r="A116" s="2" t="s">
        <v>132</v>
      </c>
      <c r="B116" s="3" t="s">
        <v>325</v>
      </c>
      <c r="C116" s="2" t="s">
        <v>407</v>
      </c>
      <c r="D116" s="2">
        <v>58</v>
      </c>
      <c r="E116" s="2">
        <v>72644</v>
      </c>
      <c r="F116" s="2" t="s">
        <v>568</v>
      </c>
      <c r="G116" s="2" t="s">
        <v>616</v>
      </c>
      <c r="H116" s="2" t="str">
        <f t="shared" si="8"/>
        <v>Edda.Kaak@gmx.de</v>
      </c>
      <c r="I116" s="2" t="str">
        <f t="shared" ca="1" si="15"/>
        <v>FR-21-317745139</v>
      </c>
      <c r="J116" s="6">
        <f t="shared" ca="1" si="9"/>
        <v>44401</v>
      </c>
      <c r="K116" s="2" t="str">
        <f t="shared" ca="1" si="10"/>
        <v>0VI442KCUDZJ</v>
      </c>
      <c r="L116" s="2" t="str">
        <f t="shared" ca="1" si="11"/>
        <v>MV6877TUQXQL</v>
      </c>
      <c r="M116" t="s">
        <v>731</v>
      </c>
      <c r="N116" s="2">
        <v>2</v>
      </c>
      <c r="O116" s="5">
        <v>16.798319327731093</v>
      </c>
      <c r="P116" s="4">
        <f t="shared" si="12"/>
        <v>33.596638655462186</v>
      </c>
      <c r="Q116" s="4">
        <f t="shared" si="13"/>
        <v>6.3833613445378159</v>
      </c>
      <c r="R116" s="4">
        <f t="shared" si="14"/>
        <v>39.980000000000004</v>
      </c>
    </row>
    <row r="117" spans="1:18" x14ac:dyDescent="0.3">
      <c r="A117" s="2" t="s">
        <v>133</v>
      </c>
      <c r="B117" s="3" t="s">
        <v>326</v>
      </c>
      <c r="C117" s="2" t="s">
        <v>461</v>
      </c>
      <c r="D117" s="2">
        <v>1</v>
      </c>
      <c r="E117" s="2">
        <v>72574</v>
      </c>
      <c r="F117" s="2" t="s">
        <v>569</v>
      </c>
      <c r="G117" s="2" t="s">
        <v>616</v>
      </c>
      <c r="H117" s="2" t="str">
        <f t="shared" si="8"/>
        <v>Donald.Cain@gmx.de</v>
      </c>
      <c r="I117" s="2" t="str">
        <f t="shared" ca="1" si="15"/>
        <v>FR-21-959110499</v>
      </c>
      <c r="J117" s="6">
        <f t="shared" ca="1" si="9"/>
        <v>44178</v>
      </c>
      <c r="K117" s="2" t="str">
        <f t="shared" ca="1" si="10"/>
        <v>3ZC487YMQSHO</v>
      </c>
      <c r="L117" s="2" t="str">
        <f t="shared" ca="1" si="11"/>
        <v>WF6756RASVLD</v>
      </c>
      <c r="M117" t="s">
        <v>732</v>
      </c>
      <c r="N117" s="2">
        <v>1</v>
      </c>
      <c r="O117" s="5">
        <v>16.798319327731093</v>
      </c>
      <c r="P117" s="4">
        <f t="shared" si="12"/>
        <v>16.798319327731093</v>
      </c>
      <c r="Q117" s="4">
        <f t="shared" si="13"/>
        <v>3.1916806722689079</v>
      </c>
      <c r="R117" s="4">
        <f t="shared" si="14"/>
        <v>19.990000000000002</v>
      </c>
    </row>
    <row r="118" spans="1:18" x14ac:dyDescent="0.3">
      <c r="A118" s="2" t="s">
        <v>134</v>
      </c>
      <c r="B118" s="3" t="s">
        <v>327</v>
      </c>
      <c r="C118" s="2" t="s">
        <v>431</v>
      </c>
      <c r="D118" s="2">
        <v>84</v>
      </c>
      <c r="E118" s="2">
        <v>72348</v>
      </c>
      <c r="F118" s="2" t="s">
        <v>570</v>
      </c>
      <c r="G118" s="2" t="s">
        <v>616</v>
      </c>
      <c r="H118" s="2" t="str">
        <f t="shared" si="8"/>
        <v>Tristan.Jachs@gmx.de</v>
      </c>
      <c r="I118" s="2" t="str">
        <f t="shared" ca="1" si="15"/>
        <v>FR-21-275599599</v>
      </c>
      <c r="J118" s="6">
        <f t="shared" ca="1" si="9"/>
        <v>44527</v>
      </c>
      <c r="K118" s="2" t="str">
        <f t="shared" ca="1" si="10"/>
        <v>1TF499LWBHSC</v>
      </c>
      <c r="L118" s="2" t="str">
        <f t="shared" ca="1" si="11"/>
        <v>TZ9198CPBFWX</v>
      </c>
      <c r="M118" t="s">
        <v>733</v>
      </c>
      <c r="N118" s="2">
        <v>3</v>
      </c>
      <c r="O118" s="5">
        <v>2.5126050420168071</v>
      </c>
      <c r="P118" s="4">
        <f t="shared" si="12"/>
        <v>7.5378151260504218</v>
      </c>
      <c r="Q118" s="4">
        <f t="shared" si="13"/>
        <v>1.4321848739495802</v>
      </c>
      <c r="R118" s="4">
        <f t="shared" si="14"/>
        <v>8.9700000000000024</v>
      </c>
    </row>
    <row r="119" spans="1:18" x14ac:dyDescent="0.3">
      <c r="A119" s="2" t="s">
        <v>135</v>
      </c>
      <c r="B119" s="3" t="s">
        <v>328</v>
      </c>
      <c r="C119" s="2" t="s">
        <v>462</v>
      </c>
      <c r="D119" s="2">
        <v>1</v>
      </c>
      <c r="E119" s="2">
        <v>69251</v>
      </c>
      <c r="F119" s="2" t="s">
        <v>571</v>
      </c>
      <c r="G119" s="2" t="s">
        <v>616</v>
      </c>
      <c r="H119" s="2" t="str">
        <f t="shared" si="8"/>
        <v>Caren.Kaczynski@gmx.de</v>
      </c>
      <c r="I119" s="2" t="str">
        <f t="shared" ca="1" si="15"/>
        <v>FR-21-70345462</v>
      </c>
      <c r="J119" s="6">
        <f t="shared" ca="1" si="9"/>
        <v>44202</v>
      </c>
      <c r="K119" s="2" t="str">
        <f t="shared" ca="1" si="10"/>
        <v>6CJ552AOSIFG</v>
      </c>
      <c r="L119" s="2" t="str">
        <f t="shared" ca="1" si="11"/>
        <v>MF1922GCLBYA</v>
      </c>
      <c r="M119" t="s">
        <v>734</v>
      </c>
      <c r="N119" s="2">
        <v>1</v>
      </c>
      <c r="O119" s="5">
        <v>5.3697478991596634</v>
      </c>
      <c r="P119" s="4">
        <f t="shared" si="12"/>
        <v>5.3697478991596634</v>
      </c>
      <c r="Q119" s="4">
        <f t="shared" si="13"/>
        <v>1.020252100840336</v>
      </c>
      <c r="R119" s="4">
        <f t="shared" si="14"/>
        <v>6.39</v>
      </c>
    </row>
    <row r="120" spans="1:18" x14ac:dyDescent="0.3">
      <c r="A120" s="2" t="s">
        <v>136</v>
      </c>
      <c r="B120" s="3" t="s">
        <v>233</v>
      </c>
      <c r="C120" s="2" t="s">
        <v>449</v>
      </c>
      <c r="D120" s="2">
        <v>26</v>
      </c>
      <c r="E120" s="2">
        <v>72299</v>
      </c>
      <c r="F120" s="2" t="s">
        <v>572</v>
      </c>
      <c r="G120" s="2" t="s">
        <v>616</v>
      </c>
      <c r="H120" s="2" t="str">
        <f t="shared" si="8"/>
        <v>Jonathan.Gabelberger@gmx.de</v>
      </c>
      <c r="I120" s="2" t="str">
        <f t="shared" ca="1" si="15"/>
        <v>FR-21-645624079</v>
      </c>
      <c r="J120" s="6">
        <f t="shared" ca="1" si="9"/>
        <v>44529</v>
      </c>
      <c r="K120" s="2" t="str">
        <f t="shared" ca="1" si="10"/>
        <v>5AO84JTWJVU</v>
      </c>
      <c r="L120" s="2" t="str">
        <f t="shared" ca="1" si="11"/>
        <v>BG7454ZILQNE</v>
      </c>
      <c r="M120" t="s">
        <v>735</v>
      </c>
      <c r="N120" s="2">
        <v>1</v>
      </c>
      <c r="O120" s="5">
        <v>51.252100840336141</v>
      </c>
      <c r="P120" s="4">
        <f t="shared" si="12"/>
        <v>51.252100840336141</v>
      </c>
      <c r="Q120" s="4">
        <f t="shared" si="13"/>
        <v>9.7378991596638667</v>
      </c>
      <c r="R120" s="4">
        <f t="shared" si="14"/>
        <v>60.990000000000009</v>
      </c>
    </row>
    <row r="121" spans="1:18" x14ac:dyDescent="0.3">
      <c r="A121" s="2" t="s">
        <v>137</v>
      </c>
      <c r="B121" s="3" t="s">
        <v>241</v>
      </c>
      <c r="C121" s="2" t="s">
        <v>428</v>
      </c>
      <c r="D121" s="2">
        <v>28</v>
      </c>
      <c r="E121" s="2">
        <v>72477</v>
      </c>
      <c r="F121" s="2" t="s">
        <v>573</v>
      </c>
      <c r="G121" s="2" t="s">
        <v>616</v>
      </c>
      <c r="H121" s="2" t="str">
        <f t="shared" si="8"/>
        <v>Cedrik.Cabuk@gmx.de</v>
      </c>
      <c r="I121" s="2" t="str">
        <f t="shared" ca="1" si="15"/>
        <v>FR-21-214729482</v>
      </c>
      <c r="J121" s="6">
        <f t="shared" ca="1" si="9"/>
        <v>44395</v>
      </c>
      <c r="K121" s="2" t="str">
        <f t="shared" ca="1" si="10"/>
        <v>0CE348YWFKND</v>
      </c>
      <c r="L121" s="2" t="str">
        <f t="shared" ca="1" si="11"/>
        <v>EY2278TIWUDZ</v>
      </c>
      <c r="M121" t="s">
        <v>736</v>
      </c>
      <c r="N121" s="2">
        <v>1</v>
      </c>
      <c r="O121" s="5">
        <v>51.252100840336141</v>
      </c>
      <c r="P121" s="4">
        <f t="shared" si="12"/>
        <v>51.252100840336141</v>
      </c>
      <c r="Q121" s="4">
        <f t="shared" si="13"/>
        <v>9.7378991596638667</v>
      </c>
      <c r="R121" s="4">
        <f t="shared" si="14"/>
        <v>60.990000000000009</v>
      </c>
    </row>
    <row r="122" spans="1:18" x14ac:dyDescent="0.3">
      <c r="A122" s="2" t="s">
        <v>138</v>
      </c>
      <c r="B122" s="3" t="s">
        <v>329</v>
      </c>
      <c r="C122" s="2" t="s">
        <v>463</v>
      </c>
      <c r="D122" s="2">
        <v>3</v>
      </c>
      <c r="E122" s="2">
        <v>72531</v>
      </c>
      <c r="F122" s="2" t="s">
        <v>574</v>
      </c>
      <c r="G122" s="2" t="s">
        <v>616</v>
      </c>
      <c r="H122" s="2" t="str">
        <f t="shared" si="8"/>
        <v>Diminic.Caglar@gmx.de</v>
      </c>
      <c r="I122" s="2" t="str">
        <f t="shared" ca="1" si="15"/>
        <v>FR-21-608481811</v>
      </c>
      <c r="J122" s="6">
        <f t="shared" ca="1" si="9"/>
        <v>44268</v>
      </c>
      <c r="K122" s="2" t="str">
        <f t="shared" ca="1" si="10"/>
        <v>9AR607WWDXPJ</v>
      </c>
      <c r="L122" s="2" t="str">
        <f t="shared" ca="1" si="11"/>
        <v>CX4284JDSEKZ</v>
      </c>
      <c r="M122" t="s">
        <v>737</v>
      </c>
      <c r="N122" s="2">
        <v>3</v>
      </c>
      <c r="O122" s="5">
        <v>58.815126050420169</v>
      </c>
      <c r="P122" s="4">
        <f t="shared" si="12"/>
        <v>176.44537815126051</v>
      </c>
      <c r="Q122" s="4">
        <f t="shared" si="13"/>
        <v>33.5246218487395</v>
      </c>
      <c r="R122" s="4">
        <f t="shared" si="14"/>
        <v>209.97000000000003</v>
      </c>
    </row>
    <row r="123" spans="1:18" x14ac:dyDescent="0.3">
      <c r="A123" s="2" t="s">
        <v>139</v>
      </c>
      <c r="B123" s="3" t="s">
        <v>330</v>
      </c>
      <c r="C123" s="2" t="s">
        <v>464</v>
      </c>
      <c r="D123" s="2">
        <v>4</v>
      </c>
      <c r="E123" s="2">
        <v>72224</v>
      </c>
      <c r="F123" s="2" t="s">
        <v>575</v>
      </c>
      <c r="G123" s="2" t="s">
        <v>616</v>
      </c>
      <c r="H123" s="2" t="str">
        <f t="shared" si="8"/>
        <v>Jaap.Packmohr@gmx.de</v>
      </c>
      <c r="I123" s="2" t="str">
        <f t="shared" ca="1" si="15"/>
        <v>FR-21-692634889</v>
      </c>
      <c r="J123" s="6">
        <f t="shared" ca="1" si="9"/>
        <v>44379</v>
      </c>
      <c r="K123" s="2" t="str">
        <f t="shared" ca="1" si="10"/>
        <v>4PC327OCSGAQ</v>
      </c>
      <c r="L123" s="2" t="str">
        <f t="shared" ca="1" si="11"/>
        <v>HF3216QFDVCF</v>
      </c>
      <c r="M123" t="s">
        <v>738</v>
      </c>
      <c r="N123" s="2">
        <v>3</v>
      </c>
      <c r="O123" s="5">
        <v>75.621848739495803</v>
      </c>
      <c r="P123" s="4">
        <f t="shared" si="12"/>
        <v>226.8655462184874</v>
      </c>
      <c r="Q123" s="4">
        <f t="shared" si="13"/>
        <v>43.104453781512603</v>
      </c>
      <c r="R123" s="4">
        <f t="shared" si="14"/>
        <v>269.97000000000003</v>
      </c>
    </row>
    <row r="124" spans="1:18" x14ac:dyDescent="0.3">
      <c r="A124" s="2" t="s">
        <v>140</v>
      </c>
      <c r="B124" s="3" t="s">
        <v>331</v>
      </c>
      <c r="C124" s="2" t="s">
        <v>432</v>
      </c>
      <c r="D124" s="2">
        <v>2</v>
      </c>
      <c r="E124" s="2">
        <v>72401</v>
      </c>
      <c r="F124" s="2" t="s">
        <v>576</v>
      </c>
      <c r="G124" s="2" t="s">
        <v>616</v>
      </c>
      <c r="H124" s="2" t="str">
        <f t="shared" si="8"/>
        <v>Bertram.Backe@gmx.de</v>
      </c>
      <c r="I124" s="2" t="str">
        <f t="shared" ca="1" si="15"/>
        <v>FR-21-903329681</v>
      </c>
      <c r="J124" s="6">
        <f t="shared" ca="1" si="9"/>
        <v>44275</v>
      </c>
      <c r="K124" s="2" t="str">
        <f t="shared" ca="1" si="10"/>
        <v>1NE685ZZBUSX</v>
      </c>
      <c r="L124" s="2" t="str">
        <f t="shared" ca="1" si="11"/>
        <v>MF6296QEUWFD</v>
      </c>
      <c r="M124" t="s">
        <v>739</v>
      </c>
      <c r="N124" s="2">
        <v>1</v>
      </c>
      <c r="O124" s="5">
        <v>3.3529411764705888</v>
      </c>
      <c r="P124" s="4">
        <f t="shared" si="12"/>
        <v>3.3529411764705888</v>
      </c>
      <c r="Q124" s="4">
        <f t="shared" si="13"/>
        <v>0.6370588235294119</v>
      </c>
      <c r="R124" s="4">
        <f t="shared" si="14"/>
        <v>3.9900000000000007</v>
      </c>
    </row>
    <row r="125" spans="1:18" x14ac:dyDescent="0.3">
      <c r="A125" s="2" t="s">
        <v>141</v>
      </c>
      <c r="B125" s="3" t="s">
        <v>332</v>
      </c>
      <c r="C125" s="2" t="s">
        <v>465</v>
      </c>
      <c r="D125" s="2">
        <v>8</v>
      </c>
      <c r="E125" s="2">
        <v>71409</v>
      </c>
      <c r="F125" s="2" t="s">
        <v>551</v>
      </c>
      <c r="G125" s="2" t="s">
        <v>616</v>
      </c>
      <c r="H125" s="2" t="str">
        <f t="shared" si="8"/>
        <v>Magdalena.Ebenhöh@gmx.de</v>
      </c>
      <c r="I125" s="2" t="str">
        <f t="shared" ca="1" si="15"/>
        <v>FR-21-651076154</v>
      </c>
      <c r="J125" s="6">
        <f t="shared" ca="1" si="9"/>
        <v>44266</v>
      </c>
      <c r="K125" s="2" t="str">
        <f t="shared" ca="1" si="10"/>
        <v>7VW747LSYUFL</v>
      </c>
      <c r="L125" s="2" t="str">
        <f t="shared" ca="1" si="11"/>
        <v>QO2139PXQXGQ</v>
      </c>
      <c r="M125" t="s">
        <v>740</v>
      </c>
      <c r="N125" s="2">
        <v>1</v>
      </c>
      <c r="O125" s="5">
        <v>3.9411764705882359</v>
      </c>
      <c r="P125" s="4">
        <f t="shared" si="12"/>
        <v>3.9411764705882359</v>
      </c>
      <c r="Q125" s="4">
        <f t="shared" si="13"/>
        <v>0.74882352941176489</v>
      </c>
      <c r="R125" s="4">
        <f t="shared" si="14"/>
        <v>4.6900000000000013</v>
      </c>
    </row>
    <row r="126" spans="1:18" x14ac:dyDescent="0.3">
      <c r="A126" s="2" t="s">
        <v>142</v>
      </c>
      <c r="B126" s="3" t="s">
        <v>333</v>
      </c>
      <c r="C126" s="2" t="s">
        <v>445</v>
      </c>
      <c r="D126" s="2">
        <v>5</v>
      </c>
      <c r="E126" s="2">
        <v>71397</v>
      </c>
      <c r="F126" s="2" t="s">
        <v>577</v>
      </c>
      <c r="G126" s="2" t="s">
        <v>616</v>
      </c>
      <c r="H126" s="2" t="str">
        <f t="shared" si="8"/>
        <v>Friedrich.Labisch@gmx.de</v>
      </c>
      <c r="I126" s="2" t="str">
        <f t="shared" ca="1" si="15"/>
        <v>FR-21-796404723</v>
      </c>
      <c r="J126" s="6">
        <f t="shared" ca="1" si="9"/>
        <v>44273</v>
      </c>
      <c r="K126" s="2" t="str">
        <f t="shared" ca="1" si="10"/>
        <v>3VM223RWTQZG</v>
      </c>
      <c r="L126" s="2" t="str">
        <f t="shared" ca="1" si="11"/>
        <v>DQ2097LVRMVA</v>
      </c>
      <c r="M126" t="s">
        <v>741</v>
      </c>
      <c r="N126" s="2">
        <v>1</v>
      </c>
      <c r="O126" s="5">
        <v>2.5126050420168071</v>
      </c>
      <c r="P126" s="4">
        <f t="shared" si="12"/>
        <v>2.5126050420168071</v>
      </c>
      <c r="Q126" s="4">
        <f t="shared" si="13"/>
        <v>0.47739495798319337</v>
      </c>
      <c r="R126" s="4">
        <f t="shared" si="14"/>
        <v>2.9900000000000007</v>
      </c>
    </row>
    <row r="127" spans="1:18" x14ac:dyDescent="0.3">
      <c r="A127" s="2" t="s">
        <v>143</v>
      </c>
      <c r="B127" s="3" t="s">
        <v>334</v>
      </c>
      <c r="C127" s="2" t="s">
        <v>423</v>
      </c>
      <c r="D127" s="2">
        <v>25</v>
      </c>
      <c r="E127" s="2">
        <v>71111</v>
      </c>
      <c r="F127" s="2" t="s">
        <v>578</v>
      </c>
      <c r="G127" s="2" t="s">
        <v>616</v>
      </c>
      <c r="H127" s="2" t="str">
        <f t="shared" si="8"/>
        <v>Kim.Däumler@gmx.de</v>
      </c>
      <c r="I127" s="2" t="str">
        <f t="shared" ca="1" si="15"/>
        <v>FR-21-395186394</v>
      </c>
      <c r="J127" s="6">
        <f t="shared" ca="1" si="9"/>
        <v>44263</v>
      </c>
      <c r="K127" s="2" t="str">
        <f t="shared" ca="1" si="10"/>
        <v>5VK505NOMTEH</v>
      </c>
      <c r="L127" s="2" t="str">
        <f t="shared" ca="1" si="11"/>
        <v>QL556QLKOMW</v>
      </c>
      <c r="M127" t="s">
        <v>742</v>
      </c>
      <c r="N127" s="2">
        <v>3</v>
      </c>
      <c r="O127" s="5">
        <v>42.008403361344541</v>
      </c>
      <c r="P127" s="4">
        <f t="shared" si="12"/>
        <v>126.02521008403363</v>
      </c>
      <c r="Q127" s="4">
        <f t="shared" si="13"/>
        <v>23.944789915966389</v>
      </c>
      <c r="R127" s="4">
        <f t="shared" si="14"/>
        <v>149.97000000000003</v>
      </c>
    </row>
    <row r="128" spans="1:18" x14ac:dyDescent="0.3">
      <c r="A128" s="2" t="s">
        <v>144</v>
      </c>
      <c r="B128" s="3" t="s">
        <v>335</v>
      </c>
      <c r="C128" s="2" t="s">
        <v>399</v>
      </c>
      <c r="D128" s="2">
        <v>2</v>
      </c>
      <c r="E128" s="2">
        <v>72581</v>
      </c>
      <c r="F128" s="2" t="s">
        <v>579</v>
      </c>
      <c r="G128" s="2" t="s">
        <v>616</v>
      </c>
      <c r="H128" s="2" t="str">
        <f t="shared" si="8"/>
        <v>Milo.Gähler@gmx.de</v>
      </c>
      <c r="I128" s="2" t="str">
        <f t="shared" ca="1" si="15"/>
        <v>FR-21-19438170</v>
      </c>
      <c r="J128" s="6">
        <f t="shared" ca="1" si="9"/>
        <v>44180</v>
      </c>
      <c r="K128" s="2" t="str">
        <f t="shared" ca="1" si="10"/>
        <v>4XN311QQYYKP</v>
      </c>
      <c r="L128" s="2" t="str">
        <f t="shared" ca="1" si="11"/>
        <v>NI1797ZASRHM</v>
      </c>
      <c r="M128" t="s">
        <v>743</v>
      </c>
      <c r="N128" s="2">
        <v>1</v>
      </c>
      <c r="O128" s="5">
        <v>51.252100840336141</v>
      </c>
      <c r="P128" s="4">
        <f t="shared" si="12"/>
        <v>51.252100840336141</v>
      </c>
      <c r="Q128" s="4">
        <f t="shared" si="13"/>
        <v>9.7378991596638667</v>
      </c>
      <c r="R128" s="4">
        <f t="shared" si="14"/>
        <v>60.990000000000009</v>
      </c>
    </row>
    <row r="129" spans="1:18" x14ac:dyDescent="0.3">
      <c r="A129" s="2" t="s">
        <v>145</v>
      </c>
      <c r="B129" s="3" t="s">
        <v>336</v>
      </c>
      <c r="C129" s="2" t="s">
        <v>464</v>
      </c>
      <c r="D129" s="2">
        <v>14</v>
      </c>
      <c r="E129" s="2">
        <v>72584</v>
      </c>
      <c r="F129" s="2" t="s">
        <v>580</v>
      </c>
      <c r="G129" s="2" t="s">
        <v>616</v>
      </c>
      <c r="H129" s="2" t="str">
        <f t="shared" si="8"/>
        <v>Iris.Machts@gmx.de</v>
      </c>
      <c r="I129" s="2" t="str">
        <f t="shared" ca="1" si="15"/>
        <v>FR-21-579698397</v>
      </c>
      <c r="J129" s="6">
        <f t="shared" ca="1" si="9"/>
        <v>44506</v>
      </c>
      <c r="K129" s="2" t="str">
        <f t="shared" ca="1" si="10"/>
        <v>2DH583ASUMZT</v>
      </c>
      <c r="L129" s="2" t="str">
        <f t="shared" ca="1" si="11"/>
        <v>DV8127UIGRJP</v>
      </c>
      <c r="M129" t="s">
        <v>744</v>
      </c>
      <c r="N129" s="2">
        <v>2</v>
      </c>
      <c r="O129" s="5">
        <v>3.3529411764705888</v>
      </c>
      <c r="P129" s="4">
        <f t="shared" si="12"/>
        <v>6.7058823529411775</v>
      </c>
      <c r="Q129" s="4">
        <f t="shared" si="13"/>
        <v>1.2741176470588238</v>
      </c>
      <c r="R129" s="4">
        <f t="shared" si="14"/>
        <v>7.9800000000000013</v>
      </c>
    </row>
    <row r="130" spans="1:18" x14ac:dyDescent="0.3">
      <c r="A130" s="2" t="s">
        <v>146</v>
      </c>
      <c r="B130" s="3" t="s">
        <v>337</v>
      </c>
      <c r="C130" s="2" t="s">
        <v>466</v>
      </c>
      <c r="D130" s="2">
        <v>8</v>
      </c>
      <c r="E130" s="2">
        <v>71737</v>
      </c>
      <c r="F130" s="2" t="s">
        <v>581</v>
      </c>
      <c r="G130" s="2" t="s">
        <v>616</v>
      </c>
      <c r="H130" s="2" t="str">
        <f t="shared" si="8"/>
        <v>Bernd.Lachnitt@gmx.de</v>
      </c>
      <c r="I130" s="2" t="str">
        <f t="shared" ca="1" si="15"/>
        <v>FR-21-439023794</v>
      </c>
      <c r="J130" s="6">
        <f t="shared" ca="1" si="9"/>
        <v>44204</v>
      </c>
      <c r="K130" s="2" t="str">
        <f t="shared" ca="1" si="10"/>
        <v>5LH340CQRUYJ</v>
      </c>
      <c r="L130" s="2" t="str">
        <f t="shared" ca="1" si="11"/>
        <v>KJ1680GDLBAT</v>
      </c>
      <c r="M130" t="s">
        <v>745</v>
      </c>
      <c r="N130" s="2">
        <v>1</v>
      </c>
      <c r="O130" s="5">
        <v>168.05882352941177</v>
      </c>
      <c r="P130" s="4">
        <f t="shared" si="12"/>
        <v>168.05882352941177</v>
      </c>
      <c r="Q130" s="4">
        <f t="shared" si="13"/>
        <v>31.931176470588237</v>
      </c>
      <c r="R130" s="4">
        <f t="shared" si="14"/>
        <v>199.99</v>
      </c>
    </row>
    <row r="131" spans="1:18" x14ac:dyDescent="0.3">
      <c r="A131" s="2" t="s">
        <v>147</v>
      </c>
      <c r="B131" s="3" t="s">
        <v>338</v>
      </c>
      <c r="C131" s="2" t="s">
        <v>453</v>
      </c>
      <c r="D131" s="2">
        <v>64</v>
      </c>
      <c r="E131" s="2">
        <v>72663</v>
      </c>
      <c r="F131" s="2" t="s">
        <v>530</v>
      </c>
      <c r="G131" s="2" t="s">
        <v>616</v>
      </c>
      <c r="H131" s="2" t="str">
        <f t="shared" ref="H131:H194" si="16">_xlfn.CONCAT(B131,".",A131,"@gmx.de")</f>
        <v>Hakan.Pachner@gmx.de</v>
      </c>
      <c r="I131" s="2" t="str">
        <f t="shared" ca="1" si="15"/>
        <v>FR-21-370062369</v>
      </c>
      <c r="J131" s="6">
        <f t="shared" ref="J131:J194" ca="1" si="17">DATE(2020,12,10) + RANDBETWEEN(0,365)</f>
        <v>44235</v>
      </c>
      <c r="K131" s="2" t="str">
        <f t="shared" ref="K131:K194" ca="1" si="18">_xlfn.CONCAT(INT(RAND()*10),CHAR(RANDBETWEEN(65,90)),CHAR(RANDBETWEEN(65,90)),INT(RAND()*1000),CHAR(RANDBETWEEN(65,90)),CHAR(RANDBETWEEN(65,90)),CHAR(RANDBETWEEN(65,90)),CHAR(RANDBETWEEN(65,90)),CHAR(RANDBETWEEN(65,90)),CHAR(RANDBETWEEN(65,90)))</f>
        <v>5BB469SMVYLP</v>
      </c>
      <c r="L131" s="2" t="str">
        <f t="shared" ref="L131:L194" ca="1" si="19">_xlfn.CONCAT(CHAR(RANDBETWEEN(65,90)),CHAR(RANDBETWEEN(65,90)),INT(RAND()*10000),CHAR(RANDBETWEEN(65,90)),CHAR(RANDBETWEEN(65,90)),CHAR(RANDBETWEEN(65,90)),CHAR(RANDBETWEEN(65,90)),CHAR(RANDBETWEEN(65,90)),CHAR(RANDBETWEEN(65,90)))</f>
        <v>WD9861HNLJLW</v>
      </c>
      <c r="M131" t="s">
        <v>746</v>
      </c>
      <c r="N131" s="2">
        <v>2</v>
      </c>
      <c r="O131" s="5">
        <v>51.252100840336141</v>
      </c>
      <c r="P131" s="4">
        <f t="shared" ref="P131:P194" si="20">O131*N131</f>
        <v>102.50420168067228</v>
      </c>
      <c r="Q131" s="4">
        <f t="shared" ref="Q131:Q194" si="21">P131*0.19</f>
        <v>19.475798319327733</v>
      </c>
      <c r="R131" s="4">
        <f t="shared" ref="R131:R194" si="22">Q131+P131</f>
        <v>121.98000000000002</v>
      </c>
    </row>
    <row r="132" spans="1:18" x14ac:dyDescent="0.3">
      <c r="A132" s="2" t="s">
        <v>148</v>
      </c>
      <c r="B132" s="3" t="s">
        <v>339</v>
      </c>
      <c r="C132" s="2" t="s">
        <v>419</v>
      </c>
      <c r="D132" s="2">
        <v>2</v>
      </c>
      <c r="E132" s="2">
        <v>68794</v>
      </c>
      <c r="F132" s="2" t="s">
        <v>582</v>
      </c>
      <c r="G132" s="2" t="s">
        <v>616</v>
      </c>
      <c r="H132" s="2" t="str">
        <f t="shared" si="16"/>
        <v>Theresa.Abazi@gmx.de</v>
      </c>
      <c r="I132" s="2" t="str">
        <f t="shared" ref="I132:I195" ca="1" si="23">_xlfn.CONCAT("FR-21-",INT(RAND()*1000000000))</f>
        <v>FR-21-539424040</v>
      </c>
      <c r="J132" s="6">
        <f t="shared" ca="1" si="17"/>
        <v>44283</v>
      </c>
      <c r="K132" s="2" t="str">
        <f t="shared" ca="1" si="18"/>
        <v>8CB936NWPKVP</v>
      </c>
      <c r="L132" s="2" t="str">
        <f t="shared" ca="1" si="19"/>
        <v>PU2912PHLIRW</v>
      </c>
      <c r="M132" t="s">
        <v>747</v>
      </c>
      <c r="N132" s="2">
        <v>2</v>
      </c>
      <c r="O132" s="5">
        <v>3.9411764705882359</v>
      </c>
      <c r="P132" s="4">
        <f t="shared" si="20"/>
        <v>7.8823529411764719</v>
      </c>
      <c r="Q132" s="4">
        <f t="shared" si="21"/>
        <v>1.4976470588235298</v>
      </c>
      <c r="R132" s="4">
        <f t="shared" si="22"/>
        <v>9.3800000000000026</v>
      </c>
    </row>
    <row r="133" spans="1:18" x14ac:dyDescent="0.3">
      <c r="A133" s="2" t="s">
        <v>149</v>
      </c>
      <c r="B133" s="3" t="s">
        <v>340</v>
      </c>
      <c r="C133" s="2" t="s">
        <v>467</v>
      </c>
      <c r="D133" s="2">
        <v>45</v>
      </c>
      <c r="E133" s="2">
        <v>69434</v>
      </c>
      <c r="F133" s="2" t="s">
        <v>583</v>
      </c>
      <c r="G133" s="2" t="s">
        <v>616</v>
      </c>
      <c r="H133" s="2" t="str">
        <f t="shared" si="16"/>
        <v>Tabia.Haberbosch@gmx.de</v>
      </c>
      <c r="I133" s="2" t="str">
        <f t="shared" ca="1" si="23"/>
        <v>FR-21-195412603</v>
      </c>
      <c r="J133" s="6">
        <f t="shared" ca="1" si="17"/>
        <v>44211</v>
      </c>
      <c r="K133" s="2" t="str">
        <f t="shared" ca="1" si="18"/>
        <v>0LE70QGAGTA</v>
      </c>
      <c r="L133" s="2" t="str">
        <f t="shared" ca="1" si="19"/>
        <v>KI6282PQRNBE</v>
      </c>
      <c r="M133" t="s">
        <v>748</v>
      </c>
      <c r="N133" s="2">
        <v>1</v>
      </c>
      <c r="O133" s="5">
        <v>3.3529411764705888</v>
      </c>
      <c r="P133" s="4">
        <f t="shared" si="20"/>
        <v>3.3529411764705888</v>
      </c>
      <c r="Q133" s="4">
        <f t="shared" si="21"/>
        <v>0.6370588235294119</v>
      </c>
      <c r="R133" s="4">
        <f t="shared" si="22"/>
        <v>3.9900000000000007</v>
      </c>
    </row>
    <row r="134" spans="1:18" x14ac:dyDescent="0.3">
      <c r="A134" s="2" t="s">
        <v>150</v>
      </c>
      <c r="B134" s="3" t="s">
        <v>341</v>
      </c>
      <c r="C134" s="2" t="s">
        <v>403</v>
      </c>
      <c r="D134" s="2">
        <v>29</v>
      </c>
      <c r="E134" s="2">
        <v>69190</v>
      </c>
      <c r="F134" s="2" t="s">
        <v>584</v>
      </c>
      <c r="G134" s="2" t="s">
        <v>616</v>
      </c>
      <c r="H134" s="2" t="str">
        <f t="shared" si="16"/>
        <v>Sarah.Haasz@gmx.de</v>
      </c>
      <c r="I134" s="2" t="str">
        <f t="shared" ca="1" si="23"/>
        <v>FR-21-530444342</v>
      </c>
      <c r="J134" s="6">
        <f t="shared" ca="1" si="17"/>
        <v>44516</v>
      </c>
      <c r="K134" s="2" t="str">
        <f t="shared" ca="1" si="18"/>
        <v>3UQ944DABAYS</v>
      </c>
      <c r="L134" s="2" t="str">
        <f t="shared" ca="1" si="19"/>
        <v>DD9140CZAWPI</v>
      </c>
      <c r="M134" t="s">
        <v>749</v>
      </c>
      <c r="N134" s="2">
        <v>2</v>
      </c>
      <c r="O134" s="5">
        <v>16.798319327731093</v>
      </c>
      <c r="P134" s="4">
        <f t="shared" si="20"/>
        <v>33.596638655462186</v>
      </c>
      <c r="Q134" s="4">
        <f t="shared" si="21"/>
        <v>6.3833613445378159</v>
      </c>
      <c r="R134" s="4">
        <f t="shared" si="22"/>
        <v>39.980000000000004</v>
      </c>
    </row>
    <row r="135" spans="1:18" x14ac:dyDescent="0.3">
      <c r="A135" s="2" t="s">
        <v>151</v>
      </c>
      <c r="B135" s="3" t="s">
        <v>342</v>
      </c>
      <c r="C135" s="2" t="s">
        <v>416</v>
      </c>
      <c r="D135" s="2">
        <v>6</v>
      </c>
      <c r="E135" s="2">
        <v>71287</v>
      </c>
      <c r="F135" s="2" t="s">
        <v>541</v>
      </c>
      <c r="G135" s="2" t="s">
        <v>616</v>
      </c>
      <c r="H135" s="2" t="str">
        <f t="shared" si="16"/>
        <v>Zuri.Ibisevic@gmx.de</v>
      </c>
      <c r="I135" s="2" t="str">
        <f t="shared" ca="1" si="23"/>
        <v>FR-21-763809380</v>
      </c>
      <c r="J135" s="6">
        <f t="shared" ca="1" si="17"/>
        <v>44307</v>
      </c>
      <c r="K135" s="2" t="str">
        <f t="shared" ca="1" si="18"/>
        <v>7SJ5ARQRCO</v>
      </c>
      <c r="L135" s="2" t="str">
        <f t="shared" ca="1" si="19"/>
        <v>AH3966ZFBYCC</v>
      </c>
      <c r="M135" t="s">
        <v>750</v>
      </c>
      <c r="N135" s="2">
        <v>1</v>
      </c>
      <c r="O135" s="5">
        <v>1.6722689075630253</v>
      </c>
      <c r="P135" s="4">
        <f t="shared" si="20"/>
        <v>1.6722689075630253</v>
      </c>
      <c r="Q135" s="4">
        <f t="shared" si="21"/>
        <v>0.31773109243697478</v>
      </c>
      <c r="R135" s="4">
        <f t="shared" si="22"/>
        <v>1.99</v>
      </c>
    </row>
    <row r="136" spans="1:18" x14ac:dyDescent="0.3">
      <c r="A136" s="2" t="s">
        <v>152</v>
      </c>
      <c r="B136" s="3" t="s">
        <v>343</v>
      </c>
      <c r="C136" s="2" t="s">
        <v>456</v>
      </c>
      <c r="D136" s="2">
        <v>1</v>
      </c>
      <c r="E136" s="2">
        <v>72144</v>
      </c>
      <c r="F136" s="2" t="s">
        <v>492</v>
      </c>
      <c r="G136" s="2" t="s">
        <v>616</v>
      </c>
      <c r="H136" s="2" t="str">
        <f t="shared" si="16"/>
        <v>Raphael.Igelbrink@gmx.de</v>
      </c>
      <c r="I136" s="2" t="str">
        <f t="shared" ca="1" si="23"/>
        <v>FR-21-674125924</v>
      </c>
      <c r="J136" s="6">
        <f t="shared" ca="1" si="17"/>
        <v>44411</v>
      </c>
      <c r="K136" s="2" t="str">
        <f t="shared" ca="1" si="18"/>
        <v>5LQ401KHBGTF</v>
      </c>
      <c r="L136" s="2" t="str">
        <f t="shared" ca="1" si="19"/>
        <v>VP7874MSTDIF</v>
      </c>
      <c r="M136" t="s">
        <v>751</v>
      </c>
      <c r="N136" s="2">
        <v>2</v>
      </c>
      <c r="O136" s="5">
        <v>16.798319327731093</v>
      </c>
      <c r="P136" s="4">
        <f t="shared" si="20"/>
        <v>33.596638655462186</v>
      </c>
      <c r="Q136" s="4">
        <f t="shared" si="21"/>
        <v>6.3833613445378159</v>
      </c>
      <c r="R136" s="4">
        <f t="shared" si="22"/>
        <v>39.980000000000004</v>
      </c>
    </row>
    <row r="137" spans="1:18" x14ac:dyDescent="0.3">
      <c r="A137" s="2" t="s">
        <v>153</v>
      </c>
      <c r="B137" s="3" t="s">
        <v>344</v>
      </c>
      <c r="C137" s="2" t="s">
        <v>410</v>
      </c>
      <c r="D137" s="2">
        <v>51</v>
      </c>
      <c r="E137" s="2">
        <v>69151</v>
      </c>
      <c r="F137" s="2" t="s">
        <v>561</v>
      </c>
      <c r="G137" s="2" t="s">
        <v>616</v>
      </c>
      <c r="H137" s="2" t="str">
        <f t="shared" si="16"/>
        <v>Carla.Abbassi@gmx.de</v>
      </c>
      <c r="I137" s="2" t="str">
        <f t="shared" ca="1" si="23"/>
        <v>FR-21-885991059</v>
      </c>
      <c r="J137" s="6">
        <f t="shared" ca="1" si="17"/>
        <v>44398</v>
      </c>
      <c r="K137" s="2" t="str">
        <f t="shared" ca="1" si="18"/>
        <v>8CI233LLVMIH</v>
      </c>
      <c r="L137" s="2" t="str">
        <f t="shared" ca="1" si="19"/>
        <v>VP5406KEDRMN</v>
      </c>
      <c r="M137" t="s">
        <v>659</v>
      </c>
      <c r="N137" s="2">
        <v>1</v>
      </c>
      <c r="O137" s="5">
        <v>27.722689075630257</v>
      </c>
      <c r="P137" s="4">
        <f t="shared" si="20"/>
        <v>27.722689075630257</v>
      </c>
      <c r="Q137" s="4">
        <f t="shared" si="21"/>
        <v>5.2673109243697489</v>
      </c>
      <c r="R137" s="4">
        <f t="shared" si="22"/>
        <v>32.990000000000009</v>
      </c>
    </row>
    <row r="138" spans="1:18" x14ac:dyDescent="0.3">
      <c r="A138" s="2" t="s">
        <v>154</v>
      </c>
      <c r="B138" s="3" t="s">
        <v>345</v>
      </c>
      <c r="C138" s="2" t="s">
        <v>463</v>
      </c>
      <c r="D138" s="2">
        <v>25</v>
      </c>
      <c r="E138" s="2">
        <v>71131</v>
      </c>
      <c r="F138" s="2" t="s">
        <v>506</v>
      </c>
      <c r="G138" s="2" t="s">
        <v>616</v>
      </c>
      <c r="H138" s="2" t="str">
        <f t="shared" si="16"/>
        <v>Aamu.Aben@gmx.de</v>
      </c>
      <c r="I138" s="2" t="str">
        <f t="shared" ca="1" si="23"/>
        <v>FR-21-573426223</v>
      </c>
      <c r="J138" s="6">
        <f t="shared" ca="1" si="17"/>
        <v>44228</v>
      </c>
      <c r="K138" s="2" t="str">
        <f t="shared" ca="1" si="18"/>
        <v>5WS925PKVKZP</v>
      </c>
      <c r="L138" s="2" t="str">
        <f t="shared" ca="1" si="19"/>
        <v>QN8078DMIKST</v>
      </c>
      <c r="M138" t="s">
        <v>752</v>
      </c>
      <c r="N138" s="2">
        <v>1</v>
      </c>
      <c r="O138" s="5">
        <v>3.0168067226890756</v>
      </c>
      <c r="P138" s="4">
        <f t="shared" si="20"/>
        <v>3.0168067226890756</v>
      </c>
      <c r="Q138" s="4">
        <f t="shared" si="21"/>
        <v>0.5731932773109244</v>
      </c>
      <c r="R138" s="4">
        <f t="shared" si="22"/>
        <v>3.59</v>
      </c>
    </row>
    <row r="139" spans="1:18" x14ac:dyDescent="0.3">
      <c r="A139" s="2" t="s">
        <v>155</v>
      </c>
      <c r="B139" s="3" t="s">
        <v>346</v>
      </c>
      <c r="C139" s="2" t="s">
        <v>444</v>
      </c>
      <c r="D139" s="2">
        <v>6</v>
      </c>
      <c r="E139" s="2">
        <v>72827</v>
      </c>
      <c r="F139" s="2" t="s">
        <v>585</v>
      </c>
      <c r="G139" s="2" t="s">
        <v>616</v>
      </c>
      <c r="H139" s="2" t="str">
        <f t="shared" si="16"/>
        <v>Jules.Packeiser@gmx.de</v>
      </c>
      <c r="I139" s="2" t="str">
        <f t="shared" ca="1" si="23"/>
        <v>FR-21-673835488</v>
      </c>
      <c r="J139" s="6">
        <f t="shared" ca="1" si="17"/>
        <v>44230</v>
      </c>
      <c r="K139" s="2" t="str">
        <f t="shared" ca="1" si="18"/>
        <v>7EX478UKWBOP</v>
      </c>
      <c r="L139" s="2" t="str">
        <f t="shared" ca="1" si="19"/>
        <v>DN8882JOKPJE</v>
      </c>
      <c r="M139" t="s">
        <v>753</v>
      </c>
      <c r="N139" s="2">
        <v>1</v>
      </c>
      <c r="O139" s="5">
        <v>84.025210084033617</v>
      </c>
      <c r="P139" s="4">
        <f t="shared" si="20"/>
        <v>84.025210084033617</v>
      </c>
      <c r="Q139" s="4">
        <f t="shared" si="21"/>
        <v>15.964789915966387</v>
      </c>
      <c r="R139" s="4">
        <f t="shared" si="22"/>
        <v>99.990000000000009</v>
      </c>
    </row>
    <row r="140" spans="1:18" x14ac:dyDescent="0.3">
      <c r="A140" s="2" t="s">
        <v>156</v>
      </c>
      <c r="B140" s="3" t="s">
        <v>281</v>
      </c>
      <c r="C140" s="2" t="s">
        <v>410</v>
      </c>
      <c r="D140" s="2">
        <v>45</v>
      </c>
      <c r="E140" s="2">
        <v>72535</v>
      </c>
      <c r="F140" s="2" t="s">
        <v>586</v>
      </c>
      <c r="G140" s="2" t="s">
        <v>616</v>
      </c>
      <c r="H140" s="2" t="str">
        <f t="shared" si="16"/>
        <v>Frieda.Jäger@gmx.de</v>
      </c>
      <c r="I140" s="2" t="str">
        <f t="shared" ca="1" si="23"/>
        <v>FR-21-452229999</v>
      </c>
      <c r="J140" s="6">
        <f t="shared" ca="1" si="17"/>
        <v>44282</v>
      </c>
      <c r="K140" s="2" t="str">
        <f t="shared" ca="1" si="18"/>
        <v>6ZD74QHQETK</v>
      </c>
      <c r="L140" s="2" t="str">
        <f t="shared" ca="1" si="19"/>
        <v>NB9034WIDPRB</v>
      </c>
      <c r="M140" t="s">
        <v>754</v>
      </c>
      <c r="N140" s="2">
        <v>1</v>
      </c>
      <c r="O140" s="5">
        <v>16.798319327731093</v>
      </c>
      <c r="P140" s="4">
        <f t="shared" si="20"/>
        <v>16.798319327731093</v>
      </c>
      <c r="Q140" s="4">
        <f t="shared" si="21"/>
        <v>3.1916806722689079</v>
      </c>
      <c r="R140" s="4">
        <f t="shared" si="22"/>
        <v>19.990000000000002</v>
      </c>
    </row>
    <row r="141" spans="1:18" x14ac:dyDescent="0.3">
      <c r="A141" s="2" t="s">
        <v>157</v>
      </c>
      <c r="B141" s="3" t="s">
        <v>224</v>
      </c>
      <c r="C141" s="2" t="s">
        <v>448</v>
      </c>
      <c r="D141" s="2">
        <v>2</v>
      </c>
      <c r="E141" s="2">
        <v>72160</v>
      </c>
      <c r="F141" s="2" t="s">
        <v>494</v>
      </c>
      <c r="G141" s="2" t="s">
        <v>616</v>
      </c>
      <c r="H141" s="2" t="str">
        <f t="shared" si="16"/>
        <v>Julian.Bacha@gmx.de</v>
      </c>
      <c r="I141" s="2" t="str">
        <f t="shared" ca="1" si="23"/>
        <v>FR-21-995728449</v>
      </c>
      <c r="J141" s="6">
        <f t="shared" ca="1" si="17"/>
        <v>44524</v>
      </c>
      <c r="K141" s="2" t="str">
        <f t="shared" ca="1" si="18"/>
        <v>9VV492IWDTTM</v>
      </c>
      <c r="L141" s="2" t="str">
        <f t="shared" ca="1" si="19"/>
        <v>TT4677SASZCS</v>
      </c>
      <c r="M141" t="s">
        <v>755</v>
      </c>
      <c r="N141" s="2">
        <v>2</v>
      </c>
      <c r="O141" s="5">
        <v>16.798319327731093</v>
      </c>
      <c r="P141" s="4">
        <f t="shared" si="20"/>
        <v>33.596638655462186</v>
      </c>
      <c r="Q141" s="4">
        <f t="shared" si="21"/>
        <v>6.3833613445378159</v>
      </c>
      <c r="R141" s="4">
        <f t="shared" si="22"/>
        <v>39.980000000000004</v>
      </c>
    </row>
    <row r="142" spans="1:18" x14ac:dyDescent="0.3">
      <c r="A142" s="2" t="s">
        <v>158</v>
      </c>
      <c r="B142" s="3" t="s">
        <v>347</v>
      </c>
      <c r="C142" s="2" t="s">
        <v>411</v>
      </c>
      <c r="D142" s="2">
        <v>5</v>
      </c>
      <c r="E142" s="2">
        <v>68766</v>
      </c>
      <c r="F142" s="2" t="s">
        <v>538</v>
      </c>
      <c r="G142" s="2" t="s">
        <v>616</v>
      </c>
      <c r="H142" s="2" t="str">
        <f t="shared" si="16"/>
        <v>Ava.Kabisch@gmx.de</v>
      </c>
      <c r="I142" s="2" t="str">
        <f t="shared" ca="1" si="23"/>
        <v>FR-21-845343853</v>
      </c>
      <c r="J142" s="6">
        <f t="shared" ca="1" si="17"/>
        <v>44500</v>
      </c>
      <c r="K142" s="2" t="str">
        <f t="shared" ca="1" si="18"/>
        <v>1WZ574IFEVFF</v>
      </c>
      <c r="L142" s="2" t="str">
        <f t="shared" ca="1" si="19"/>
        <v>WK7260TGMCHJ</v>
      </c>
      <c r="M142" t="s">
        <v>650</v>
      </c>
      <c r="N142" s="2">
        <v>2</v>
      </c>
      <c r="O142" s="5">
        <v>84.025210084033617</v>
      </c>
      <c r="P142" s="4">
        <f t="shared" si="20"/>
        <v>168.05042016806723</v>
      </c>
      <c r="Q142" s="4">
        <f t="shared" si="21"/>
        <v>31.929579831932774</v>
      </c>
      <c r="R142" s="4">
        <f t="shared" si="22"/>
        <v>199.98000000000002</v>
      </c>
    </row>
    <row r="143" spans="1:18" x14ac:dyDescent="0.3">
      <c r="A143" s="2" t="s">
        <v>159</v>
      </c>
      <c r="B143" s="3" t="s">
        <v>348</v>
      </c>
      <c r="C143" s="2" t="s">
        <v>424</v>
      </c>
      <c r="D143" s="2">
        <v>26</v>
      </c>
      <c r="E143" s="2">
        <v>71159</v>
      </c>
      <c r="F143" s="2" t="s">
        <v>587</v>
      </c>
      <c r="G143" s="2" t="s">
        <v>616</v>
      </c>
      <c r="H143" s="2" t="str">
        <f t="shared" si="16"/>
        <v>Xani.Ibenthal@gmx.de</v>
      </c>
      <c r="I143" s="2" t="str">
        <f t="shared" ca="1" si="23"/>
        <v>FR-21-724048113</v>
      </c>
      <c r="J143" s="6">
        <f t="shared" ca="1" si="17"/>
        <v>44529</v>
      </c>
      <c r="K143" s="2" t="str">
        <f t="shared" ca="1" si="18"/>
        <v>2NR444DLPGWJ</v>
      </c>
      <c r="L143" s="2" t="str">
        <f t="shared" ca="1" si="19"/>
        <v>YS247DDXBPA</v>
      </c>
      <c r="M143" t="s">
        <v>756</v>
      </c>
      <c r="N143" s="2">
        <v>1</v>
      </c>
      <c r="O143" s="5">
        <v>5.033613445378152</v>
      </c>
      <c r="P143" s="4">
        <f t="shared" si="20"/>
        <v>5.033613445378152</v>
      </c>
      <c r="Q143" s="4">
        <f t="shared" si="21"/>
        <v>0.95638655462184885</v>
      </c>
      <c r="R143" s="4">
        <f t="shared" si="22"/>
        <v>5.9900000000000011</v>
      </c>
    </row>
    <row r="144" spans="1:18" x14ac:dyDescent="0.3">
      <c r="A144" s="2" t="s">
        <v>160</v>
      </c>
      <c r="B144" s="3" t="s">
        <v>349</v>
      </c>
      <c r="C144" s="2" t="s">
        <v>420</v>
      </c>
      <c r="D144" s="2">
        <v>36</v>
      </c>
      <c r="E144" s="2">
        <v>72186</v>
      </c>
      <c r="F144" s="2" t="s">
        <v>588</v>
      </c>
      <c r="G144" s="2" t="s">
        <v>616</v>
      </c>
      <c r="H144" s="2" t="str">
        <f t="shared" si="16"/>
        <v>Peter.Bachhofer@gmx.de</v>
      </c>
      <c r="I144" s="2" t="str">
        <f t="shared" ca="1" si="23"/>
        <v>FR-21-745635550</v>
      </c>
      <c r="J144" s="6">
        <f t="shared" ca="1" si="17"/>
        <v>44335</v>
      </c>
      <c r="K144" s="2" t="str">
        <f t="shared" ca="1" si="18"/>
        <v>7AW172ZWBUKT</v>
      </c>
      <c r="L144" s="2" t="str">
        <f t="shared" ca="1" si="19"/>
        <v>OS4107PNMIGT</v>
      </c>
      <c r="M144" t="s">
        <v>757</v>
      </c>
      <c r="N144" s="2">
        <v>1</v>
      </c>
      <c r="O144" s="5">
        <v>142.84873949579833</v>
      </c>
      <c r="P144" s="4">
        <f t="shared" si="20"/>
        <v>142.84873949579833</v>
      </c>
      <c r="Q144" s="4">
        <f t="shared" si="21"/>
        <v>27.141260504201682</v>
      </c>
      <c r="R144" s="4">
        <f t="shared" si="22"/>
        <v>169.99</v>
      </c>
    </row>
    <row r="145" spans="1:18" x14ac:dyDescent="0.3">
      <c r="A145" s="2" t="s">
        <v>161</v>
      </c>
      <c r="B145" s="3" t="s">
        <v>350</v>
      </c>
      <c r="C145" s="2" t="s">
        <v>405</v>
      </c>
      <c r="D145" s="2">
        <v>24</v>
      </c>
      <c r="E145" s="2">
        <v>72519</v>
      </c>
      <c r="F145" s="2" t="s">
        <v>563</v>
      </c>
      <c r="G145" s="2" t="s">
        <v>616</v>
      </c>
      <c r="H145" s="2" t="str">
        <f t="shared" si="16"/>
        <v>Meteo.Saadi@gmx.de</v>
      </c>
      <c r="I145" s="2" t="str">
        <f t="shared" ca="1" si="23"/>
        <v>FR-21-970148077</v>
      </c>
      <c r="J145" s="6">
        <f t="shared" ca="1" si="17"/>
        <v>44353</v>
      </c>
      <c r="K145" s="2" t="str">
        <f t="shared" ca="1" si="18"/>
        <v>3ZD66EAAZJF</v>
      </c>
      <c r="L145" s="2" t="str">
        <f t="shared" ca="1" si="19"/>
        <v>JP7821ESMYHC</v>
      </c>
      <c r="M145" t="s">
        <v>758</v>
      </c>
      <c r="N145" s="2">
        <v>1</v>
      </c>
      <c r="O145" s="5">
        <v>58.815126050420169</v>
      </c>
      <c r="P145" s="4">
        <f t="shared" si="20"/>
        <v>58.815126050420169</v>
      </c>
      <c r="Q145" s="4">
        <f t="shared" si="21"/>
        <v>11.174873949579831</v>
      </c>
      <c r="R145" s="4">
        <f t="shared" si="22"/>
        <v>69.989999999999995</v>
      </c>
    </row>
    <row r="146" spans="1:18" x14ac:dyDescent="0.3">
      <c r="A146" s="2" t="s">
        <v>162</v>
      </c>
      <c r="B146" s="3" t="s">
        <v>351</v>
      </c>
      <c r="C146" s="2" t="s">
        <v>468</v>
      </c>
      <c r="D146" s="2">
        <v>9</v>
      </c>
      <c r="E146" s="2">
        <v>68794</v>
      </c>
      <c r="F146" s="2" t="s">
        <v>582</v>
      </c>
      <c r="G146" s="2" t="s">
        <v>616</v>
      </c>
      <c r="H146" s="2" t="str">
        <f t="shared" si="16"/>
        <v>Arzu.Kablitz@gmx.de</v>
      </c>
      <c r="I146" s="2" t="str">
        <f t="shared" ca="1" si="23"/>
        <v>FR-21-211345404</v>
      </c>
      <c r="J146" s="6">
        <f t="shared" ca="1" si="17"/>
        <v>44429</v>
      </c>
      <c r="K146" s="2" t="str">
        <f t="shared" ca="1" si="18"/>
        <v>8CL491PSBRGT</v>
      </c>
      <c r="L146" s="2" t="str">
        <f t="shared" ca="1" si="19"/>
        <v>WT3773ABUYTP</v>
      </c>
      <c r="M146" t="s">
        <v>759</v>
      </c>
      <c r="N146" s="2">
        <v>1</v>
      </c>
      <c r="O146" s="5">
        <v>3.3529411764705888</v>
      </c>
      <c r="P146" s="4">
        <f t="shared" si="20"/>
        <v>3.3529411764705888</v>
      </c>
      <c r="Q146" s="4">
        <f t="shared" si="21"/>
        <v>0.6370588235294119</v>
      </c>
      <c r="R146" s="4">
        <f t="shared" si="22"/>
        <v>3.9900000000000007</v>
      </c>
    </row>
    <row r="147" spans="1:18" x14ac:dyDescent="0.3">
      <c r="A147" s="2" t="s">
        <v>163</v>
      </c>
      <c r="B147" s="3" t="s">
        <v>352</v>
      </c>
      <c r="C147" s="2" t="s">
        <v>469</v>
      </c>
      <c r="D147" s="2">
        <v>6</v>
      </c>
      <c r="E147" s="2">
        <v>68766</v>
      </c>
      <c r="F147" s="2" t="s">
        <v>538</v>
      </c>
      <c r="G147" s="2" t="s">
        <v>616</v>
      </c>
      <c r="H147" s="2" t="str">
        <f t="shared" si="16"/>
        <v>Radost.Haarseim@gmx.de</v>
      </c>
      <c r="I147" s="2" t="str">
        <f t="shared" ca="1" si="23"/>
        <v>FR-21-993412331</v>
      </c>
      <c r="J147" s="6">
        <f t="shared" ca="1" si="17"/>
        <v>44499</v>
      </c>
      <c r="K147" s="2" t="str">
        <f t="shared" ca="1" si="18"/>
        <v>3MK449AGFNWN</v>
      </c>
      <c r="L147" s="2" t="str">
        <f t="shared" ca="1" si="19"/>
        <v>WY9186HEURWC</v>
      </c>
      <c r="M147" t="s">
        <v>760</v>
      </c>
      <c r="N147" s="2">
        <v>1</v>
      </c>
      <c r="O147" s="5">
        <v>3.9411764705882359</v>
      </c>
      <c r="P147" s="4">
        <f t="shared" si="20"/>
        <v>3.9411764705882359</v>
      </c>
      <c r="Q147" s="4">
        <f t="shared" si="21"/>
        <v>0.74882352941176489</v>
      </c>
      <c r="R147" s="4">
        <f t="shared" si="22"/>
        <v>4.6900000000000013</v>
      </c>
    </row>
    <row r="148" spans="1:18" x14ac:dyDescent="0.3">
      <c r="A148" s="2" t="s">
        <v>164</v>
      </c>
      <c r="B148" s="3" t="s">
        <v>353</v>
      </c>
      <c r="C148" s="2" t="s">
        <v>470</v>
      </c>
      <c r="D148" s="2">
        <v>3</v>
      </c>
      <c r="E148" s="2">
        <v>68753</v>
      </c>
      <c r="F148" s="2" t="s">
        <v>589</v>
      </c>
      <c r="G148" s="2" t="s">
        <v>616</v>
      </c>
      <c r="H148" s="2" t="str">
        <f t="shared" si="16"/>
        <v>Helena.Dabrowski@gmx.de</v>
      </c>
      <c r="I148" s="2" t="str">
        <f t="shared" ca="1" si="23"/>
        <v>FR-21-332002878</v>
      </c>
      <c r="J148" s="6">
        <f t="shared" ca="1" si="17"/>
        <v>44303</v>
      </c>
      <c r="K148" s="2" t="str">
        <f t="shared" ca="1" si="18"/>
        <v>9CC888WOXPUK</v>
      </c>
      <c r="L148" s="2" t="str">
        <f t="shared" ca="1" si="19"/>
        <v>XJ7412PMZVPI</v>
      </c>
      <c r="M148" t="s">
        <v>761</v>
      </c>
      <c r="N148" s="2">
        <v>2</v>
      </c>
      <c r="O148" s="5">
        <v>84.025210084033617</v>
      </c>
      <c r="P148" s="4">
        <f t="shared" si="20"/>
        <v>168.05042016806723</v>
      </c>
      <c r="Q148" s="4">
        <f t="shared" si="21"/>
        <v>31.929579831932774</v>
      </c>
      <c r="R148" s="4">
        <f t="shared" si="22"/>
        <v>199.98000000000002</v>
      </c>
    </row>
    <row r="149" spans="1:18" x14ac:dyDescent="0.3">
      <c r="A149" s="2" t="s">
        <v>165</v>
      </c>
      <c r="B149" s="3" t="s">
        <v>354</v>
      </c>
      <c r="C149" s="2" t="s">
        <v>471</v>
      </c>
      <c r="D149" s="2">
        <v>9</v>
      </c>
      <c r="E149" s="2">
        <v>72511</v>
      </c>
      <c r="F149" s="2" t="s">
        <v>590</v>
      </c>
      <c r="G149" s="2" t="s">
        <v>616</v>
      </c>
      <c r="H149" s="2" t="str">
        <f t="shared" si="16"/>
        <v>Gabrielle.Macherius@gmx.de</v>
      </c>
      <c r="I149" s="2" t="str">
        <f t="shared" ca="1" si="23"/>
        <v>FR-21-323092813</v>
      </c>
      <c r="J149" s="6">
        <f t="shared" ca="1" si="17"/>
        <v>44527</v>
      </c>
      <c r="K149" s="2" t="str">
        <f t="shared" ca="1" si="18"/>
        <v>4FE306QUEYBY</v>
      </c>
      <c r="L149" s="2" t="str">
        <f t="shared" ca="1" si="19"/>
        <v>XL9488FPUSRJ</v>
      </c>
      <c r="M149" t="s">
        <v>762</v>
      </c>
      <c r="N149" s="2">
        <v>1</v>
      </c>
      <c r="O149" s="5">
        <v>16.798319327731093</v>
      </c>
      <c r="P149" s="4">
        <f t="shared" si="20"/>
        <v>16.798319327731093</v>
      </c>
      <c r="Q149" s="4">
        <f t="shared" si="21"/>
        <v>3.1916806722689079</v>
      </c>
      <c r="R149" s="4">
        <f t="shared" si="22"/>
        <v>19.990000000000002</v>
      </c>
    </row>
    <row r="150" spans="1:18" x14ac:dyDescent="0.3">
      <c r="A150" s="2" t="s">
        <v>166</v>
      </c>
      <c r="B150" s="3" t="s">
        <v>355</v>
      </c>
      <c r="C150" s="2" t="s">
        <v>440</v>
      </c>
      <c r="D150" s="2">
        <v>25</v>
      </c>
      <c r="E150" s="2">
        <v>72296</v>
      </c>
      <c r="F150" s="2" t="s">
        <v>591</v>
      </c>
      <c r="G150" s="2" t="s">
        <v>616</v>
      </c>
      <c r="H150" s="2" t="str">
        <f t="shared" si="16"/>
        <v>Jakob.Gabcke@gmx.de</v>
      </c>
      <c r="I150" s="2" t="str">
        <f t="shared" ca="1" si="23"/>
        <v>FR-21-512660845</v>
      </c>
      <c r="J150" s="6">
        <f t="shared" ca="1" si="17"/>
        <v>44207</v>
      </c>
      <c r="K150" s="2" t="str">
        <f t="shared" ca="1" si="18"/>
        <v>1QN945NOCJGI</v>
      </c>
      <c r="L150" s="2" t="str">
        <f t="shared" ca="1" si="19"/>
        <v>XN8119ETBRCD</v>
      </c>
      <c r="M150" t="s">
        <v>763</v>
      </c>
      <c r="N150" s="2">
        <v>1</v>
      </c>
      <c r="O150" s="5">
        <v>5.8739495798319332</v>
      </c>
      <c r="P150" s="4">
        <f t="shared" si="20"/>
        <v>5.8739495798319332</v>
      </c>
      <c r="Q150" s="4">
        <f t="shared" si="21"/>
        <v>1.1160504201680672</v>
      </c>
      <c r="R150" s="4">
        <f t="shared" si="22"/>
        <v>6.99</v>
      </c>
    </row>
    <row r="151" spans="1:18" x14ac:dyDescent="0.3">
      <c r="A151" s="2" t="s">
        <v>167</v>
      </c>
      <c r="B151" s="3" t="s">
        <v>356</v>
      </c>
      <c r="C151" s="2" t="s">
        <v>460</v>
      </c>
      <c r="D151" s="2">
        <v>26</v>
      </c>
      <c r="E151" s="2">
        <v>72525</v>
      </c>
      <c r="F151" s="2" t="s">
        <v>592</v>
      </c>
      <c r="G151" s="2" t="s">
        <v>616</v>
      </c>
      <c r="H151" s="2" t="str">
        <f t="shared" si="16"/>
        <v>Falko.Paap@gmx.de</v>
      </c>
      <c r="I151" s="2" t="str">
        <f t="shared" ca="1" si="23"/>
        <v>FR-21-700108706</v>
      </c>
      <c r="J151" s="6">
        <f t="shared" ca="1" si="17"/>
        <v>44226</v>
      </c>
      <c r="K151" s="2" t="str">
        <f t="shared" ca="1" si="18"/>
        <v>1SK174XUNWCV</v>
      </c>
      <c r="L151" s="2" t="str">
        <f t="shared" ca="1" si="19"/>
        <v>PT5289PHHGKG</v>
      </c>
      <c r="M151" t="s">
        <v>764</v>
      </c>
      <c r="N151" s="2">
        <v>1</v>
      </c>
      <c r="O151" s="5">
        <v>16.798319327731093</v>
      </c>
      <c r="P151" s="4">
        <f t="shared" si="20"/>
        <v>16.798319327731093</v>
      </c>
      <c r="Q151" s="4">
        <f t="shared" si="21"/>
        <v>3.1916806722689079</v>
      </c>
      <c r="R151" s="4">
        <f t="shared" si="22"/>
        <v>19.990000000000002</v>
      </c>
    </row>
    <row r="152" spans="1:18" x14ac:dyDescent="0.3">
      <c r="A152" s="2" t="s">
        <v>168</v>
      </c>
      <c r="B152" s="3" t="s">
        <v>357</v>
      </c>
      <c r="C152" s="2" t="s">
        <v>445</v>
      </c>
      <c r="D152" s="2">
        <v>9</v>
      </c>
      <c r="E152" s="2">
        <v>71116</v>
      </c>
      <c r="F152" s="2" t="s">
        <v>593</v>
      </c>
      <c r="G152" s="2" t="s">
        <v>616</v>
      </c>
      <c r="H152" s="2" t="str">
        <f t="shared" si="16"/>
        <v>Violeta.Iannelli@gmx.de</v>
      </c>
      <c r="I152" s="2" t="str">
        <f t="shared" ca="1" si="23"/>
        <v>FR-21-135888020</v>
      </c>
      <c r="J152" s="6">
        <f t="shared" ca="1" si="17"/>
        <v>44381</v>
      </c>
      <c r="K152" s="2" t="str">
        <f t="shared" ca="1" si="18"/>
        <v>3FF656OASXWL</v>
      </c>
      <c r="L152" s="2" t="str">
        <f t="shared" ca="1" si="19"/>
        <v>PF8742OCGNZE</v>
      </c>
      <c r="M152" t="s">
        <v>765</v>
      </c>
      <c r="N152" s="2">
        <v>1</v>
      </c>
      <c r="O152" s="5">
        <v>16.798319327731093</v>
      </c>
      <c r="P152" s="4">
        <f t="shared" si="20"/>
        <v>16.798319327731093</v>
      </c>
      <c r="Q152" s="4">
        <f t="shared" si="21"/>
        <v>3.1916806722689079</v>
      </c>
      <c r="R152" s="4">
        <f t="shared" si="22"/>
        <v>19.990000000000002</v>
      </c>
    </row>
    <row r="153" spans="1:18" x14ac:dyDescent="0.3">
      <c r="A153" s="2" t="s">
        <v>169</v>
      </c>
      <c r="B153" s="3" t="s">
        <v>358</v>
      </c>
      <c r="C153" s="2" t="s">
        <v>407</v>
      </c>
      <c r="D153" s="2">
        <v>55</v>
      </c>
      <c r="E153" s="2">
        <v>72488</v>
      </c>
      <c r="F153" s="2" t="s">
        <v>594</v>
      </c>
      <c r="G153" s="2" t="s">
        <v>616</v>
      </c>
      <c r="H153" s="2" t="str">
        <f t="shared" si="16"/>
        <v>Luke.Quabeck@gmx.de</v>
      </c>
      <c r="I153" s="2" t="str">
        <f t="shared" ca="1" si="23"/>
        <v>FR-21-593296901</v>
      </c>
      <c r="J153" s="6">
        <f t="shared" ca="1" si="17"/>
        <v>44534</v>
      </c>
      <c r="K153" s="2" t="str">
        <f t="shared" ca="1" si="18"/>
        <v>9NT545DHPQBY</v>
      </c>
      <c r="L153" s="2" t="str">
        <f t="shared" ca="1" si="19"/>
        <v>SA3339EEOGSD</v>
      </c>
      <c r="M153" t="s">
        <v>766</v>
      </c>
      <c r="N153" s="2">
        <v>1</v>
      </c>
      <c r="O153" s="5">
        <v>3.3529411764705888</v>
      </c>
      <c r="P153" s="4">
        <f t="shared" si="20"/>
        <v>3.3529411764705888</v>
      </c>
      <c r="Q153" s="4">
        <f t="shared" si="21"/>
        <v>0.6370588235294119</v>
      </c>
      <c r="R153" s="4">
        <f t="shared" si="22"/>
        <v>3.9900000000000007</v>
      </c>
    </row>
    <row r="154" spans="1:18" x14ac:dyDescent="0.3">
      <c r="A154" s="2" t="s">
        <v>170</v>
      </c>
      <c r="B154" s="3" t="s">
        <v>359</v>
      </c>
      <c r="C154" s="2" t="s">
        <v>457</v>
      </c>
      <c r="D154" s="2">
        <v>6</v>
      </c>
      <c r="E154" s="2">
        <v>72299</v>
      </c>
      <c r="F154" s="2" t="s">
        <v>572</v>
      </c>
      <c r="G154" s="2" t="s">
        <v>616</v>
      </c>
      <c r="H154" s="2" t="str">
        <f t="shared" si="16"/>
        <v>Dewis.Mabrouk@gmx.de</v>
      </c>
      <c r="I154" s="2" t="str">
        <f t="shared" ca="1" si="23"/>
        <v>FR-21-772392023</v>
      </c>
      <c r="J154" s="6">
        <f t="shared" ca="1" si="17"/>
        <v>44274</v>
      </c>
      <c r="K154" s="2" t="str">
        <f t="shared" ca="1" si="18"/>
        <v>2XJ78INKALX</v>
      </c>
      <c r="L154" s="2" t="str">
        <f t="shared" ca="1" si="19"/>
        <v>QA444TZIRUD</v>
      </c>
      <c r="M154" t="s">
        <v>767</v>
      </c>
      <c r="N154" s="2">
        <v>1</v>
      </c>
      <c r="O154" s="5">
        <v>16.798319327731093</v>
      </c>
      <c r="P154" s="4">
        <f t="shared" si="20"/>
        <v>16.798319327731093</v>
      </c>
      <c r="Q154" s="4">
        <f t="shared" si="21"/>
        <v>3.1916806722689079</v>
      </c>
      <c r="R154" s="4">
        <f t="shared" si="22"/>
        <v>19.990000000000002</v>
      </c>
    </row>
    <row r="155" spans="1:18" x14ac:dyDescent="0.3">
      <c r="A155" s="2" t="s">
        <v>171</v>
      </c>
      <c r="B155" s="3" t="s">
        <v>289</v>
      </c>
      <c r="C155" s="2" t="s">
        <v>412</v>
      </c>
      <c r="D155" s="2">
        <v>7</v>
      </c>
      <c r="E155" s="2">
        <v>71737</v>
      </c>
      <c r="F155" s="2" t="s">
        <v>581</v>
      </c>
      <c r="G155" s="2" t="s">
        <v>616</v>
      </c>
      <c r="H155" s="2" t="str">
        <f t="shared" si="16"/>
        <v>Niklas.Babl@gmx.de</v>
      </c>
      <c r="I155" s="2" t="str">
        <f t="shared" ca="1" si="23"/>
        <v>FR-21-874361411</v>
      </c>
      <c r="J155" s="6">
        <f t="shared" ca="1" si="17"/>
        <v>44464</v>
      </c>
      <c r="K155" s="2" t="str">
        <f t="shared" ca="1" si="18"/>
        <v>9BC210GAZMCG</v>
      </c>
      <c r="L155" s="2" t="str">
        <f t="shared" ca="1" si="19"/>
        <v>MV9880VXAYFU</v>
      </c>
      <c r="M155" t="s">
        <v>768</v>
      </c>
      <c r="N155" s="2">
        <v>1</v>
      </c>
      <c r="O155" s="5">
        <v>5.3697478991596634</v>
      </c>
      <c r="P155" s="4">
        <f t="shared" si="20"/>
        <v>5.3697478991596634</v>
      </c>
      <c r="Q155" s="4">
        <f t="shared" si="21"/>
        <v>1.020252100840336</v>
      </c>
      <c r="R155" s="4">
        <f t="shared" si="22"/>
        <v>6.39</v>
      </c>
    </row>
    <row r="156" spans="1:18" x14ac:dyDescent="0.3">
      <c r="A156" s="2" t="s">
        <v>172</v>
      </c>
      <c r="B156" s="3" t="s">
        <v>255</v>
      </c>
      <c r="C156" s="2" t="s">
        <v>406</v>
      </c>
      <c r="D156" s="2">
        <v>5</v>
      </c>
      <c r="E156" s="2">
        <v>71296</v>
      </c>
      <c r="F156" s="2" t="s">
        <v>542</v>
      </c>
      <c r="G156" s="2" t="s">
        <v>616</v>
      </c>
      <c r="H156" s="2" t="str">
        <f t="shared" si="16"/>
        <v>Liz.Ebelt@gmx.de</v>
      </c>
      <c r="I156" s="2" t="str">
        <f t="shared" ca="1" si="23"/>
        <v>FR-21-768276033</v>
      </c>
      <c r="J156" s="6">
        <f t="shared" ca="1" si="17"/>
        <v>44263</v>
      </c>
      <c r="K156" s="2" t="str">
        <f t="shared" ca="1" si="18"/>
        <v>0OB536HKQWEO</v>
      </c>
      <c r="L156" s="2" t="str">
        <f t="shared" ca="1" si="19"/>
        <v>JG7407KUCPTF</v>
      </c>
      <c r="M156" t="s">
        <v>769</v>
      </c>
      <c r="N156" s="2">
        <v>1</v>
      </c>
      <c r="O156" s="5">
        <v>27.722689075630257</v>
      </c>
      <c r="P156" s="4">
        <f t="shared" si="20"/>
        <v>27.722689075630257</v>
      </c>
      <c r="Q156" s="4">
        <f t="shared" si="21"/>
        <v>5.2673109243697489</v>
      </c>
      <c r="R156" s="4">
        <f t="shared" si="22"/>
        <v>32.990000000000009</v>
      </c>
    </row>
    <row r="157" spans="1:18" x14ac:dyDescent="0.3">
      <c r="A157" s="2" t="s">
        <v>173</v>
      </c>
      <c r="B157" s="3" t="s">
        <v>360</v>
      </c>
      <c r="C157" s="2" t="s">
        <v>424</v>
      </c>
      <c r="D157" s="2">
        <v>3</v>
      </c>
      <c r="E157" s="2">
        <v>71299</v>
      </c>
      <c r="F157" s="2" t="s">
        <v>595</v>
      </c>
      <c r="G157" s="2" t="s">
        <v>616</v>
      </c>
      <c r="H157" s="2" t="str">
        <f t="shared" si="16"/>
        <v>Matti.Iborg@gmx.de</v>
      </c>
      <c r="I157" s="2" t="str">
        <f t="shared" ca="1" si="23"/>
        <v>FR-21-310767381</v>
      </c>
      <c r="J157" s="6">
        <f t="shared" ca="1" si="17"/>
        <v>44485</v>
      </c>
      <c r="K157" s="2" t="str">
        <f t="shared" ca="1" si="18"/>
        <v>2PR407GGETVL</v>
      </c>
      <c r="L157" s="2" t="str">
        <f t="shared" ca="1" si="19"/>
        <v>FP5187JTSRMZ</v>
      </c>
      <c r="M157" t="s">
        <v>770</v>
      </c>
      <c r="N157" s="2">
        <v>1</v>
      </c>
      <c r="O157" s="5">
        <v>42.008403361344541</v>
      </c>
      <c r="P157" s="4">
        <f t="shared" si="20"/>
        <v>42.008403361344541</v>
      </c>
      <c r="Q157" s="4">
        <f t="shared" si="21"/>
        <v>7.9815966386554633</v>
      </c>
      <c r="R157" s="4">
        <f t="shared" si="22"/>
        <v>49.99</v>
      </c>
    </row>
    <row r="158" spans="1:18" x14ac:dyDescent="0.3">
      <c r="A158" s="2" t="s">
        <v>174</v>
      </c>
      <c r="B158" s="3" t="s">
        <v>361</v>
      </c>
      <c r="C158" s="2" t="s">
        <v>443</v>
      </c>
      <c r="D158" s="2">
        <v>8</v>
      </c>
      <c r="E158" s="2">
        <v>69257</v>
      </c>
      <c r="F158" s="2" t="s">
        <v>596</v>
      </c>
      <c r="G158" s="2" t="s">
        <v>616</v>
      </c>
      <c r="H158" s="2" t="str">
        <f t="shared" si="16"/>
        <v>Jean.Daehre@gmx.de</v>
      </c>
      <c r="I158" s="2" t="str">
        <f t="shared" ca="1" si="23"/>
        <v>FR-21-304665963</v>
      </c>
      <c r="J158" s="6">
        <f t="shared" ca="1" si="17"/>
        <v>44390</v>
      </c>
      <c r="K158" s="2" t="str">
        <f t="shared" ca="1" si="18"/>
        <v>9BR20PNCPMG</v>
      </c>
      <c r="L158" s="2" t="str">
        <f t="shared" ca="1" si="19"/>
        <v>TB7887VJQHAD</v>
      </c>
      <c r="M158" t="s">
        <v>771</v>
      </c>
      <c r="N158" s="2">
        <v>1</v>
      </c>
      <c r="O158" s="5">
        <v>5.3697478991596634</v>
      </c>
      <c r="P158" s="4">
        <f t="shared" si="20"/>
        <v>5.3697478991596634</v>
      </c>
      <c r="Q158" s="4">
        <f t="shared" si="21"/>
        <v>1.020252100840336</v>
      </c>
      <c r="R158" s="4">
        <f t="shared" si="22"/>
        <v>6.39</v>
      </c>
    </row>
    <row r="159" spans="1:18" x14ac:dyDescent="0.3">
      <c r="A159" s="2" t="s">
        <v>175</v>
      </c>
      <c r="B159" s="3" t="s">
        <v>362</v>
      </c>
      <c r="C159" s="2" t="s">
        <v>426</v>
      </c>
      <c r="D159" s="2">
        <v>26</v>
      </c>
      <c r="E159" s="2">
        <v>72250</v>
      </c>
      <c r="F159" s="2" t="s">
        <v>513</v>
      </c>
      <c r="G159" s="2" t="s">
        <v>616</v>
      </c>
      <c r="H159" s="2" t="str">
        <f t="shared" si="16"/>
        <v>Asis.Bachman@gmx.de</v>
      </c>
      <c r="I159" s="2" t="str">
        <f t="shared" ca="1" si="23"/>
        <v>FR-21-543033455</v>
      </c>
      <c r="J159" s="6">
        <f t="shared" ca="1" si="17"/>
        <v>44388</v>
      </c>
      <c r="K159" s="2" t="str">
        <f t="shared" ca="1" si="18"/>
        <v>6QA793DSSAJM</v>
      </c>
      <c r="L159" s="2" t="str">
        <f t="shared" ca="1" si="19"/>
        <v>TG6286AXLSEW</v>
      </c>
      <c r="M159" t="s">
        <v>772</v>
      </c>
      <c r="N159" s="2">
        <v>3</v>
      </c>
      <c r="O159" s="5">
        <v>42.008403361344541</v>
      </c>
      <c r="P159" s="4">
        <f t="shared" si="20"/>
        <v>126.02521008403363</v>
      </c>
      <c r="Q159" s="4">
        <f t="shared" si="21"/>
        <v>23.944789915966389</v>
      </c>
      <c r="R159" s="4">
        <f t="shared" si="22"/>
        <v>149.97000000000003</v>
      </c>
    </row>
    <row r="160" spans="1:18" x14ac:dyDescent="0.3">
      <c r="A160" s="2" t="s">
        <v>176</v>
      </c>
      <c r="B160" s="3" t="s">
        <v>315</v>
      </c>
      <c r="C160" s="2" t="s">
        <v>420</v>
      </c>
      <c r="D160" s="2">
        <v>25</v>
      </c>
      <c r="E160" s="2">
        <v>68549</v>
      </c>
      <c r="F160" s="2" t="s">
        <v>597</v>
      </c>
      <c r="G160" s="2" t="s">
        <v>616</v>
      </c>
      <c r="H160" s="2" t="str">
        <f t="shared" si="16"/>
        <v>Amy.Abaci@gmx.de</v>
      </c>
      <c r="I160" s="2" t="str">
        <f t="shared" ca="1" si="23"/>
        <v>FR-21-862925258</v>
      </c>
      <c r="J160" s="6">
        <f t="shared" ca="1" si="17"/>
        <v>44402</v>
      </c>
      <c r="K160" s="2" t="str">
        <f t="shared" ca="1" si="18"/>
        <v>8OL31SAHGNL</v>
      </c>
      <c r="L160" s="2" t="str">
        <f t="shared" ca="1" si="19"/>
        <v>WI9277DFZOFP</v>
      </c>
      <c r="M160" t="s">
        <v>773</v>
      </c>
      <c r="N160" s="2">
        <v>1</v>
      </c>
      <c r="O160" s="5">
        <v>42.008403361344541</v>
      </c>
      <c r="P160" s="4">
        <f t="shared" si="20"/>
        <v>42.008403361344541</v>
      </c>
      <c r="Q160" s="4">
        <f t="shared" si="21"/>
        <v>7.9815966386554633</v>
      </c>
      <c r="R160" s="4">
        <f t="shared" si="22"/>
        <v>49.99</v>
      </c>
    </row>
    <row r="161" spans="1:18" x14ac:dyDescent="0.3">
      <c r="A161" s="2" t="s">
        <v>177</v>
      </c>
      <c r="B161" s="3" t="s">
        <v>363</v>
      </c>
      <c r="C161" s="2" t="s">
        <v>458</v>
      </c>
      <c r="D161" s="2">
        <v>58</v>
      </c>
      <c r="E161" s="2">
        <v>71120</v>
      </c>
      <c r="F161" s="2" t="s">
        <v>598</v>
      </c>
      <c r="G161" s="2" t="s">
        <v>616</v>
      </c>
      <c r="H161" s="2" t="str">
        <f t="shared" si="16"/>
        <v>Victoria.Iannello@gmx.de</v>
      </c>
      <c r="I161" s="2" t="str">
        <f t="shared" ca="1" si="23"/>
        <v>FR-21-394064106</v>
      </c>
      <c r="J161" s="6">
        <f t="shared" ca="1" si="17"/>
        <v>44262</v>
      </c>
      <c r="K161" s="2" t="str">
        <f t="shared" ca="1" si="18"/>
        <v>0ZA684EBDORO</v>
      </c>
      <c r="L161" s="2" t="str">
        <f t="shared" ca="1" si="19"/>
        <v>ZX6938KNKZTJ</v>
      </c>
      <c r="M161" t="s">
        <v>774</v>
      </c>
      <c r="N161" s="2">
        <v>1</v>
      </c>
      <c r="O161" s="5">
        <v>13.436974789915967</v>
      </c>
      <c r="P161" s="4">
        <f t="shared" si="20"/>
        <v>13.436974789915967</v>
      </c>
      <c r="Q161" s="4">
        <f t="shared" si="21"/>
        <v>2.5530252100840336</v>
      </c>
      <c r="R161" s="4">
        <f t="shared" si="22"/>
        <v>15.99</v>
      </c>
    </row>
    <row r="162" spans="1:18" x14ac:dyDescent="0.3">
      <c r="A162" s="2" t="s">
        <v>178</v>
      </c>
      <c r="B162" s="3" t="s">
        <v>364</v>
      </c>
      <c r="C162" s="2" t="s">
        <v>410</v>
      </c>
      <c r="D162" s="2">
        <v>25</v>
      </c>
      <c r="E162" s="2">
        <v>72202</v>
      </c>
      <c r="F162" s="2" t="s">
        <v>599</v>
      </c>
      <c r="G162" s="2" t="s">
        <v>616</v>
      </c>
      <c r="H162" s="2" t="str">
        <f t="shared" si="16"/>
        <v>Liam.Bachinger@gmx.de</v>
      </c>
      <c r="I162" s="2" t="str">
        <f t="shared" ca="1" si="23"/>
        <v>FR-21-651992476</v>
      </c>
      <c r="J162" s="6">
        <f t="shared" ca="1" si="17"/>
        <v>44495</v>
      </c>
      <c r="K162" s="2" t="str">
        <f t="shared" ca="1" si="18"/>
        <v>1KQ742SBAIRX</v>
      </c>
      <c r="L162" s="2" t="str">
        <f t="shared" ca="1" si="19"/>
        <v>SW1133FUJLMV</v>
      </c>
      <c r="M162" t="s">
        <v>775</v>
      </c>
      <c r="N162" s="2">
        <v>1</v>
      </c>
      <c r="O162" s="5">
        <v>42.008403361344541</v>
      </c>
      <c r="P162" s="4">
        <f t="shared" si="20"/>
        <v>42.008403361344541</v>
      </c>
      <c r="Q162" s="4">
        <f t="shared" si="21"/>
        <v>7.9815966386554633</v>
      </c>
      <c r="R162" s="4">
        <f t="shared" si="22"/>
        <v>49.99</v>
      </c>
    </row>
    <row r="163" spans="1:18" x14ac:dyDescent="0.3">
      <c r="A163" s="2" t="s">
        <v>179</v>
      </c>
      <c r="B163" s="3" t="s">
        <v>341</v>
      </c>
      <c r="C163" s="2" t="s">
        <v>472</v>
      </c>
      <c r="D163" s="2">
        <v>48</v>
      </c>
      <c r="E163" s="2">
        <v>69226</v>
      </c>
      <c r="F163" s="2" t="s">
        <v>600</v>
      </c>
      <c r="G163" s="2" t="s">
        <v>616</v>
      </c>
      <c r="H163" s="2" t="str">
        <f t="shared" si="16"/>
        <v>Sarah.Habeck@gmx.de</v>
      </c>
      <c r="I163" s="2" t="str">
        <f t="shared" ca="1" si="23"/>
        <v>FR-21-508030824</v>
      </c>
      <c r="J163" s="6">
        <f t="shared" ca="1" si="17"/>
        <v>44537</v>
      </c>
      <c r="K163" s="2" t="str">
        <f t="shared" ca="1" si="18"/>
        <v>7GN302EYVVUF</v>
      </c>
      <c r="L163" s="2" t="str">
        <f t="shared" ca="1" si="19"/>
        <v>FF4339ICJTVZ</v>
      </c>
      <c r="M163" t="s">
        <v>776</v>
      </c>
      <c r="N163" s="2">
        <v>2</v>
      </c>
      <c r="O163" s="5">
        <v>50.411764705882355</v>
      </c>
      <c r="P163" s="4">
        <f t="shared" si="20"/>
        <v>100.82352941176471</v>
      </c>
      <c r="Q163" s="4">
        <f t="shared" si="21"/>
        <v>19.156470588235294</v>
      </c>
      <c r="R163" s="4">
        <f t="shared" si="22"/>
        <v>119.98</v>
      </c>
    </row>
    <row r="164" spans="1:18" x14ac:dyDescent="0.3">
      <c r="A164" s="2" t="s">
        <v>180</v>
      </c>
      <c r="B164" s="3" t="s">
        <v>221</v>
      </c>
      <c r="C164" s="2" t="s">
        <v>399</v>
      </c>
      <c r="D164" s="2">
        <v>4</v>
      </c>
      <c r="E164" s="2">
        <v>71299</v>
      </c>
      <c r="F164" s="2" t="s">
        <v>595</v>
      </c>
      <c r="G164" s="2" t="s">
        <v>616</v>
      </c>
      <c r="H164" s="2" t="str">
        <f t="shared" si="16"/>
        <v>Mareen.Ebenau@gmx.de</v>
      </c>
      <c r="I164" s="2" t="str">
        <f t="shared" ca="1" si="23"/>
        <v>FR-21-984631480</v>
      </c>
      <c r="J164" s="6">
        <f t="shared" ca="1" si="17"/>
        <v>44259</v>
      </c>
      <c r="K164" s="2" t="str">
        <f t="shared" ca="1" si="18"/>
        <v>4VX41XUXTJV</v>
      </c>
      <c r="L164" s="2" t="str">
        <f t="shared" ca="1" si="19"/>
        <v>WP1874WSMDWH</v>
      </c>
      <c r="M164" t="s">
        <v>777</v>
      </c>
      <c r="N164" s="2">
        <v>1</v>
      </c>
      <c r="O164" s="5">
        <v>2.5126050420168071</v>
      </c>
      <c r="P164" s="4">
        <f t="shared" si="20"/>
        <v>2.5126050420168071</v>
      </c>
      <c r="Q164" s="4">
        <f t="shared" si="21"/>
        <v>0.47739495798319337</v>
      </c>
      <c r="R164" s="4">
        <f t="shared" si="22"/>
        <v>2.9900000000000007</v>
      </c>
    </row>
    <row r="165" spans="1:18" x14ac:dyDescent="0.3">
      <c r="A165" s="2" t="s">
        <v>181</v>
      </c>
      <c r="B165" s="3" t="s">
        <v>365</v>
      </c>
      <c r="C165" s="2" t="s">
        <v>403</v>
      </c>
      <c r="D165" s="2">
        <v>9</v>
      </c>
      <c r="E165" s="2">
        <v>72141</v>
      </c>
      <c r="F165" s="2" t="s">
        <v>526</v>
      </c>
      <c r="G165" s="2" t="s">
        <v>616</v>
      </c>
      <c r="H165" s="2" t="str">
        <f t="shared" si="16"/>
        <v>Hanno.Ebisch@gmx.de</v>
      </c>
      <c r="I165" s="2" t="str">
        <f t="shared" ca="1" si="23"/>
        <v>FR-21-41276390</v>
      </c>
      <c r="J165" s="6">
        <f t="shared" ca="1" si="17"/>
        <v>44341</v>
      </c>
      <c r="K165" s="2" t="str">
        <f t="shared" ca="1" si="18"/>
        <v>1XB565MBDSAJ</v>
      </c>
      <c r="L165" s="2" t="str">
        <f t="shared" ca="1" si="19"/>
        <v>DK1063YPOLMK</v>
      </c>
      <c r="M165" t="s">
        <v>778</v>
      </c>
      <c r="N165" s="2">
        <v>2</v>
      </c>
      <c r="O165" s="5">
        <v>58.815126050420169</v>
      </c>
      <c r="P165" s="4">
        <f t="shared" si="20"/>
        <v>117.63025210084034</v>
      </c>
      <c r="Q165" s="4">
        <f t="shared" si="21"/>
        <v>22.349747899159663</v>
      </c>
      <c r="R165" s="4">
        <f t="shared" si="22"/>
        <v>139.97999999999999</v>
      </c>
    </row>
    <row r="166" spans="1:18" x14ac:dyDescent="0.3">
      <c r="A166" s="2" t="s">
        <v>182</v>
      </c>
      <c r="B166" s="3" t="s">
        <v>366</v>
      </c>
      <c r="C166" s="2" t="s">
        <v>418</v>
      </c>
      <c r="D166" s="2">
        <v>1</v>
      </c>
      <c r="E166" s="2">
        <v>71106</v>
      </c>
      <c r="F166" s="2" t="s">
        <v>601</v>
      </c>
      <c r="G166" s="2" t="s">
        <v>616</v>
      </c>
      <c r="H166" s="2" t="str">
        <f t="shared" si="16"/>
        <v>Adriana.Abeling@gmx.de</v>
      </c>
      <c r="I166" s="2" t="str">
        <f t="shared" ca="1" si="23"/>
        <v>FR-21-869878475</v>
      </c>
      <c r="J166" s="6">
        <f t="shared" ca="1" si="17"/>
        <v>44523</v>
      </c>
      <c r="K166" s="2" t="str">
        <f t="shared" ca="1" si="18"/>
        <v>4TG719HPLOSX</v>
      </c>
      <c r="L166" s="2" t="str">
        <f t="shared" ca="1" si="19"/>
        <v>ON3793VDMQUP</v>
      </c>
      <c r="M166" t="s">
        <v>779</v>
      </c>
      <c r="N166" s="2">
        <v>1</v>
      </c>
      <c r="O166" s="5">
        <v>42.008403361344541</v>
      </c>
      <c r="P166" s="4">
        <f t="shared" si="20"/>
        <v>42.008403361344541</v>
      </c>
      <c r="Q166" s="4">
        <f t="shared" si="21"/>
        <v>7.9815966386554633</v>
      </c>
      <c r="R166" s="4">
        <f t="shared" si="22"/>
        <v>49.99</v>
      </c>
    </row>
    <row r="167" spans="1:18" x14ac:dyDescent="0.3">
      <c r="A167" s="2" t="s">
        <v>183</v>
      </c>
      <c r="B167" s="3" t="s">
        <v>367</v>
      </c>
      <c r="C167" s="2" t="s">
        <v>466</v>
      </c>
      <c r="D167" s="2">
        <v>25</v>
      </c>
      <c r="E167" s="2">
        <v>72663</v>
      </c>
      <c r="F167" s="2" t="s">
        <v>530</v>
      </c>
      <c r="G167" s="2" t="s">
        <v>616</v>
      </c>
      <c r="H167" s="2" t="str">
        <f t="shared" si="16"/>
        <v>Augusta.Kaba@gmx.de</v>
      </c>
      <c r="I167" s="2" t="str">
        <f t="shared" ca="1" si="23"/>
        <v>FR-21-617521997</v>
      </c>
      <c r="J167" s="6">
        <f t="shared" ca="1" si="17"/>
        <v>44399</v>
      </c>
      <c r="K167" s="2" t="str">
        <f t="shared" ca="1" si="18"/>
        <v>5JO980ADKUFD</v>
      </c>
      <c r="L167" s="2" t="str">
        <f t="shared" ca="1" si="19"/>
        <v>QB7003OBANJX</v>
      </c>
      <c r="M167" t="s">
        <v>780</v>
      </c>
      <c r="N167" s="2">
        <v>1</v>
      </c>
      <c r="O167" s="5">
        <v>10.915966386554622</v>
      </c>
      <c r="P167" s="4">
        <f t="shared" si="20"/>
        <v>10.915966386554622</v>
      </c>
      <c r="Q167" s="4">
        <f t="shared" si="21"/>
        <v>2.0740336134453781</v>
      </c>
      <c r="R167" s="4">
        <f t="shared" si="22"/>
        <v>12.99</v>
      </c>
    </row>
    <row r="168" spans="1:18" x14ac:dyDescent="0.3">
      <c r="A168" s="2" t="s">
        <v>184</v>
      </c>
      <c r="B168" s="3" t="s">
        <v>368</v>
      </c>
      <c r="C168" s="2" t="s">
        <v>473</v>
      </c>
      <c r="D168" s="2">
        <v>47</v>
      </c>
      <c r="E168" s="2">
        <v>72664</v>
      </c>
      <c r="F168" s="2" t="s">
        <v>602</v>
      </c>
      <c r="G168" s="2" t="s">
        <v>616</v>
      </c>
      <c r="H168" s="2" t="str">
        <f t="shared" si="16"/>
        <v>Felicitas.Calakovic@gmx.de</v>
      </c>
      <c r="I168" s="2" t="str">
        <f t="shared" ca="1" si="23"/>
        <v>FR-21-98256922</v>
      </c>
      <c r="J168" s="6">
        <f t="shared" ca="1" si="17"/>
        <v>44331</v>
      </c>
      <c r="K168" s="2" t="str">
        <f t="shared" ca="1" si="18"/>
        <v>1IT138GXWSJW</v>
      </c>
      <c r="L168" s="2" t="str">
        <f t="shared" ca="1" si="19"/>
        <v>MZ2274UBKRUI</v>
      </c>
      <c r="M168" t="s">
        <v>781</v>
      </c>
      <c r="N168" s="2">
        <v>1</v>
      </c>
      <c r="O168" s="5">
        <v>2.5126050420168071</v>
      </c>
      <c r="P168" s="4">
        <f t="shared" si="20"/>
        <v>2.5126050420168071</v>
      </c>
      <c r="Q168" s="4">
        <f t="shared" si="21"/>
        <v>0.47739495798319337</v>
      </c>
      <c r="R168" s="4">
        <f t="shared" si="22"/>
        <v>2.9900000000000007</v>
      </c>
    </row>
    <row r="169" spans="1:18" x14ac:dyDescent="0.3">
      <c r="A169" s="2" t="s">
        <v>185</v>
      </c>
      <c r="B169" s="3" t="s">
        <v>369</v>
      </c>
      <c r="C169" s="2" t="s">
        <v>425</v>
      </c>
      <c r="D169" s="2">
        <v>1</v>
      </c>
      <c r="E169" s="2">
        <v>72226</v>
      </c>
      <c r="F169" s="2" t="s">
        <v>495</v>
      </c>
      <c r="G169" s="2" t="s">
        <v>616</v>
      </c>
      <c r="H169" s="2" t="str">
        <f t="shared" si="16"/>
        <v>Dag.Maaßen@gmx.de</v>
      </c>
      <c r="I169" s="2" t="str">
        <f t="shared" ca="1" si="23"/>
        <v>FR-21-948963740</v>
      </c>
      <c r="J169" s="6">
        <f t="shared" ca="1" si="17"/>
        <v>44479</v>
      </c>
      <c r="K169" s="2" t="str">
        <f t="shared" ca="1" si="18"/>
        <v>7RG745NUZNRG</v>
      </c>
      <c r="L169" s="2" t="str">
        <f t="shared" ca="1" si="19"/>
        <v>QG6244XUJWHI</v>
      </c>
      <c r="M169" t="s">
        <v>782</v>
      </c>
      <c r="N169" s="2">
        <v>1</v>
      </c>
      <c r="O169" s="5">
        <v>42.008403361344541</v>
      </c>
      <c r="P169" s="4">
        <f t="shared" si="20"/>
        <v>42.008403361344541</v>
      </c>
      <c r="Q169" s="4">
        <f t="shared" si="21"/>
        <v>7.9815966386554633</v>
      </c>
      <c r="R169" s="4">
        <f t="shared" si="22"/>
        <v>49.99</v>
      </c>
    </row>
    <row r="170" spans="1:18" x14ac:dyDescent="0.3">
      <c r="A170" s="2" t="s">
        <v>186</v>
      </c>
      <c r="B170" s="3" t="s">
        <v>370</v>
      </c>
      <c r="C170" s="2" t="s">
        <v>424</v>
      </c>
      <c r="D170" s="2">
        <v>1</v>
      </c>
      <c r="E170" s="2">
        <v>72581</v>
      </c>
      <c r="F170" s="2" t="s">
        <v>579</v>
      </c>
      <c r="G170" s="2" t="s">
        <v>616</v>
      </c>
      <c r="H170" s="2" t="str">
        <f t="shared" si="16"/>
        <v>Eva.Jähn@gmx.de</v>
      </c>
      <c r="I170" s="2" t="str">
        <f t="shared" ca="1" si="23"/>
        <v>FR-21-206171199</v>
      </c>
      <c r="J170" s="6">
        <f t="shared" ca="1" si="17"/>
        <v>44296</v>
      </c>
      <c r="K170" s="2" t="str">
        <f t="shared" ca="1" si="18"/>
        <v>8QE277YLOBZV</v>
      </c>
      <c r="L170" s="2" t="str">
        <f t="shared" ca="1" si="19"/>
        <v>MA2569FCVWRP</v>
      </c>
      <c r="M170" t="s">
        <v>783</v>
      </c>
      <c r="N170" s="2">
        <v>2</v>
      </c>
      <c r="O170" s="5">
        <v>25.201680672268907</v>
      </c>
      <c r="P170" s="4">
        <f t="shared" si="20"/>
        <v>50.403361344537814</v>
      </c>
      <c r="Q170" s="4">
        <f t="shared" si="21"/>
        <v>9.576638655462185</v>
      </c>
      <c r="R170" s="4">
        <f t="shared" si="22"/>
        <v>59.98</v>
      </c>
    </row>
    <row r="171" spans="1:18" x14ac:dyDescent="0.3">
      <c r="A171" s="2" t="s">
        <v>187</v>
      </c>
      <c r="B171" s="3" t="s">
        <v>371</v>
      </c>
      <c r="C171" s="2" t="s">
        <v>405</v>
      </c>
      <c r="D171" s="2">
        <v>9</v>
      </c>
      <c r="E171" s="2">
        <v>72531</v>
      </c>
      <c r="F171" s="2" t="s">
        <v>574</v>
      </c>
      <c r="G171" s="2" t="s">
        <v>616</v>
      </c>
      <c r="H171" s="2" t="str">
        <f t="shared" si="16"/>
        <v>Lutz.Gaebler@gmx.de</v>
      </c>
      <c r="I171" s="2" t="str">
        <f t="shared" ca="1" si="23"/>
        <v>FR-21-424375557</v>
      </c>
      <c r="J171" s="6">
        <f t="shared" ca="1" si="17"/>
        <v>44524</v>
      </c>
      <c r="K171" s="2" t="str">
        <f t="shared" ca="1" si="18"/>
        <v>7ON216KFHIND</v>
      </c>
      <c r="L171" s="2" t="str">
        <f t="shared" ca="1" si="19"/>
        <v>XJ7045ACQCIH</v>
      </c>
      <c r="M171" t="s">
        <v>784</v>
      </c>
      <c r="N171" s="2">
        <v>3</v>
      </c>
      <c r="O171" s="5">
        <v>5.3697478991596634</v>
      </c>
      <c r="P171" s="4">
        <f t="shared" si="20"/>
        <v>16.109243697478991</v>
      </c>
      <c r="Q171" s="4">
        <f t="shared" si="21"/>
        <v>3.0607563025210083</v>
      </c>
      <c r="R171" s="4">
        <f t="shared" si="22"/>
        <v>19.169999999999998</v>
      </c>
    </row>
    <row r="172" spans="1:18" x14ac:dyDescent="0.3">
      <c r="A172" s="2" t="s">
        <v>188</v>
      </c>
      <c r="B172" s="3" t="s">
        <v>372</v>
      </c>
      <c r="C172" s="2" t="s">
        <v>474</v>
      </c>
      <c r="D172" s="2">
        <v>9</v>
      </c>
      <c r="E172" s="2">
        <v>71563</v>
      </c>
      <c r="F172" s="2" t="s">
        <v>603</v>
      </c>
      <c r="G172" s="2" t="s">
        <v>616</v>
      </c>
      <c r="H172" s="2" t="str">
        <f t="shared" si="16"/>
        <v>Dorothee.Babaei@gmx.de</v>
      </c>
      <c r="I172" s="2" t="str">
        <f t="shared" ca="1" si="23"/>
        <v>FR-21-878294248</v>
      </c>
      <c r="J172" s="6">
        <f t="shared" ca="1" si="17"/>
        <v>44290</v>
      </c>
      <c r="K172" s="2" t="str">
        <f t="shared" ca="1" si="18"/>
        <v>5TW124IMTTGF</v>
      </c>
      <c r="L172" s="2" t="str">
        <f t="shared" ca="1" si="19"/>
        <v>VI6014EWAPDL</v>
      </c>
      <c r="M172" t="s">
        <v>785</v>
      </c>
      <c r="N172" s="2">
        <v>2</v>
      </c>
      <c r="O172" s="5">
        <v>16.798319327731093</v>
      </c>
      <c r="P172" s="4">
        <f t="shared" si="20"/>
        <v>33.596638655462186</v>
      </c>
      <c r="Q172" s="4">
        <f t="shared" si="21"/>
        <v>6.3833613445378159</v>
      </c>
      <c r="R172" s="4">
        <f t="shared" si="22"/>
        <v>39.980000000000004</v>
      </c>
    </row>
    <row r="173" spans="1:18" x14ac:dyDescent="0.3">
      <c r="A173" s="2" t="s">
        <v>189</v>
      </c>
      <c r="B173" s="3" t="s">
        <v>373</v>
      </c>
      <c r="C173" s="2" t="s">
        <v>475</v>
      </c>
      <c r="D173" s="2">
        <v>26</v>
      </c>
      <c r="E173" s="2">
        <v>72224</v>
      </c>
      <c r="F173" s="2" t="s">
        <v>575</v>
      </c>
      <c r="G173" s="2" t="s">
        <v>616</v>
      </c>
      <c r="H173" s="2" t="str">
        <f t="shared" si="16"/>
        <v>Igor.Gabauer@gmx.de</v>
      </c>
      <c r="I173" s="2" t="str">
        <f t="shared" ca="1" si="23"/>
        <v>FR-21-79997637</v>
      </c>
      <c r="J173" s="6">
        <f t="shared" ca="1" si="17"/>
        <v>44296</v>
      </c>
      <c r="K173" s="2" t="str">
        <f t="shared" ca="1" si="18"/>
        <v>3WJ211VVCWOT</v>
      </c>
      <c r="L173" s="2" t="str">
        <f t="shared" ca="1" si="19"/>
        <v>SU3033IDNLNQ</v>
      </c>
      <c r="M173" t="s">
        <v>786</v>
      </c>
      <c r="N173" s="2">
        <v>1</v>
      </c>
      <c r="O173" s="5">
        <v>2.5126050420168071</v>
      </c>
      <c r="P173" s="4">
        <f t="shared" si="20"/>
        <v>2.5126050420168071</v>
      </c>
      <c r="Q173" s="4">
        <f t="shared" si="21"/>
        <v>0.47739495798319337</v>
      </c>
      <c r="R173" s="4">
        <f t="shared" si="22"/>
        <v>2.9900000000000007</v>
      </c>
    </row>
    <row r="174" spans="1:18" x14ac:dyDescent="0.3">
      <c r="A174" s="2" t="s">
        <v>190</v>
      </c>
      <c r="B174" s="3" t="s">
        <v>374</v>
      </c>
      <c r="C174" s="2" t="s">
        <v>469</v>
      </c>
      <c r="D174" s="2">
        <v>3</v>
      </c>
      <c r="E174" s="2">
        <v>71720</v>
      </c>
      <c r="F174" s="2" t="s">
        <v>481</v>
      </c>
      <c r="G174" s="2" t="s">
        <v>616</v>
      </c>
      <c r="H174" s="2" t="str">
        <f t="shared" si="16"/>
        <v>Geoffrey.Eberstein@gmx.de</v>
      </c>
      <c r="I174" s="2" t="str">
        <f t="shared" ca="1" si="23"/>
        <v>FR-21-88462433</v>
      </c>
      <c r="J174" s="6">
        <f t="shared" ca="1" si="17"/>
        <v>44348</v>
      </c>
      <c r="K174" s="2" t="str">
        <f t="shared" ca="1" si="18"/>
        <v>5GD720CZYBTA</v>
      </c>
      <c r="L174" s="2" t="str">
        <f t="shared" ca="1" si="19"/>
        <v>TH7920XNEWWG</v>
      </c>
      <c r="M174" t="s">
        <v>787</v>
      </c>
      <c r="N174" s="2">
        <v>1</v>
      </c>
      <c r="O174" s="5">
        <v>84.025210084033617</v>
      </c>
      <c r="P174" s="4">
        <f t="shared" si="20"/>
        <v>84.025210084033617</v>
      </c>
      <c r="Q174" s="4">
        <f t="shared" si="21"/>
        <v>15.964789915966387</v>
      </c>
      <c r="R174" s="4">
        <f t="shared" si="22"/>
        <v>99.990000000000009</v>
      </c>
    </row>
    <row r="175" spans="1:18" x14ac:dyDescent="0.3">
      <c r="A175" s="2" t="s">
        <v>191</v>
      </c>
      <c r="B175" s="3" t="s">
        <v>375</v>
      </c>
      <c r="C175" s="2" t="s">
        <v>406</v>
      </c>
      <c r="D175" s="2">
        <v>29</v>
      </c>
      <c r="E175" s="2">
        <v>72505</v>
      </c>
      <c r="F175" s="2" t="s">
        <v>524</v>
      </c>
      <c r="G175" s="2" t="s">
        <v>616</v>
      </c>
      <c r="H175" s="2" t="str">
        <f t="shared" si="16"/>
        <v>Cem.Cada@gmx.de</v>
      </c>
      <c r="I175" s="2" t="str">
        <f t="shared" ca="1" si="23"/>
        <v>FR-21-594225161</v>
      </c>
      <c r="J175" s="6">
        <f t="shared" ca="1" si="17"/>
        <v>44539</v>
      </c>
      <c r="K175" s="2" t="str">
        <f t="shared" ca="1" si="18"/>
        <v>4CJ598OGYPMG</v>
      </c>
      <c r="L175" s="2" t="str">
        <f t="shared" ca="1" si="19"/>
        <v>QX4563MXZCPE</v>
      </c>
      <c r="M175" t="s">
        <v>788</v>
      </c>
      <c r="N175" s="2">
        <v>1</v>
      </c>
      <c r="O175" s="5">
        <v>3.3529411764705888</v>
      </c>
      <c r="P175" s="4">
        <f t="shared" si="20"/>
        <v>3.3529411764705888</v>
      </c>
      <c r="Q175" s="4">
        <f t="shared" si="21"/>
        <v>0.6370588235294119</v>
      </c>
      <c r="R175" s="4">
        <f t="shared" si="22"/>
        <v>3.9900000000000007</v>
      </c>
    </row>
    <row r="176" spans="1:18" x14ac:dyDescent="0.3">
      <c r="A176" s="2" t="s">
        <v>192</v>
      </c>
      <c r="B176" s="3" t="s">
        <v>376</v>
      </c>
      <c r="C176" s="2" t="s">
        <v>423</v>
      </c>
      <c r="D176" s="2">
        <v>8</v>
      </c>
      <c r="E176" s="2">
        <v>72827</v>
      </c>
      <c r="F176" s="2" t="s">
        <v>585</v>
      </c>
      <c r="G176" s="2" t="s">
        <v>616</v>
      </c>
      <c r="H176" s="2" t="str">
        <f t="shared" si="16"/>
        <v>Kiara.Oberdick@gmx.de</v>
      </c>
      <c r="I176" s="2" t="str">
        <f t="shared" ca="1" si="23"/>
        <v>FR-21-856456371</v>
      </c>
      <c r="J176" s="6">
        <f t="shared" ca="1" si="17"/>
        <v>44314</v>
      </c>
      <c r="K176" s="2" t="str">
        <f t="shared" ca="1" si="18"/>
        <v>1VR843MNBIDB</v>
      </c>
      <c r="L176" s="2" t="str">
        <f t="shared" ca="1" si="19"/>
        <v>CX5935CWPOKX</v>
      </c>
      <c r="M176" t="s">
        <v>789</v>
      </c>
      <c r="N176" s="2">
        <v>2</v>
      </c>
      <c r="O176" s="5">
        <v>42.008403361344541</v>
      </c>
      <c r="P176" s="4">
        <f t="shared" si="20"/>
        <v>84.016806722689083</v>
      </c>
      <c r="Q176" s="4">
        <f t="shared" si="21"/>
        <v>15.963193277310927</v>
      </c>
      <c r="R176" s="4">
        <f t="shared" si="22"/>
        <v>99.98</v>
      </c>
    </row>
    <row r="177" spans="1:18" x14ac:dyDescent="0.3">
      <c r="A177" s="2" t="s">
        <v>193</v>
      </c>
      <c r="B177" s="3" t="s">
        <v>377</v>
      </c>
      <c r="C177" s="2" t="s">
        <v>426</v>
      </c>
      <c r="D177" s="2">
        <v>9</v>
      </c>
      <c r="E177" s="2">
        <v>72469</v>
      </c>
      <c r="F177" s="2" t="s">
        <v>604</v>
      </c>
      <c r="G177" s="2" t="s">
        <v>616</v>
      </c>
      <c r="H177" s="2" t="str">
        <f t="shared" si="16"/>
        <v>Kevin.Gach@gmx.de</v>
      </c>
      <c r="I177" s="2" t="str">
        <f t="shared" ca="1" si="23"/>
        <v>FR-21-1331150</v>
      </c>
      <c r="J177" s="6">
        <f t="shared" ca="1" si="17"/>
        <v>44270</v>
      </c>
      <c r="K177" s="2" t="str">
        <f t="shared" ca="1" si="18"/>
        <v>3VX278EJDGXX</v>
      </c>
      <c r="L177" s="2" t="str">
        <f t="shared" ca="1" si="19"/>
        <v>UE8083WUCYKP</v>
      </c>
      <c r="M177" t="s">
        <v>790</v>
      </c>
      <c r="N177" s="2">
        <v>2</v>
      </c>
      <c r="O177" s="5">
        <v>58.815126050420169</v>
      </c>
      <c r="P177" s="4">
        <f t="shared" si="20"/>
        <v>117.63025210084034</v>
      </c>
      <c r="Q177" s="4">
        <f t="shared" si="21"/>
        <v>22.349747899159663</v>
      </c>
      <c r="R177" s="4">
        <f t="shared" si="22"/>
        <v>139.97999999999999</v>
      </c>
    </row>
    <row r="178" spans="1:18" x14ac:dyDescent="0.3">
      <c r="A178" s="2" t="s">
        <v>194</v>
      </c>
      <c r="B178" s="3" t="s">
        <v>378</v>
      </c>
      <c r="C178" s="2" t="s">
        <v>420</v>
      </c>
      <c r="D178" s="2">
        <v>9</v>
      </c>
      <c r="E178" s="2">
        <v>72369</v>
      </c>
      <c r="F178" s="2" t="s">
        <v>605</v>
      </c>
      <c r="G178" s="2" t="s">
        <v>616</v>
      </c>
      <c r="H178" s="2" t="str">
        <f t="shared" si="16"/>
        <v>Jeremy.Gabriela@gmx.de</v>
      </c>
      <c r="I178" s="2" t="str">
        <f t="shared" ca="1" si="23"/>
        <v>FR-21-123013342</v>
      </c>
      <c r="J178" s="6">
        <f t="shared" ca="1" si="17"/>
        <v>44226</v>
      </c>
      <c r="K178" s="2" t="str">
        <f t="shared" ca="1" si="18"/>
        <v>6QH93EHHTHM</v>
      </c>
      <c r="L178" s="2" t="str">
        <f t="shared" ca="1" si="19"/>
        <v>OP8600BYKMIM</v>
      </c>
      <c r="M178" t="s">
        <v>791</v>
      </c>
      <c r="N178" s="2">
        <v>1</v>
      </c>
      <c r="O178" s="5">
        <v>58.815126050420169</v>
      </c>
      <c r="P178" s="4">
        <f t="shared" si="20"/>
        <v>58.815126050420169</v>
      </c>
      <c r="Q178" s="4">
        <f t="shared" si="21"/>
        <v>11.174873949579831</v>
      </c>
      <c r="R178" s="4">
        <f t="shared" si="22"/>
        <v>69.989999999999995</v>
      </c>
    </row>
    <row r="179" spans="1:18" x14ac:dyDescent="0.3">
      <c r="A179" s="2" t="s">
        <v>195</v>
      </c>
      <c r="B179" s="3" t="s">
        <v>379</v>
      </c>
      <c r="C179" s="2" t="s">
        <v>428</v>
      </c>
      <c r="D179" s="2">
        <v>47</v>
      </c>
      <c r="E179" s="2">
        <v>72181</v>
      </c>
      <c r="F179" s="2" t="s">
        <v>532</v>
      </c>
      <c r="G179" s="2" t="s">
        <v>616</v>
      </c>
      <c r="H179" s="2" t="str">
        <f t="shared" si="16"/>
        <v>Cainan.Maak@gmx.de</v>
      </c>
      <c r="I179" s="2" t="str">
        <f t="shared" ca="1" si="23"/>
        <v>FR-21-97459672</v>
      </c>
      <c r="J179" s="6">
        <f t="shared" ca="1" si="17"/>
        <v>44397</v>
      </c>
      <c r="K179" s="2" t="str">
        <f t="shared" ca="1" si="18"/>
        <v>7JL275QZRLBP</v>
      </c>
      <c r="L179" s="2" t="str">
        <f t="shared" ca="1" si="19"/>
        <v>BS3063LZKZKQ</v>
      </c>
      <c r="M179" t="s">
        <v>792</v>
      </c>
      <c r="N179" s="2">
        <v>1</v>
      </c>
      <c r="O179" s="5">
        <v>16.798319327731093</v>
      </c>
      <c r="P179" s="4">
        <f t="shared" si="20"/>
        <v>16.798319327731093</v>
      </c>
      <c r="Q179" s="4">
        <f t="shared" si="21"/>
        <v>3.1916806722689079</v>
      </c>
      <c r="R179" s="4">
        <f t="shared" si="22"/>
        <v>19.990000000000002</v>
      </c>
    </row>
    <row r="180" spans="1:18" x14ac:dyDescent="0.3">
      <c r="A180" s="2" t="s">
        <v>196</v>
      </c>
      <c r="B180" s="3" t="s">
        <v>380</v>
      </c>
      <c r="C180" s="2" t="s">
        <v>401</v>
      </c>
      <c r="D180" s="2">
        <v>1</v>
      </c>
      <c r="E180" s="2">
        <v>72362</v>
      </c>
      <c r="F180" s="2" t="s">
        <v>606</v>
      </c>
      <c r="G180" s="2" t="s">
        <v>616</v>
      </c>
      <c r="H180" s="2" t="str">
        <f t="shared" si="16"/>
        <v>Lotta.Oberhoff@gmx.de</v>
      </c>
      <c r="I180" s="2" t="str">
        <f t="shared" ca="1" si="23"/>
        <v>FR-21-876046914</v>
      </c>
      <c r="J180" s="6">
        <f t="shared" ca="1" si="17"/>
        <v>44502</v>
      </c>
      <c r="K180" s="2" t="str">
        <f t="shared" ca="1" si="18"/>
        <v>5RD236ODPGTA</v>
      </c>
      <c r="L180" s="2" t="str">
        <f t="shared" ca="1" si="19"/>
        <v>JK9341DLXCCQ</v>
      </c>
      <c r="M180" t="s">
        <v>793</v>
      </c>
      <c r="N180" s="2">
        <v>1</v>
      </c>
      <c r="O180" s="5">
        <v>3.9411764705882359</v>
      </c>
      <c r="P180" s="4">
        <f t="shared" si="20"/>
        <v>3.9411764705882359</v>
      </c>
      <c r="Q180" s="4">
        <f t="shared" si="21"/>
        <v>0.74882352941176489</v>
      </c>
      <c r="R180" s="4">
        <f t="shared" si="22"/>
        <v>4.6900000000000013</v>
      </c>
    </row>
    <row r="181" spans="1:18" x14ac:dyDescent="0.3">
      <c r="A181" s="2" t="s">
        <v>197</v>
      </c>
      <c r="B181" s="3" t="s">
        <v>381</v>
      </c>
      <c r="C181" s="2" t="s">
        <v>476</v>
      </c>
      <c r="D181" s="2">
        <v>26</v>
      </c>
      <c r="E181" s="2">
        <v>72477</v>
      </c>
      <c r="F181" s="2" t="s">
        <v>573</v>
      </c>
      <c r="G181" s="2" t="s">
        <v>616</v>
      </c>
      <c r="H181" s="2" t="str">
        <f t="shared" si="16"/>
        <v>Walter.Jacobi@gmx.de</v>
      </c>
      <c r="I181" s="2" t="str">
        <f t="shared" ca="1" si="23"/>
        <v>FR-21-40276620</v>
      </c>
      <c r="J181" s="6">
        <f t="shared" ca="1" si="17"/>
        <v>44516</v>
      </c>
      <c r="K181" s="2" t="str">
        <f t="shared" ca="1" si="18"/>
        <v>1TB25FQDMIL</v>
      </c>
      <c r="L181" s="2" t="str">
        <f t="shared" ca="1" si="19"/>
        <v>HO8993UOJHDX</v>
      </c>
      <c r="M181" t="s">
        <v>794</v>
      </c>
      <c r="N181" s="2">
        <v>1</v>
      </c>
      <c r="O181" s="5">
        <v>3.3529411764705888</v>
      </c>
      <c r="P181" s="4">
        <f t="shared" si="20"/>
        <v>3.3529411764705888</v>
      </c>
      <c r="Q181" s="4">
        <f t="shared" si="21"/>
        <v>0.6370588235294119</v>
      </c>
      <c r="R181" s="4">
        <f t="shared" si="22"/>
        <v>3.9900000000000007</v>
      </c>
    </row>
    <row r="182" spans="1:18" x14ac:dyDescent="0.3">
      <c r="A182" s="2" t="s">
        <v>198</v>
      </c>
      <c r="B182" s="3" t="s">
        <v>382</v>
      </c>
      <c r="C182" s="2" t="s">
        <v>445</v>
      </c>
      <c r="D182" s="2">
        <v>95</v>
      </c>
      <c r="E182" s="2">
        <v>72175</v>
      </c>
      <c r="F182" s="2" t="s">
        <v>525</v>
      </c>
      <c r="G182" s="2" t="s">
        <v>616</v>
      </c>
      <c r="H182" s="2" t="str">
        <f t="shared" si="16"/>
        <v>Henry.Bachelier@gmx.de</v>
      </c>
      <c r="I182" s="2" t="str">
        <f t="shared" ca="1" si="23"/>
        <v>FR-21-655618047</v>
      </c>
      <c r="J182" s="6">
        <f t="shared" ca="1" si="17"/>
        <v>44484</v>
      </c>
      <c r="K182" s="2" t="str">
        <f t="shared" ca="1" si="18"/>
        <v>3DV253FHMQDA</v>
      </c>
      <c r="L182" s="2" t="str">
        <f t="shared" ca="1" si="19"/>
        <v>JL2490YPUSQQ</v>
      </c>
      <c r="M182" t="s">
        <v>795</v>
      </c>
      <c r="N182" s="2">
        <v>1</v>
      </c>
      <c r="O182" s="5">
        <v>3.3529411764705888</v>
      </c>
      <c r="P182" s="4">
        <f t="shared" si="20"/>
        <v>3.3529411764705888</v>
      </c>
      <c r="Q182" s="4">
        <f t="shared" si="21"/>
        <v>0.6370588235294119</v>
      </c>
      <c r="R182" s="4">
        <f t="shared" si="22"/>
        <v>3.9900000000000007</v>
      </c>
    </row>
    <row r="183" spans="1:18" x14ac:dyDescent="0.3">
      <c r="A183" s="2" t="s">
        <v>199</v>
      </c>
      <c r="B183" s="3" t="s">
        <v>383</v>
      </c>
      <c r="C183" s="2" t="s">
        <v>437</v>
      </c>
      <c r="D183" s="2">
        <v>9</v>
      </c>
      <c r="E183" s="2">
        <v>71554</v>
      </c>
      <c r="F183" s="2" t="s">
        <v>607</v>
      </c>
      <c r="G183" s="2" t="s">
        <v>616</v>
      </c>
      <c r="H183" s="2" t="str">
        <f t="shared" si="16"/>
        <v>Neo.Icen@gmx.de</v>
      </c>
      <c r="I183" s="2" t="str">
        <f t="shared" ca="1" si="23"/>
        <v>FR-21-385064495</v>
      </c>
      <c r="J183" s="6">
        <f t="shared" ca="1" si="17"/>
        <v>44350</v>
      </c>
      <c r="K183" s="2" t="str">
        <f t="shared" ca="1" si="18"/>
        <v>4IM628EMFKYY</v>
      </c>
      <c r="L183" s="2" t="str">
        <f t="shared" ca="1" si="19"/>
        <v>CJ5587GDNDIS</v>
      </c>
      <c r="M183" t="s">
        <v>796</v>
      </c>
      <c r="N183" s="2">
        <v>1</v>
      </c>
      <c r="O183" s="5">
        <v>168.05882352941177</v>
      </c>
      <c r="P183" s="4">
        <f t="shared" si="20"/>
        <v>168.05882352941177</v>
      </c>
      <c r="Q183" s="4">
        <f t="shared" si="21"/>
        <v>31.931176470588237</v>
      </c>
      <c r="R183" s="4">
        <f t="shared" si="22"/>
        <v>199.99</v>
      </c>
    </row>
    <row r="184" spans="1:18" x14ac:dyDescent="0.3">
      <c r="A184" s="2" t="s">
        <v>200</v>
      </c>
      <c r="B184" s="3" t="s">
        <v>384</v>
      </c>
      <c r="C184" s="2" t="s">
        <v>468</v>
      </c>
      <c r="D184" s="2">
        <v>36</v>
      </c>
      <c r="E184" s="2">
        <v>71120</v>
      </c>
      <c r="F184" s="2" t="s">
        <v>598</v>
      </c>
      <c r="G184" s="2" t="s">
        <v>616</v>
      </c>
      <c r="H184" s="2" t="str">
        <f t="shared" si="16"/>
        <v>Arielle.Abels@gmx.de</v>
      </c>
      <c r="I184" s="2" t="str">
        <f t="shared" ca="1" si="23"/>
        <v>FR-21-993553652</v>
      </c>
      <c r="J184" s="6">
        <f t="shared" ca="1" si="17"/>
        <v>44270</v>
      </c>
      <c r="K184" s="2" t="str">
        <f t="shared" ca="1" si="18"/>
        <v>0OB305LHAQEM</v>
      </c>
      <c r="L184" s="2" t="str">
        <f t="shared" ca="1" si="19"/>
        <v>QP2957HYDERW</v>
      </c>
      <c r="M184" t="s">
        <v>797</v>
      </c>
      <c r="N184" s="2">
        <v>1</v>
      </c>
      <c r="O184" s="5">
        <v>2.5126050420168071</v>
      </c>
      <c r="P184" s="4">
        <f t="shared" si="20"/>
        <v>2.5126050420168071</v>
      </c>
      <c r="Q184" s="4">
        <f t="shared" si="21"/>
        <v>0.47739495798319337</v>
      </c>
      <c r="R184" s="4">
        <f t="shared" si="22"/>
        <v>2.9900000000000007</v>
      </c>
    </row>
    <row r="185" spans="1:18" x14ac:dyDescent="0.3">
      <c r="A185" s="2" t="s">
        <v>201</v>
      </c>
      <c r="B185" s="3" t="s">
        <v>385</v>
      </c>
      <c r="C185" s="2" t="s">
        <v>425</v>
      </c>
      <c r="D185" s="2">
        <v>1</v>
      </c>
      <c r="E185" s="2">
        <v>71729</v>
      </c>
      <c r="F185" s="2" t="s">
        <v>507</v>
      </c>
      <c r="G185" s="2" t="s">
        <v>616</v>
      </c>
      <c r="H185" s="2" t="str">
        <f t="shared" si="16"/>
        <v>Pamir.Idris@gmx.de</v>
      </c>
      <c r="I185" s="2" t="str">
        <f t="shared" ca="1" si="23"/>
        <v>FR-21-258530297</v>
      </c>
      <c r="J185" s="6">
        <f t="shared" ca="1" si="17"/>
        <v>44228</v>
      </c>
      <c r="K185" s="2" t="str">
        <f t="shared" ca="1" si="18"/>
        <v>4RW982BNBQUT</v>
      </c>
      <c r="L185" s="2" t="str">
        <f t="shared" ca="1" si="19"/>
        <v>DZ2984MWJKTB</v>
      </c>
      <c r="M185" t="s">
        <v>798</v>
      </c>
      <c r="N185" s="2">
        <v>1</v>
      </c>
      <c r="O185" s="5">
        <v>2.5126050420168071</v>
      </c>
      <c r="P185" s="4">
        <f t="shared" si="20"/>
        <v>2.5126050420168071</v>
      </c>
      <c r="Q185" s="4">
        <f t="shared" si="21"/>
        <v>0.47739495798319337</v>
      </c>
      <c r="R185" s="4">
        <f t="shared" si="22"/>
        <v>2.9900000000000007</v>
      </c>
    </row>
    <row r="186" spans="1:18" x14ac:dyDescent="0.3">
      <c r="A186" s="2" t="s">
        <v>202</v>
      </c>
      <c r="B186" s="3" t="s">
        <v>386</v>
      </c>
      <c r="C186" s="2" t="s">
        <v>469</v>
      </c>
      <c r="D186" s="2">
        <v>45</v>
      </c>
      <c r="E186" s="2">
        <v>69257</v>
      </c>
      <c r="F186" s="2" t="s">
        <v>596</v>
      </c>
      <c r="G186" s="2" t="s">
        <v>616</v>
      </c>
      <c r="H186" s="2" t="str">
        <f t="shared" si="16"/>
        <v>Chaya.Kadasch@gmx.de</v>
      </c>
      <c r="I186" s="2" t="str">
        <f t="shared" ca="1" si="23"/>
        <v>FR-21-107024233</v>
      </c>
      <c r="J186" s="6">
        <f t="shared" ca="1" si="17"/>
        <v>44340</v>
      </c>
      <c r="K186" s="2" t="str">
        <f t="shared" ca="1" si="18"/>
        <v>2ME439HPNHTB</v>
      </c>
      <c r="L186" s="2" t="str">
        <f t="shared" ca="1" si="19"/>
        <v>TO2754TWFTJW</v>
      </c>
      <c r="M186" t="s">
        <v>799</v>
      </c>
      <c r="N186" s="2">
        <v>1</v>
      </c>
      <c r="O186" s="5">
        <v>10.915966386554622</v>
      </c>
      <c r="P186" s="4">
        <f t="shared" si="20"/>
        <v>10.915966386554622</v>
      </c>
      <c r="Q186" s="4">
        <f t="shared" si="21"/>
        <v>2.0740336134453781</v>
      </c>
      <c r="R186" s="4">
        <f t="shared" si="22"/>
        <v>12.99</v>
      </c>
    </row>
    <row r="187" spans="1:18" x14ac:dyDescent="0.3">
      <c r="A187" s="2" t="s">
        <v>203</v>
      </c>
      <c r="B187" s="3" t="s">
        <v>387</v>
      </c>
      <c r="C187" s="2" t="s">
        <v>436</v>
      </c>
      <c r="D187" s="2">
        <v>98</v>
      </c>
      <c r="E187" s="2">
        <v>71543</v>
      </c>
      <c r="F187" s="2" t="s">
        <v>608</v>
      </c>
      <c r="G187" s="2" t="s">
        <v>616</v>
      </c>
      <c r="H187" s="2" t="str">
        <f t="shared" si="16"/>
        <v>Quentin.Labs@gmx.de</v>
      </c>
      <c r="I187" s="2" t="str">
        <f t="shared" ca="1" si="23"/>
        <v>FR-21-431798943</v>
      </c>
      <c r="J187" s="6">
        <f t="shared" ca="1" si="17"/>
        <v>44386</v>
      </c>
      <c r="K187" s="2" t="str">
        <f t="shared" ca="1" si="18"/>
        <v>1ES502RVCTER</v>
      </c>
      <c r="L187" s="2" t="str">
        <f t="shared" ca="1" si="19"/>
        <v>NF1662EWLYZX</v>
      </c>
      <c r="M187" t="s">
        <v>800</v>
      </c>
      <c r="N187" s="2">
        <v>1</v>
      </c>
      <c r="O187" s="5">
        <v>5.8739495798319332</v>
      </c>
      <c r="P187" s="4">
        <f t="shared" si="20"/>
        <v>5.8739495798319332</v>
      </c>
      <c r="Q187" s="4">
        <f t="shared" si="21"/>
        <v>1.1160504201680672</v>
      </c>
      <c r="R187" s="4">
        <f t="shared" si="22"/>
        <v>6.99</v>
      </c>
    </row>
    <row r="188" spans="1:18" x14ac:dyDescent="0.3">
      <c r="A188" s="2" t="s">
        <v>204</v>
      </c>
      <c r="B188" s="3" t="s">
        <v>388</v>
      </c>
      <c r="C188" s="2" t="s">
        <v>477</v>
      </c>
      <c r="D188" s="2">
        <v>1</v>
      </c>
      <c r="E188" s="2">
        <v>72379</v>
      </c>
      <c r="F188" s="2" t="s">
        <v>609</v>
      </c>
      <c r="G188" s="2" t="s">
        <v>616</v>
      </c>
      <c r="H188" s="2" t="str">
        <f t="shared" si="16"/>
        <v>Beat.Back@gmx.de</v>
      </c>
      <c r="I188" s="2" t="str">
        <f t="shared" ca="1" si="23"/>
        <v>FR-21-221301515</v>
      </c>
      <c r="J188" s="6">
        <f t="shared" ca="1" si="17"/>
        <v>44466</v>
      </c>
      <c r="K188" s="2" t="str">
        <f t="shared" ca="1" si="18"/>
        <v>2FI319ARAYIX</v>
      </c>
      <c r="L188" s="2" t="str">
        <f t="shared" ca="1" si="19"/>
        <v>ZQ2486OGQLHF</v>
      </c>
      <c r="M188" t="s">
        <v>801</v>
      </c>
      <c r="N188" s="2">
        <v>1</v>
      </c>
      <c r="O188" s="5">
        <v>16.798319327731093</v>
      </c>
      <c r="P188" s="4">
        <f t="shared" si="20"/>
        <v>16.798319327731093</v>
      </c>
      <c r="Q188" s="4">
        <f t="shared" si="21"/>
        <v>3.1916806722689079</v>
      </c>
      <c r="R188" s="4">
        <f t="shared" si="22"/>
        <v>19.990000000000002</v>
      </c>
    </row>
    <row r="189" spans="1:18" x14ac:dyDescent="0.3">
      <c r="A189" s="2" t="s">
        <v>205</v>
      </c>
      <c r="B189" s="3" t="s">
        <v>389</v>
      </c>
      <c r="C189" s="2" t="s">
        <v>450</v>
      </c>
      <c r="D189" s="2">
        <v>14</v>
      </c>
      <c r="E189" s="2">
        <v>72160</v>
      </c>
      <c r="F189" s="2" t="s">
        <v>494</v>
      </c>
      <c r="G189" s="2" t="s">
        <v>616</v>
      </c>
      <c r="H189" s="2" t="str">
        <f t="shared" si="16"/>
        <v>Radi.Iglesias@gmx.de</v>
      </c>
      <c r="I189" s="2" t="str">
        <f t="shared" ca="1" si="23"/>
        <v>FR-21-933672354</v>
      </c>
      <c r="J189" s="6">
        <f t="shared" ca="1" si="17"/>
        <v>44265</v>
      </c>
      <c r="K189" s="2" t="str">
        <f t="shared" ca="1" si="18"/>
        <v>6RL273HDAQPX</v>
      </c>
      <c r="L189" s="2" t="str">
        <f t="shared" ca="1" si="19"/>
        <v>YG4131YVMYFG</v>
      </c>
      <c r="M189" t="s">
        <v>802</v>
      </c>
      <c r="N189" s="2">
        <v>1</v>
      </c>
      <c r="O189" s="5">
        <v>1.6722689075630253</v>
      </c>
      <c r="P189" s="4">
        <f t="shared" si="20"/>
        <v>1.6722689075630253</v>
      </c>
      <c r="Q189" s="4">
        <f t="shared" si="21"/>
        <v>0.31773109243697478</v>
      </c>
      <c r="R189" s="4">
        <f t="shared" si="22"/>
        <v>1.99</v>
      </c>
    </row>
    <row r="190" spans="1:18" x14ac:dyDescent="0.3">
      <c r="A190" s="2" t="s">
        <v>206</v>
      </c>
      <c r="B190" s="3" t="s">
        <v>390</v>
      </c>
      <c r="C190" s="2" t="s">
        <v>407</v>
      </c>
      <c r="D190" s="2">
        <v>26</v>
      </c>
      <c r="E190" s="2">
        <v>72355</v>
      </c>
      <c r="F190" s="2" t="s">
        <v>528</v>
      </c>
      <c r="G190" s="2" t="s">
        <v>616</v>
      </c>
      <c r="H190" s="2" t="str">
        <f t="shared" si="16"/>
        <v>Ake.Bachofer@gmx.de</v>
      </c>
      <c r="I190" s="2" t="str">
        <f t="shared" ca="1" si="23"/>
        <v>FR-21-161937566</v>
      </c>
      <c r="J190" s="6">
        <f t="shared" ca="1" si="17"/>
        <v>44318</v>
      </c>
      <c r="K190" s="2" t="str">
        <f t="shared" ca="1" si="18"/>
        <v>3RF576BKANWL</v>
      </c>
      <c r="L190" s="2" t="str">
        <f t="shared" ca="1" si="19"/>
        <v>DW7403HIFIQN</v>
      </c>
      <c r="M190" t="s">
        <v>803</v>
      </c>
      <c r="N190" s="2">
        <v>1</v>
      </c>
      <c r="O190" s="5">
        <v>25.201680672268907</v>
      </c>
      <c r="P190" s="4">
        <f t="shared" si="20"/>
        <v>25.201680672268907</v>
      </c>
      <c r="Q190" s="4">
        <f t="shared" si="21"/>
        <v>4.7883193277310925</v>
      </c>
      <c r="R190" s="4">
        <f t="shared" si="22"/>
        <v>29.99</v>
      </c>
    </row>
    <row r="191" spans="1:18" x14ac:dyDescent="0.3">
      <c r="A191" s="2" t="s">
        <v>207</v>
      </c>
      <c r="B191" s="3" t="s">
        <v>355</v>
      </c>
      <c r="C191" s="2" t="s">
        <v>467</v>
      </c>
      <c r="D191" s="2">
        <v>3</v>
      </c>
      <c r="E191" s="2">
        <v>72221</v>
      </c>
      <c r="F191" s="2" t="s">
        <v>610</v>
      </c>
      <c r="G191" s="2" t="s">
        <v>616</v>
      </c>
      <c r="H191" s="2" t="str">
        <f t="shared" si="16"/>
        <v>Jakob.Packheiser@gmx.de</v>
      </c>
      <c r="I191" s="2" t="str">
        <f t="shared" ca="1" si="23"/>
        <v>FR-21-345318382</v>
      </c>
      <c r="J191" s="6">
        <f t="shared" ca="1" si="17"/>
        <v>44303</v>
      </c>
      <c r="K191" s="2" t="str">
        <f t="shared" ca="1" si="18"/>
        <v>3WF910YPQCMD</v>
      </c>
      <c r="L191" s="2" t="str">
        <f t="shared" ca="1" si="19"/>
        <v>VT4779TOVXQH</v>
      </c>
      <c r="M191" t="s">
        <v>804</v>
      </c>
      <c r="N191" s="2">
        <v>1</v>
      </c>
      <c r="O191" s="5">
        <v>302.51260504201684</v>
      </c>
      <c r="P191" s="4">
        <f t="shared" si="20"/>
        <v>302.51260504201684</v>
      </c>
      <c r="Q191" s="4">
        <f t="shared" si="21"/>
        <v>57.477394957983201</v>
      </c>
      <c r="R191" s="4">
        <f t="shared" si="22"/>
        <v>359.99000000000007</v>
      </c>
    </row>
    <row r="192" spans="1:18" x14ac:dyDescent="0.3">
      <c r="A192" s="2" t="s">
        <v>208</v>
      </c>
      <c r="B192" s="3" t="s">
        <v>250</v>
      </c>
      <c r="C192" s="2" t="s">
        <v>466</v>
      </c>
      <c r="D192" s="2">
        <v>27</v>
      </c>
      <c r="E192" s="2">
        <v>72351</v>
      </c>
      <c r="F192" s="2" t="s">
        <v>611</v>
      </c>
      <c r="G192" s="2" t="s">
        <v>616</v>
      </c>
      <c r="H192" s="2" t="str">
        <f t="shared" si="16"/>
        <v>Lucy.Oberhammer@gmx.de</v>
      </c>
      <c r="I192" s="2" t="str">
        <f t="shared" ca="1" si="23"/>
        <v>FR-21-519792277</v>
      </c>
      <c r="J192" s="6">
        <f t="shared" ca="1" si="17"/>
        <v>44376</v>
      </c>
      <c r="K192" s="2" t="str">
        <f t="shared" ca="1" si="18"/>
        <v>4OE11OJXRTY</v>
      </c>
      <c r="L192" s="2" t="str">
        <f t="shared" ca="1" si="19"/>
        <v>XD1652WMXAZD</v>
      </c>
      <c r="M192" t="s">
        <v>805</v>
      </c>
      <c r="N192" s="2">
        <v>1</v>
      </c>
      <c r="O192" s="5">
        <v>2.5126050420168071</v>
      </c>
      <c r="P192" s="4">
        <f t="shared" si="20"/>
        <v>2.5126050420168071</v>
      </c>
      <c r="Q192" s="4">
        <f t="shared" si="21"/>
        <v>0.47739495798319337</v>
      </c>
      <c r="R192" s="4">
        <f t="shared" si="22"/>
        <v>2.9900000000000007</v>
      </c>
    </row>
    <row r="193" spans="1:18" x14ac:dyDescent="0.3">
      <c r="A193" s="2" t="s">
        <v>209</v>
      </c>
      <c r="B193" s="3" t="s">
        <v>391</v>
      </c>
      <c r="C193" s="2" t="s">
        <v>405</v>
      </c>
      <c r="D193" s="2">
        <v>24</v>
      </c>
      <c r="E193" s="2">
        <v>72664</v>
      </c>
      <c r="F193" s="2" t="s">
        <v>602</v>
      </c>
      <c r="G193" s="2" t="s">
        <v>616</v>
      </c>
      <c r="H193" s="2" t="str">
        <f t="shared" si="16"/>
        <v>Alba.Kabaca@gmx.de</v>
      </c>
      <c r="I193" s="2" t="str">
        <f t="shared" ca="1" si="23"/>
        <v>FR-21-167185337</v>
      </c>
      <c r="J193" s="6">
        <f t="shared" ca="1" si="17"/>
        <v>44257</v>
      </c>
      <c r="K193" s="2" t="str">
        <f t="shared" ca="1" si="18"/>
        <v>8AH667XIVRSF</v>
      </c>
      <c r="L193" s="2" t="str">
        <f t="shared" ca="1" si="19"/>
        <v>FX6501ESUZDW</v>
      </c>
      <c r="M193" t="s">
        <v>641</v>
      </c>
      <c r="N193" s="2">
        <v>1</v>
      </c>
      <c r="O193" s="5">
        <v>3.3529411764705888</v>
      </c>
      <c r="P193" s="4">
        <f t="shared" si="20"/>
        <v>3.3529411764705888</v>
      </c>
      <c r="Q193" s="4">
        <f t="shared" si="21"/>
        <v>0.6370588235294119</v>
      </c>
      <c r="R193" s="4">
        <f t="shared" si="22"/>
        <v>3.9900000000000007</v>
      </c>
    </row>
    <row r="194" spans="1:18" x14ac:dyDescent="0.3">
      <c r="A194" s="2" t="s">
        <v>210</v>
      </c>
      <c r="B194" s="3" t="s">
        <v>257</v>
      </c>
      <c r="C194" s="2" t="s">
        <v>418</v>
      </c>
      <c r="D194" s="2">
        <v>25</v>
      </c>
      <c r="E194" s="2">
        <v>72514</v>
      </c>
      <c r="F194" s="2" t="s">
        <v>612</v>
      </c>
      <c r="G194" s="2" t="s">
        <v>616</v>
      </c>
      <c r="H194" s="2" t="str">
        <f t="shared" si="16"/>
        <v>Daniel.Cagan@gmx.de</v>
      </c>
      <c r="I194" s="2" t="str">
        <f t="shared" ca="1" si="23"/>
        <v>FR-21-758235621</v>
      </c>
      <c r="J194" s="6">
        <f t="shared" ca="1" si="17"/>
        <v>44444</v>
      </c>
      <c r="K194" s="2" t="str">
        <f t="shared" ca="1" si="18"/>
        <v>0IY323BAFIAF</v>
      </c>
      <c r="L194" s="2" t="str">
        <f t="shared" ca="1" si="19"/>
        <v>RK9430DYUMNX</v>
      </c>
      <c r="M194" t="s">
        <v>642</v>
      </c>
      <c r="N194" s="2">
        <v>2</v>
      </c>
      <c r="O194" s="5">
        <v>142.84873949579833</v>
      </c>
      <c r="P194" s="4">
        <f t="shared" si="20"/>
        <v>285.69747899159665</v>
      </c>
      <c r="Q194" s="4">
        <f t="shared" si="21"/>
        <v>54.282521008403364</v>
      </c>
      <c r="R194" s="4">
        <f t="shared" si="22"/>
        <v>339.98</v>
      </c>
    </row>
    <row r="195" spans="1:18" x14ac:dyDescent="0.3">
      <c r="A195" s="2" t="s">
        <v>211</v>
      </c>
      <c r="B195" s="3" t="s">
        <v>392</v>
      </c>
      <c r="C195" s="2" t="s">
        <v>414</v>
      </c>
      <c r="D195" s="2">
        <v>14</v>
      </c>
      <c r="E195" s="2">
        <v>72510</v>
      </c>
      <c r="F195" s="2" t="s">
        <v>490</v>
      </c>
      <c r="G195" s="2" t="s">
        <v>616</v>
      </c>
      <c r="H195" s="2" t="str">
        <f t="shared" ref="H195:H200" si="24">_xlfn.CONCAT(B195,".",A195,"@gmx.de")</f>
        <v>Mae.Obermeyer@gmx.de</v>
      </c>
      <c r="I195" s="2" t="str">
        <f t="shared" ca="1" si="23"/>
        <v>FR-21-607537378</v>
      </c>
      <c r="J195" s="6">
        <f t="shared" ref="J195:J200" ca="1" si="25">DATE(2020,12,10) + RANDBETWEEN(0,365)</f>
        <v>44419</v>
      </c>
      <c r="K195" s="2" t="str">
        <f t="shared" ref="K195:K200" ca="1" si="26">_xlfn.CONCAT(INT(RAND()*10),CHAR(RANDBETWEEN(65,90)),CHAR(RANDBETWEEN(65,90)),INT(RAND()*1000),CHAR(RANDBETWEEN(65,90)),CHAR(RANDBETWEEN(65,90)),CHAR(RANDBETWEEN(65,90)),CHAR(RANDBETWEEN(65,90)),CHAR(RANDBETWEEN(65,90)),CHAR(RANDBETWEEN(65,90)))</f>
        <v>5KP182LOLTNA</v>
      </c>
      <c r="L195" s="2" t="str">
        <f t="shared" ref="L195:L200" ca="1" si="27">_xlfn.CONCAT(CHAR(RANDBETWEEN(65,90)),CHAR(RANDBETWEEN(65,90)),INT(RAND()*10000),CHAR(RANDBETWEEN(65,90)),CHAR(RANDBETWEEN(65,90)),CHAR(RANDBETWEEN(65,90)),CHAR(RANDBETWEEN(65,90)),CHAR(RANDBETWEEN(65,90)),CHAR(RANDBETWEEN(65,90)))</f>
        <v>QE6715TXMLZM</v>
      </c>
      <c r="M195" t="s">
        <v>643</v>
      </c>
      <c r="N195" s="2">
        <v>1</v>
      </c>
      <c r="O195" s="5">
        <v>420.15966386554624</v>
      </c>
      <c r="P195" s="4">
        <f t="shared" ref="P195:P200" si="28">O195*N195</f>
        <v>420.15966386554624</v>
      </c>
      <c r="Q195" s="4">
        <f t="shared" ref="Q195:Q200" si="29">P195*0.19</f>
        <v>79.830336134453788</v>
      </c>
      <c r="R195" s="4">
        <f t="shared" ref="R195:R200" si="30">Q195+P195</f>
        <v>499.99</v>
      </c>
    </row>
    <row r="196" spans="1:18" x14ac:dyDescent="0.3">
      <c r="A196" s="2" t="s">
        <v>212</v>
      </c>
      <c r="B196" s="3" t="s">
        <v>371</v>
      </c>
      <c r="C196" s="2" t="s">
        <v>423</v>
      </c>
      <c r="D196" s="2">
        <v>2</v>
      </c>
      <c r="E196" s="2">
        <v>72513</v>
      </c>
      <c r="F196" s="2" t="s">
        <v>613</v>
      </c>
      <c r="G196" s="2" t="s">
        <v>616</v>
      </c>
      <c r="H196" s="2" t="str">
        <f t="shared" si="24"/>
        <v>Lutz.Quadflieg@gmx.de</v>
      </c>
      <c r="I196" s="2" t="str">
        <f t="shared" ref="I196:I200" ca="1" si="31">_xlfn.CONCAT("FR-21-",INT(RAND()*1000000000))</f>
        <v>FR-21-494198115</v>
      </c>
      <c r="J196" s="6">
        <f t="shared" ca="1" si="25"/>
        <v>44353</v>
      </c>
      <c r="K196" s="2" t="str">
        <f t="shared" ca="1" si="26"/>
        <v>0OR102RCFLUA</v>
      </c>
      <c r="L196" s="2" t="str">
        <f t="shared" ca="1" si="27"/>
        <v>JI2788SUDRKD</v>
      </c>
      <c r="M196" t="s">
        <v>644</v>
      </c>
      <c r="N196" s="2">
        <v>1</v>
      </c>
      <c r="O196" s="5">
        <v>42.008403361344541</v>
      </c>
      <c r="P196" s="4">
        <f t="shared" si="28"/>
        <v>42.008403361344541</v>
      </c>
      <c r="Q196" s="4">
        <f t="shared" si="29"/>
        <v>7.9815966386554633</v>
      </c>
      <c r="R196" s="4">
        <f t="shared" si="30"/>
        <v>49.99</v>
      </c>
    </row>
    <row r="197" spans="1:18" x14ac:dyDescent="0.3">
      <c r="A197" s="2" t="s">
        <v>213</v>
      </c>
      <c r="B197" s="3" t="s">
        <v>393</v>
      </c>
      <c r="C197" s="2" t="s">
        <v>466</v>
      </c>
      <c r="D197" s="2">
        <v>48</v>
      </c>
      <c r="E197" s="2">
        <v>71126</v>
      </c>
      <c r="F197" s="2" t="s">
        <v>614</v>
      </c>
      <c r="G197" s="2" t="s">
        <v>616</v>
      </c>
      <c r="H197" s="2" t="str">
        <f t="shared" si="24"/>
        <v>Liv.Daffner@gmx.de</v>
      </c>
      <c r="I197" s="2" t="str">
        <f t="shared" ca="1" si="31"/>
        <v>FR-21-833061639</v>
      </c>
      <c r="J197" s="6">
        <f t="shared" ca="1" si="25"/>
        <v>44179</v>
      </c>
      <c r="K197" s="2" t="str">
        <f t="shared" ca="1" si="26"/>
        <v>2SS544SVTVTB</v>
      </c>
      <c r="L197" s="2" t="str">
        <f t="shared" ca="1" si="27"/>
        <v>CP1135MCKURO</v>
      </c>
      <c r="M197" t="s">
        <v>645</v>
      </c>
      <c r="N197" s="2">
        <v>2</v>
      </c>
      <c r="O197" s="5">
        <v>84.025210084033617</v>
      </c>
      <c r="P197" s="4">
        <f t="shared" si="28"/>
        <v>168.05042016806723</v>
      </c>
      <c r="Q197" s="4">
        <f t="shared" si="29"/>
        <v>31.929579831932774</v>
      </c>
      <c r="R197" s="4">
        <f t="shared" si="30"/>
        <v>199.98000000000002</v>
      </c>
    </row>
    <row r="198" spans="1:18" x14ac:dyDescent="0.3">
      <c r="A198" s="2" t="s">
        <v>214</v>
      </c>
      <c r="B198" s="3" t="s">
        <v>394</v>
      </c>
      <c r="C198" s="2" t="s">
        <v>419</v>
      </c>
      <c r="D198" s="2">
        <v>8</v>
      </c>
      <c r="E198" s="2">
        <v>72513</v>
      </c>
      <c r="F198" s="2" t="s">
        <v>613</v>
      </c>
      <c r="G198" s="2" t="s">
        <v>616</v>
      </c>
      <c r="H198" s="2" t="str">
        <f t="shared" si="24"/>
        <v>Lennard.Gadinger@gmx.de</v>
      </c>
      <c r="I198" s="2" t="str">
        <f t="shared" ca="1" si="31"/>
        <v>FR-21-189135540</v>
      </c>
      <c r="J198" s="6">
        <f t="shared" ca="1" si="25"/>
        <v>44475</v>
      </c>
      <c r="K198" s="2" t="str">
        <f t="shared" ca="1" si="26"/>
        <v>0FV911RFMNXM</v>
      </c>
      <c r="L198" s="2" t="str">
        <f t="shared" ca="1" si="27"/>
        <v>HV2668NGQPNQ</v>
      </c>
      <c r="M198" t="s">
        <v>646</v>
      </c>
      <c r="N198" s="2">
        <v>1</v>
      </c>
      <c r="O198" s="5">
        <v>0.83193277310924374</v>
      </c>
      <c r="P198" s="4">
        <f t="shared" si="28"/>
        <v>0.83193277310924374</v>
      </c>
      <c r="Q198" s="4">
        <f t="shared" si="29"/>
        <v>0.15806722689075631</v>
      </c>
      <c r="R198" s="4">
        <f t="shared" si="30"/>
        <v>0.99</v>
      </c>
    </row>
    <row r="199" spans="1:18" x14ac:dyDescent="0.3">
      <c r="A199" s="2" t="s">
        <v>215</v>
      </c>
      <c r="B199" s="3" t="s">
        <v>395</v>
      </c>
      <c r="C199" s="2" t="s">
        <v>478</v>
      </c>
      <c r="D199" s="2">
        <v>9</v>
      </c>
      <c r="E199" s="2">
        <v>72514</v>
      </c>
      <c r="F199" s="2" t="s">
        <v>612</v>
      </c>
      <c r="G199" s="2" t="s">
        <v>616</v>
      </c>
      <c r="H199" s="2" t="str">
        <f t="shared" si="24"/>
        <v>Fynn.Obernberger@gmx.de</v>
      </c>
      <c r="I199" s="2" t="str">
        <f t="shared" ca="1" si="31"/>
        <v>FR-21-662867757</v>
      </c>
      <c r="J199" s="6">
        <f t="shared" ca="1" si="25"/>
        <v>44281</v>
      </c>
      <c r="K199" s="2" t="str">
        <f t="shared" ca="1" si="26"/>
        <v>0VG739QIJYKT</v>
      </c>
      <c r="L199" s="2" t="str">
        <f t="shared" ca="1" si="27"/>
        <v>OI4376QCBDBG</v>
      </c>
      <c r="M199" t="s">
        <v>647</v>
      </c>
      <c r="N199" s="2">
        <v>1</v>
      </c>
      <c r="O199" s="5">
        <v>75.621848739495803</v>
      </c>
      <c r="P199" s="4">
        <f t="shared" si="28"/>
        <v>75.621848739495803</v>
      </c>
      <c r="Q199" s="4">
        <f t="shared" si="29"/>
        <v>14.368151260504202</v>
      </c>
      <c r="R199" s="4">
        <f t="shared" si="30"/>
        <v>89.990000000000009</v>
      </c>
    </row>
    <row r="200" spans="1:18" x14ac:dyDescent="0.3">
      <c r="A200" s="2" t="s">
        <v>216</v>
      </c>
      <c r="B200" s="3" t="s">
        <v>396</v>
      </c>
      <c r="C200" s="2" t="s">
        <v>422</v>
      </c>
      <c r="D200" s="2">
        <v>2</v>
      </c>
      <c r="E200" s="2">
        <v>72539</v>
      </c>
      <c r="F200" s="2" t="s">
        <v>615</v>
      </c>
      <c r="G200" s="2" t="s">
        <v>616</v>
      </c>
      <c r="H200" s="2" t="str">
        <f t="shared" si="24"/>
        <v>Romy.Jäggi@gmx.de</v>
      </c>
      <c r="I200" s="2" t="str">
        <f t="shared" ca="1" si="31"/>
        <v>FR-21-546033776</v>
      </c>
      <c r="J200" s="6">
        <f t="shared" ca="1" si="25"/>
        <v>44413</v>
      </c>
      <c r="K200" s="2" t="str">
        <f t="shared" ca="1" si="26"/>
        <v>5BR633VZJIVA</v>
      </c>
      <c r="L200" s="2" t="str">
        <f t="shared" ca="1" si="27"/>
        <v>FT1901EKRDQF</v>
      </c>
      <c r="M200" t="s">
        <v>648</v>
      </c>
      <c r="N200" s="2">
        <v>1</v>
      </c>
      <c r="O200" s="5">
        <v>134.44537815126051</v>
      </c>
      <c r="P200" s="4">
        <f t="shared" si="28"/>
        <v>134.44537815126051</v>
      </c>
      <c r="Q200" s="4">
        <f t="shared" si="29"/>
        <v>25.544621848739499</v>
      </c>
      <c r="R200" s="4">
        <f t="shared" si="30"/>
        <v>159.99</v>
      </c>
    </row>
    <row r="201" spans="1:18" x14ac:dyDescent="0.3">
      <c r="M201"/>
    </row>
    <row r="202" spans="1:18" x14ac:dyDescent="0.3">
      <c r="M202"/>
    </row>
    <row r="203" spans="1:18" x14ac:dyDescent="0.3">
      <c r="M20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Ebner</dc:creator>
  <cp:lastModifiedBy>Duncan Ebner</cp:lastModifiedBy>
  <dcterms:created xsi:type="dcterms:W3CDTF">2021-12-10T12:11:31Z</dcterms:created>
  <dcterms:modified xsi:type="dcterms:W3CDTF">2021-12-10T14:46:57Z</dcterms:modified>
</cp:coreProperties>
</file>