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ase\3. Ingeniería Informática de Software\Metodología de la Programación\Practica\session12\"/>
    </mc:Choice>
  </mc:AlternateContent>
  <bookViews>
    <workbookView xWindow="0" yWindow="0" windowWidth="38400" windowHeight="17985" tabRatio="500" activeTab="1"/>
  </bookViews>
  <sheets>
    <sheet name="personal data" sheetId="1" r:id="rId1"/>
    <sheet name="implementation" sheetId="3" r:id="rId2"/>
    <sheet name="summary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 l="1"/>
</calcChain>
</file>

<file path=xl/sharedStrings.xml><?xml version="1.0" encoding="utf-8"?>
<sst xmlns="http://schemas.openxmlformats.org/spreadsheetml/2006/main" count="109" uniqueCount="107">
  <si>
    <t>Commentaries</t>
  </si>
  <si>
    <t>Counters</t>
  </si>
  <si>
    <t>Tests</t>
  </si>
  <si>
    <t>Your UO code:</t>
  </si>
  <si>
    <t>Your full name:</t>
  </si>
  <si>
    <t>The name of the file you are marking:</t>
  </si>
  <si>
    <t>Previous session</t>
  </si>
  <si>
    <t>Very basic</t>
  </si>
  <si>
    <t>Java code conventions</t>
  </si>
  <si>
    <t>Parsing</t>
  </si>
  <si>
    <t>Sorting</t>
  </si>
  <si>
    <t>Basic Java Knowledge</t>
  </si>
  <si>
    <t>Design</t>
  </si>
  <si>
    <t>Exceptions</t>
  </si>
  <si>
    <t>IO / Streams</t>
  </si>
  <si>
    <t>Execution</t>
  </si>
  <si>
    <t>UML</t>
  </si>
  <si>
    <t>Polymorphism</t>
  </si>
  <si>
    <t>Logic</t>
  </si>
  <si>
    <t>&lt;-- Add a comment for each item marked explainig why</t>
  </si>
  <si>
    <t>Sesión anterior</t>
  </si>
  <si>
    <t>Aún existen errores de la sesión 10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</si>
  <si>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</si>
  <si>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</si>
  <si>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</si>
  <si>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</si>
  <si>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</si>
  <si>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</si>
  <si>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Convenciones de Java</t>
  </si>
  <si>
    <t>Nombres incorrectos de clases o métodos (no todas las clases comienzan por mayúscula, los métodos con minúscula)</t>
  </si>
  <si>
    <t>Nombres de clases en plural</t>
  </si>
  <si>
    <t>No se utiliza camelCase como convencción de nombrado</t>
  </si>
  <si>
    <t>Sangrado de código incorrecto (alineación vertical, posición de paréntesis, etc.)</t>
  </si>
  <si>
    <t>Líneas de código demasiado largas (más de 80 caracteres)</t>
  </si>
  <si>
    <t>Diseño</t>
  </si>
  <si>
    <t>Hay métodos con demasiadas líneas (falta de cohesión)</t>
  </si>
  <si>
    <t>Hay métodos con demasiados parámetros (falta de cohesión)</t>
  </si>
  <si>
    <t>Hay clases con demasiados atributos o métodos (falta de cohesión)</t>
  </si>
  <si>
    <t>Los getter de ExamMaker no retornan una copia de sus listas, sino que devuelven una referencia a las propias listas.</t>
  </si>
  <si>
    <t>Polimorfismo</t>
  </si>
  <si>
    <t>La clase ExamMaker contiene diferentes listas para guardar diferentes tipos de preguntas en lugar de una única lista (List&lt;Question&gt;)</t>
  </si>
  <si>
    <t>El código de ExamMaker.mark() contiene sentencias con instanceof</t>
  </si>
  <si>
    <t>El código de StudentExam.mark(...) contiene sentencias con instanceof</t>
  </si>
  <si>
    <t>No hay un método mark() en la clase StudentExam</t>
  </si>
  <si>
    <t>Lógica</t>
  </si>
  <si>
    <t>El método mark() contiene demasiadas líneas (más de 7)</t>
  </si>
  <si>
    <t>Parseo</t>
  </si>
  <si>
    <t>Las líneas en blanco no son ignoradas</t>
  </si>
  <si>
    <t>Ordenación</t>
  </si>
  <si>
    <t>No se pueden ordenar las notas de estudiantes por ID (ya sea con orden natural o con un objeto comparador)</t>
  </si>
  <si>
    <t>No se pueden ordenar las notas de estudiantes por calificación como criterio primario e ID en caso de empate (ya sea con orden natural o con un objeto comparador)</t>
  </si>
  <si>
    <t>Test</t>
  </si>
  <si>
    <t>No hay suficientes escenarios en los métodos probados</t>
  </si>
  <si>
    <t>Los test no están comentados con javadoc usando el convenio GIVEN, WHEN, THEN</t>
  </si>
  <si>
    <t>Hay sentencias assertXxxx(...) que no se encuentran al final de los métodos de test</t>
  </si>
  <si>
    <t>No todos los test pasan satisfactoriamente (verde)</t>
  </si>
  <si>
    <t>No hay al menos dos escenarios distintos para los métodos mark() de ChoiceQuestion y GapQuestion</t>
  </si>
  <si>
    <t>No se testea el método mark() de ChoiceQuestion</t>
  </si>
  <si>
    <t>No se testea el método mark() de GapQuestion</t>
  </si>
  <si>
    <t>No se testea el método mark() de ValueQuestion</t>
  </si>
  <si>
    <t>No se testea el método mark() de la clase StudentExam</t>
  </si>
  <si>
    <t>No hay al menos cuatro escenarios distintos para el método mark() de ValueQuestion (hay que comprobar los márgenes por arriba y por debajo de la respuesta correcta)</t>
  </si>
  <si>
    <t>Tratamiento de errores</t>
  </si>
  <si>
    <t>No hay una clase Logger que implime los errores en System.err</t>
  </si>
  <si>
    <t>Los constructores de las clases hijas de Question no checkean precondiciones (es decir, no lanzan IllegalArgumentException en caso de parámetros equivocados)</t>
  </si>
  <si>
    <t>La clase ExamMarker no lanza ExamMarkerException (o una equivalente)</t>
  </si>
  <si>
    <t>No existe una clase ExamMarkerException (o una equivalente)</t>
  </si>
  <si>
    <t>La clase ExamMarkerException no redefine todos los constructores de Exception</t>
  </si>
  <si>
    <t>Las clases que escriben y leen ficheros no declaran FileNotFoundException en su clausula throws</t>
  </si>
  <si>
    <t>El caso de examen repetido (coincide el ID) no provoca que la aplicación se detenga</t>
  </si>
  <si>
    <t>El método loadStudentExams() no lanza ExamMarkerException si encuentra un examen repetido</t>
  </si>
  <si>
    <t>Hay excepciones que se lanzan y se capturan dentro de un mismo método</t>
  </si>
  <si>
    <t>La cadena de objetos lectores/escritores no es correcta</t>
  </si>
  <si>
    <t>ZipFileUtil y FileUtil tienen código duplicado que podría haberse evitado usando herencia y una clase base</t>
  </si>
  <si>
    <t>Hay métodos de FileUtil o ZipFileUtil que declaran IOException en su cláusula throws</t>
  </si>
  <si>
    <t>El método para leer/escribir archivos no declara únicamente FileNotFoundException en su cláusula throws (no lanza FileNotFoundException y/o lanza otras diferentes)</t>
  </si>
  <si>
    <t>No todas las asociaciones están representadas en el diagrama</t>
  </si>
  <si>
    <t>Se usan símbolos de asociación en lugar de símbolos de dependencia (o viceversa)</t>
  </si>
  <si>
    <t>Se usan símbolos de asociación con multiplicidad incorrecta</t>
  </si>
  <si>
    <t>Se usan símbolos de asociación con navegabilidad incorrecta (dirección de las flechas)</t>
  </si>
  <si>
    <t>Se usa un símbolo equivocado para representar herencia</t>
  </si>
  <si>
    <t>El UML incluye clases que no existen en el programa</t>
  </si>
  <si>
    <t>Las clases ExamMarker, StudentExam, StudentMark, Question (abstract) y sus clases hija no aparecen en el diagrama.</t>
  </si>
  <si>
    <t>Las clases mencionadas en el punto anterior no están unidas mediante asociación (líneas sólidas)</t>
  </si>
  <si>
    <t>Si se representaron clases de utilidad (xFileUtil, Comparators, Parsers, Serializers), no están unidas con el resto de clases con relaciones de dependencia (líneas discontinuas).</t>
  </si>
  <si>
    <t>La clase cuestión y sus clases hijas están unidas usando el símbolo correcto de herencia</t>
  </si>
  <si>
    <t>Ejecución</t>
  </si>
  <si>
    <t>El programa no produce los archivos esperados (notas en zip y en formato texto).</t>
  </si>
  <si>
    <t>Los archivos producidos no contienen resultados correctos.</t>
  </si>
  <si>
    <t>Alguna clase incluye setters publicos</t>
  </si>
  <si>
    <t>No existe un método mark() abstracto en la clase Question</t>
  </si>
  <si>
    <t>Por cada objeto StudentExam no se crea un único objeto StudentMark asociado (con independencia de en qué parte del código se cree este objeto)</t>
  </si>
  <si>
    <t>Los métodos de parseo no comprueban números incorrecto, tipos de pregunta desconocidos o cantidad de campos equivocada</t>
  </si>
  <si>
    <t>No se informa en el log de las líneas erróneas</t>
  </si>
  <si>
    <t>Una línea errónea en el archivo detiene la ejecución del programa</t>
  </si>
  <si>
    <t>Los test no se encuentran en la carpeta de test</t>
  </si>
  <si>
    <t>Los test no siguen el criterio de nombrado y organización utilizado durante el curso</t>
  </si>
  <si>
    <r>
      <t xml:space="preserve">La estructura interna de los test no sigue el patrón </t>
    </r>
    <r>
      <rPr>
        <i/>
        <sz val="11"/>
        <color theme="1"/>
        <rFont val="Calibri"/>
        <family val="2"/>
        <scheme val="minor"/>
      </rPr>
      <t>prepara-ejecuta-comprueba</t>
    </r>
  </si>
  <si>
    <t>No hay al menos cuatro escenarios distintos para el método mark() de StudentExam</t>
  </si>
  <si>
    <t>No hay dos manejadores de excepciones (catch) en el método run(), rodeando la llamada a execute()</t>
  </si>
  <si>
    <t>Los errores de sistema y de programación no son manejados con excepciones no checkeadas (Runtime o hijas de Runtime)</t>
  </si>
  <si>
    <t>No se usa try-finally para cerrar los stream</t>
  </si>
  <si>
    <t>Las excepciones IOException no son convertidas a excepciones no checkeadas</t>
  </si>
  <si>
    <t>El método read() de FileUtil/ZipFileUtil no declara únicamente FileNotFoundException en su cláusula throws (no lanza FileNotFoundException y/o lanza otras diferentes)</t>
  </si>
  <si>
    <t>Angela_Roza_Moreno_L08</t>
  </si>
  <si>
    <t>UO281847</t>
  </si>
  <si>
    <t>Omar Teixeira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</si>
</sst>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0" fillId="0" borderId="0" xfId="0" applyNumberFormat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zoomScale="115" zoomScaleNormal="115" workbookViewId="0">
      <selection activeCell="D50" sqref="D50"/>
    </sheetView>
  </sheetViews>
  <sheetFormatPr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3</v>
      </c>
      <c r="E3" s="2" t="s">
        <v>105</v>
      </c>
    </row>
    <row r="4" spans="4:5" x14ac:dyDescent="0.25">
      <c r="D4" s="1" t="s">
        <v>4</v>
      </c>
      <c r="E4" s="2" t="s">
        <v>106</v>
      </c>
    </row>
    <row r="5" spans="4:5" x14ac:dyDescent="0.25">
      <c r="D5" s="1" t="s">
        <v>5</v>
      </c>
      <c r="E5" s="2" t="s">
        <v>104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28" zoomScale="115" zoomScaleNormal="115" workbookViewId="0">
      <selection activeCell="D48" sqref="D48"/>
    </sheetView>
  </sheetViews>
  <sheetFormatPr defaultColWidth="9.140625" defaultRowHeight="15" x14ac:dyDescent="0.25"/>
  <cols>
    <col min="1" max="1" width="11.7109375" customWidth="1"/>
    <col min="2" max="2" width="82.85546875" style="11" customWidth="1"/>
    <col min="3" max="3" width="8.85546875" style="4" customWidth="1"/>
    <col min="4" max="4" width="48.7109375" customWidth="1"/>
    <col min="5" max="1025" width="8.85546875" customWidth="1"/>
  </cols>
  <sheetData>
    <row r="1" spans="1:4" x14ac:dyDescent="0.25">
      <c r="A1" s="5" t="s">
        <v>20</v>
      </c>
      <c r="D1" s="5" t="s">
        <v>0</v>
      </c>
    </row>
    <row r="2" spans="1:4" ht="15" customHeight="1" x14ac:dyDescent="0.25">
      <c r="B2" s="11" t="s">
        <v>21</v>
      </c>
      <c r="C2" s="2"/>
      <c r="D2" t="s">
        <v>19</v>
      </c>
    </row>
    <row r="3" spans="1:4" x14ac:dyDescent="0.25">
      <c r="A3" s="5" t="s">
        <v>22</v>
      </c>
    </row>
    <row r="4" spans="1:4" x14ac:dyDescent="0.25">
      <c r="B4" s="11" t="s">
        <v>23</v>
      </c>
      <c r="C4" s="2"/>
    </row>
    <row r="5" spans="1:4" x14ac:dyDescent="0.25">
      <c r="A5" s="5" t="s">
        <v>24</v>
      </c>
    </row>
    <row r="6" spans="1:4" x14ac:dyDescent="0.25">
      <c r="B6" s="11" t="s">
        <v>25</v>
      </c>
      <c r="C6" s="2"/>
    </row>
    <row r="7" spans="1:4" x14ac:dyDescent="0.25">
      <c r="B7" s="14" t="s">
        <v>26</v>
      </c>
      <c r="C7" s="2"/>
    </row>
    <row r="8" spans="1:4" x14ac:dyDescent="0.25">
      <c r="B8" s="14" t="s">
        <v>27</v>
      </c>
      <c r="C8" s="2"/>
    </row>
    <row r="9" spans="1:4" x14ac:dyDescent="0.25">
      <c r="A9" s="5" t="s">
        <v>28</v>
      </c>
    </row>
    <row r="10" spans="1:4" ht="30" x14ac:dyDescent="0.25">
      <c r="B10" s="14" t="s">
        <v>29</v>
      </c>
      <c r="C10" s="2"/>
    </row>
    <row r="11" spans="1:4" x14ac:dyDescent="0.25">
      <c r="B11" s="14" t="s">
        <v>30</v>
      </c>
      <c r="C11" s="2"/>
    </row>
    <row r="12" spans="1:4" x14ac:dyDescent="0.25">
      <c r="B12" s="14" t="s">
        <v>31</v>
      </c>
      <c r="C12" s="2"/>
    </row>
    <row r="13" spans="1:4" x14ac:dyDescent="0.25">
      <c r="B13" s="14" t="s">
        <v>32</v>
      </c>
      <c r="C13" s="2"/>
    </row>
    <row r="14" spans="1:4" x14ac:dyDescent="0.25">
      <c r="B14" s="14" t="s">
        <v>33</v>
      </c>
      <c r="C14" s="2"/>
    </row>
    <row r="15" spans="1:4" x14ac:dyDescent="0.25">
      <c r="A15" s="9" t="s">
        <v>34</v>
      </c>
    </row>
    <row r="16" spans="1:4" x14ac:dyDescent="0.25">
      <c r="B16" s="11" t="s">
        <v>35</v>
      </c>
      <c r="C16" s="10"/>
    </row>
    <row r="17" spans="1:3" x14ac:dyDescent="0.25">
      <c r="B17" s="11" t="s">
        <v>36</v>
      </c>
      <c r="C17" s="10"/>
    </row>
    <row r="18" spans="1:3" x14ac:dyDescent="0.25">
      <c r="B18" s="11" t="s">
        <v>37</v>
      </c>
      <c r="C18" s="10"/>
    </row>
    <row r="19" spans="1:3" x14ac:dyDescent="0.25">
      <c r="B19" s="11" t="s">
        <v>89</v>
      </c>
      <c r="C19" s="10"/>
    </row>
    <row r="20" spans="1:3" ht="30" x14ac:dyDescent="0.25">
      <c r="B20" s="11" t="s">
        <v>38</v>
      </c>
      <c r="C20" s="10">
        <v>1</v>
      </c>
    </row>
    <row r="21" spans="1:3" x14ac:dyDescent="0.25">
      <c r="A21" s="9" t="s">
        <v>39</v>
      </c>
    </row>
    <row r="22" spans="1:3" ht="15" customHeight="1" x14ac:dyDescent="0.25">
      <c r="B22" s="11" t="s">
        <v>90</v>
      </c>
      <c r="C22" s="10"/>
    </row>
    <row r="23" spans="1:3" ht="30" x14ac:dyDescent="0.25">
      <c r="B23" s="11" t="s">
        <v>40</v>
      </c>
      <c r="C23" s="10"/>
    </row>
    <row r="24" spans="1:3" x14ac:dyDescent="0.25">
      <c r="B24" s="11" t="s">
        <v>41</v>
      </c>
      <c r="C24" s="10"/>
    </row>
    <row r="25" spans="1:3" x14ac:dyDescent="0.25">
      <c r="B25" s="11" t="s">
        <v>42</v>
      </c>
      <c r="C25" s="10"/>
    </row>
    <row r="26" spans="1:3" x14ac:dyDescent="0.25">
      <c r="A26" s="9" t="s">
        <v>44</v>
      </c>
    </row>
    <row r="27" spans="1:3" x14ac:dyDescent="0.25">
      <c r="B27" s="11" t="s">
        <v>43</v>
      </c>
      <c r="C27" s="10"/>
    </row>
    <row r="28" spans="1:3" x14ac:dyDescent="0.25">
      <c r="B28" s="11" t="s">
        <v>45</v>
      </c>
      <c r="C28" s="10"/>
    </row>
    <row r="29" spans="1:3" ht="30" x14ac:dyDescent="0.25">
      <c r="B29" s="11" t="s">
        <v>91</v>
      </c>
      <c r="C29" s="10"/>
    </row>
    <row r="30" spans="1:3" x14ac:dyDescent="0.25">
      <c r="A30" s="9" t="s">
        <v>46</v>
      </c>
    </row>
    <row r="31" spans="1:3" ht="30" x14ac:dyDescent="0.25">
      <c r="B31" s="11" t="s">
        <v>92</v>
      </c>
      <c r="C31" s="10"/>
    </row>
    <row r="32" spans="1:3" x14ac:dyDescent="0.25">
      <c r="B32" s="11" t="s">
        <v>47</v>
      </c>
      <c r="C32" s="10"/>
    </row>
    <row r="33" spans="1:3" x14ac:dyDescent="0.25">
      <c r="B33" s="11" t="s">
        <v>94</v>
      </c>
      <c r="C33" s="10"/>
    </row>
    <row r="34" spans="1:3" x14ac:dyDescent="0.25">
      <c r="B34" s="11" t="s">
        <v>93</v>
      </c>
      <c r="C34" s="10"/>
    </row>
    <row r="35" spans="1:3" x14ac:dyDescent="0.25">
      <c r="A35" s="9" t="s">
        <v>48</v>
      </c>
    </row>
    <row r="36" spans="1:3" ht="30" x14ac:dyDescent="0.25">
      <c r="B36" s="11" t="s">
        <v>49</v>
      </c>
      <c r="C36" s="10"/>
    </row>
    <row r="37" spans="1:3" ht="30" x14ac:dyDescent="0.25">
      <c r="B37" s="11" t="s">
        <v>50</v>
      </c>
      <c r="C37" s="10"/>
    </row>
    <row r="38" spans="1:3" x14ac:dyDescent="0.25">
      <c r="A38" s="9" t="s">
        <v>51</v>
      </c>
    </row>
    <row r="39" spans="1:3" x14ac:dyDescent="0.25">
      <c r="B39" s="11" t="s">
        <v>52</v>
      </c>
      <c r="C39" s="10"/>
    </row>
    <row r="40" spans="1:3" x14ac:dyDescent="0.25">
      <c r="B40" s="11" t="s">
        <v>95</v>
      </c>
      <c r="C40" s="10"/>
    </row>
    <row r="41" spans="1:3" x14ac:dyDescent="0.25">
      <c r="B41" s="11" t="s">
        <v>96</v>
      </c>
      <c r="C41" s="10"/>
    </row>
    <row r="42" spans="1:3" x14ac:dyDescent="0.25">
      <c r="B42" s="11" t="s">
        <v>53</v>
      </c>
      <c r="C42" s="10"/>
    </row>
    <row r="43" spans="1:3" x14ac:dyDescent="0.25">
      <c r="B43" s="11" t="s">
        <v>97</v>
      </c>
      <c r="C43" s="10"/>
    </row>
    <row r="44" spans="1:3" x14ac:dyDescent="0.25">
      <c r="B44" s="11" t="s">
        <v>54</v>
      </c>
      <c r="C44" s="10"/>
    </row>
    <row r="45" spans="1:3" x14ac:dyDescent="0.25">
      <c r="B45" s="11" t="s">
        <v>55</v>
      </c>
      <c r="C45" s="10"/>
    </row>
    <row r="46" spans="1:3" x14ac:dyDescent="0.25">
      <c r="B46" s="11" t="s">
        <v>57</v>
      </c>
      <c r="C46" s="10"/>
    </row>
    <row r="47" spans="1:3" x14ac:dyDescent="0.25">
      <c r="B47" s="11" t="s">
        <v>58</v>
      </c>
      <c r="C47" s="10"/>
    </row>
    <row r="48" spans="1:3" x14ac:dyDescent="0.25">
      <c r="B48" s="11" t="s">
        <v>59</v>
      </c>
      <c r="C48" s="10"/>
    </row>
    <row r="49" spans="1:3" ht="30" x14ac:dyDescent="0.25">
      <c r="B49" s="11" t="s">
        <v>56</v>
      </c>
      <c r="C49" s="10"/>
    </row>
    <row r="50" spans="1:3" ht="30" x14ac:dyDescent="0.25">
      <c r="B50" s="11" t="s">
        <v>61</v>
      </c>
      <c r="C50" s="10"/>
    </row>
    <row r="51" spans="1:3" x14ac:dyDescent="0.25">
      <c r="B51" s="11" t="s">
        <v>60</v>
      </c>
      <c r="C51" s="10"/>
    </row>
    <row r="52" spans="1:3" x14ac:dyDescent="0.25">
      <c r="B52" s="11" t="s">
        <v>98</v>
      </c>
      <c r="C52" s="10"/>
    </row>
    <row r="53" spans="1:3" x14ac:dyDescent="0.25">
      <c r="A53" s="9" t="s">
        <v>62</v>
      </c>
    </row>
    <row r="54" spans="1:3" ht="30" x14ac:dyDescent="0.25">
      <c r="B54" s="11" t="s">
        <v>99</v>
      </c>
      <c r="C54" s="10"/>
    </row>
    <row r="55" spans="1:3" x14ac:dyDescent="0.25">
      <c r="B55" s="11" t="s">
        <v>63</v>
      </c>
      <c r="C55" s="10"/>
    </row>
    <row r="56" spans="1:3" ht="30" x14ac:dyDescent="0.25">
      <c r="B56" s="11" t="s">
        <v>64</v>
      </c>
      <c r="C56" s="10"/>
    </row>
    <row r="57" spans="1:3" x14ac:dyDescent="0.25">
      <c r="B57" s="11" t="s">
        <v>65</v>
      </c>
      <c r="C57" s="10"/>
    </row>
    <row r="58" spans="1:3" x14ac:dyDescent="0.25">
      <c r="B58" s="11" t="s">
        <v>66</v>
      </c>
      <c r="C58" s="10">
        <v>1</v>
      </c>
    </row>
    <row r="59" spans="1:3" s="13" customFormat="1" x14ac:dyDescent="0.25">
      <c r="B59" s="11" t="s">
        <v>67</v>
      </c>
      <c r="C59" s="10">
        <v>1</v>
      </c>
    </row>
    <row r="60" spans="1:3" ht="30" x14ac:dyDescent="0.25">
      <c r="B60" s="11" t="s">
        <v>68</v>
      </c>
      <c r="C60" s="10"/>
    </row>
    <row r="61" spans="1:3" x14ac:dyDescent="0.25">
      <c r="B61" s="11" t="s">
        <v>69</v>
      </c>
      <c r="C61" s="10">
        <v>1</v>
      </c>
    </row>
    <row r="62" spans="1:3" ht="30" x14ac:dyDescent="0.25">
      <c r="B62" s="11" t="s">
        <v>70</v>
      </c>
      <c r="C62" s="10">
        <v>1</v>
      </c>
    </row>
    <row r="63" spans="1:3" ht="30" x14ac:dyDescent="0.25">
      <c r="B63" s="11" t="s">
        <v>100</v>
      </c>
      <c r="C63" s="10"/>
    </row>
    <row r="64" spans="1:3" x14ac:dyDescent="0.25">
      <c r="B64" s="11" t="s">
        <v>71</v>
      </c>
      <c r="C64" s="10"/>
    </row>
    <row r="65" spans="1:3" x14ac:dyDescent="0.25">
      <c r="A65" s="9" t="s">
        <v>14</v>
      </c>
    </row>
    <row r="66" spans="1:3" x14ac:dyDescent="0.25">
      <c r="B66" s="11" t="s">
        <v>101</v>
      </c>
      <c r="C66" s="10"/>
    </row>
    <row r="67" spans="1:3" x14ac:dyDescent="0.25">
      <c r="B67" s="11" t="s">
        <v>72</v>
      </c>
      <c r="C67" s="10"/>
    </row>
    <row r="68" spans="1:3" x14ac:dyDescent="0.25">
      <c r="B68" s="11" t="s">
        <v>102</v>
      </c>
      <c r="C68" s="10"/>
    </row>
    <row r="69" spans="1:3" ht="30" x14ac:dyDescent="0.25">
      <c r="B69" s="11" t="s">
        <v>75</v>
      </c>
      <c r="C69" s="10"/>
    </row>
    <row r="70" spans="1:3" ht="30" x14ac:dyDescent="0.25">
      <c r="B70" s="11" t="s">
        <v>73</v>
      </c>
      <c r="C70" s="10"/>
    </row>
    <row r="71" spans="1:3" x14ac:dyDescent="0.25">
      <c r="B71" s="11" t="s">
        <v>74</v>
      </c>
      <c r="C71" s="10"/>
    </row>
    <row r="72" spans="1:3" ht="30" x14ac:dyDescent="0.25">
      <c r="B72" s="11" t="s">
        <v>103</v>
      </c>
      <c r="C72" s="10"/>
    </row>
    <row r="73" spans="1:3" x14ac:dyDescent="0.25">
      <c r="A73" s="9" t="s">
        <v>16</v>
      </c>
    </row>
    <row r="74" spans="1:3" x14ac:dyDescent="0.25">
      <c r="B74" s="11" t="s">
        <v>76</v>
      </c>
      <c r="C74" s="10"/>
    </row>
    <row r="75" spans="1:3" x14ac:dyDescent="0.25">
      <c r="B75" s="11" t="s">
        <v>77</v>
      </c>
      <c r="C75" s="10"/>
    </row>
    <row r="76" spans="1:3" x14ac:dyDescent="0.25">
      <c r="B76" s="11" t="s">
        <v>78</v>
      </c>
      <c r="C76" s="10"/>
    </row>
    <row r="77" spans="1:3" x14ac:dyDescent="0.25">
      <c r="B77" s="11" t="s">
        <v>79</v>
      </c>
      <c r="C77" s="10"/>
    </row>
    <row r="78" spans="1:3" x14ac:dyDescent="0.25">
      <c r="B78" s="11" t="s">
        <v>80</v>
      </c>
      <c r="C78" s="10"/>
    </row>
    <row r="79" spans="1:3" x14ac:dyDescent="0.25">
      <c r="B79" s="11" t="s">
        <v>81</v>
      </c>
      <c r="C79" s="10"/>
    </row>
    <row r="80" spans="1:3" ht="30" x14ac:dyDescent="0.25">
      <c r="B80" s="11" t="s">
        <v>82</v>
      </c>
      <c r="C80" s="10"/>
    </row>
    <row r="81" spans="1:3" ht="30" x14ac:dyDescent="0.25">
      <c r="B81" s="11" t="s">
        <v>83</v>
      </c>
      <c r="C81" s="10"/>
    </row>
    <row r="82" spans="1:3" ht="30" x14ac:dyDescent="0.25">
      <c r="B82" s="11" t="s">
        <v>84</v>
      </c>
      <c r="C82" s="10"/>
    </row>
    <row r="83" spans="1:3" s="8" customFormat="1" ht="15" customHeight="1" x14ac:dyDescent="0.25">
      <c r="B83" s="11" t="s">
        <v>85</v>
      </c>
      <c r="C83" s="12"/>
    </row>
    <row r="84" spans="1:3" x14ac:dyDescent="0.25">
      <c r="A84" s="9" t="s">
        <v>86</v>
      </c>
    </row>
    <row r="85" spans="1:3" ht="15" customHeight="1" x14ac:dyDescent="0.25">
      <c r="B85" s="11" t="s">
        <v>87</v>
      </c>
      <c r="C85" s="10">
        <v>1</v>
      </c>
    </row>
    <row r="86" spans="1:3" x14ac:dyDescent="0.25">
      <c r="B86" s="11" t="s">
        <v>88</v>
      </c>
      <c r="C86" s="10">
        <v>1</v>
      </c>
    </row>
    <row r="87" spans="1:3" x14ac:dyDescent="0.25">
      <c r="A87" s="6"/>
      <c r="C87"/>
    </row>
    <row r="88" spans="1:3" x14ac:dyDescent="0.25">
      <c r="C88"/>
    </row>
    <row r="89" spans="1:3" x14ac:dyDescent="0.25">
      <c r="C89"/>
    </row>
    <row r="90" spans="1:3" x14ac:dyDescent="0.25">
      <c r="C90"/>
    </row>
    <row r="91" spans="1:3" x14ac:dyDescent="0.25">
      <c r="C91"/>
    </row>
  </sheetData>
  <protectedRanges>
    <protectedRange sqref="C16:C18" name="Rango1"/>
    <protectedRange sqref="C39:C44 C74:C79 C66:C69 C63:C64" name="Rango1_1"/>
    <protectedRange sqref="C80:C83" name="Rango1_2"/>
    <protectedRange sqref="C45:C52" name="Rango1_3"/>
    <protectedRange sqref="C85:C86" name="Rango1_4"/>
    <protectedRange sqref="C31:C34 C36:C37" name="Rango1_5"/>
    <protectedRange sqref="C19:C20 C70:C72" name="Rango1_6"/>
    <protectedRange sqref="C22:C25 C27:C29" name="Rango1_7"/>
    <protectedRange sqref="C54:C62" name="Rango1_8"/>
  </protectedRanges>
  <dataValidations count="2">
    <dataValidation type="whole" allowBlank="1" showInputMessage="1" showErrorMessage="1" error="Just '1' or empty is allowed" sqref="C4">
      <formula1>1</formula1>
      <formula2>1</formula2>
    </dataValidation>
    <dataValidation type="whole" allowBlank="1" showInputMessage="1" showErrorMessage="1" error="Just '1' or empty is allowed_x000a_" sqref="C6:C8 C2 C10:C86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Normal="100" workbookViewId="0">
      <selection activeCell="C17" sqref="C17"/>
    </sheetView>
  </sheetViews>
  <sheetFormatPr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5" t="s">
        <v>1</v>
      </c>
      <c r="D2" s="5"/>
    </row>
    <row r="3" spans="2:4" x14ac:dyDescent="0.25">
      <c r="B3" t="s">
        <v>6</v>
      </c>
      <c r="C3" s="7">
        <f>SUM(implementation!C2)</f>
        <v>0</v>
      </c>
      <c r="D3" s="3"/>
    </row>
    <row r="4" spans="2:4" x14ac:dyDescent="0.25">
      <c r="B4" t="s">
        <v>7</v>
      </c>
      <c r="C4" s="7">
        <f>SUM(implementation!C3)</f>
        <v>0</v>
      </c>
    </row>
    <row r="5" spans="2:4" x14ac:dyDescent="0.25">
      <c r="B5" t="s">
        <v>11</v>
      </c>
      <c r="C5" s="7">
        <f>SUM(implementation!C6:C8)</f>
        <v>0</v>
      </c>
    </row>
    <row r="6" spans="2:4" x14ac:dyDescent="0.25">
      <c r="B6" t="s">
        <v>8</v>
      </c>
      <c r="C6" s="7">
        <f>SUM(implementation!C10:C14)</f>
        <v>0</v>
      </c>
    </row>
    <row r="7" spans="2:4" x14ac:dyDescent="0.25">
      <c r="B7" t="s">
        <v>12</v>
      </c>
      <c r="C7" s="7">
        <f>SUM(implementation!C16:C20)</f>
        <v>1</v>
      </c>
    </row>
    <row r="8" spans="2:4" x14ac:dyDescent="0.25">
      <c r="B8" t="s">
        <v>17</v>
      </c>
      <c r="C8" s="7">
        <f>SUM(implementation!C22:C25)</f>
        <v>0</v>
      </c>
    </row>
    <row r="9" spans="2:4" x14ac:dyDescent="0.25">
      <c r="B9" t="s">
        <v>18</v>
      </c>
      <c r="C9" s="7">
        <f>SUM(implementation!C27:C29)</f>
        <v>0</v>
      </c>
    </row>
    <row r="10" spans="2:4" x14ac:dyDescent="0.25">
      <c r="B10" t="s">
        <v>9</v>
      </c>
      <c r="C10" s="7">
        <f>SUM(implementation!C31:C34)</f>
        <v>0</v>
      </c>
    </row>
    <row r="11" spans="2:4" x14ac:dyDescent="0.25">
      <c r="B11" t="s">
        <v>10</v>
      </c>
      <c r="C11" s="7">
        <f>SUM(implementation!C36:C37)</f>
        <v>0</v>
      </c>
    </row>
    <row r="12" spans="2:4" x14ac:dyDescent="0.25">
      <c r="B12" t="s">
        <v>2</v>
      </c>
      <c r="C12" s="7">
        <f>SUM(implementation!C39:C52)</f>
        <v>0</v>
      </c>
    </row>
    <row r="13" spans="2:4" x14ac:dyDescent="0.25">
      <c r="B13" t="s">
        <v>13</v>
      </c>
      <c r="C13" s="7">
        <f>SUM(implementation!C54:C64)</f>
        <v>4</v>
      </c>
    </row>
    <row r="14" spans="2:4" x14ac:dyDescent="0.25">
      <c r="B14" t="s">
        <v>14</v>
      </c>
      <c r="C14" s="7">
        <f>SUM(implementation!C66:C72)</f>
        <v>0</v>
      </c>
    </row>
    <row r="15" spans="2:4" x14ac:dyDescent="0.25">
      <c r="B15" t="s">
        <v>16</v>
      </c>
      <c r="C15" s="7">
        <f>SUM(implementation!C74:C83)</f>
        <v>0</v>
      </c>
    </row>
    <row r="16" spans="2:4" x14ac:dyDescent="0.25">
      <c r="B16" t="s">
        <v>15</v>
      </c>
      <c r="C16" s="7">
        <f>SUM(implementation!C85:C86)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omartg24@hotmail.com</cp:lastModifiedBy>
  <cp:revision>39</cp:revision>
  <dcterms:created xsi:type="dcterms:W3CDTF">2006-09-16T00:00:00Z</dcterms:created>
  <dcterms:modified xsi:type="dcterms:W3CDTF">2021-05-04T14:57:50Z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