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390" yWindow="555" windowWidth="19815" windowHeight="7365"/>
  </bookViews>
  <sheets>
    <sheet name="NAROLA DIAMONDS PVT. LTD." sheetId="1" r:id="rId1"/>
  </sheets>
  <calcPr calcId="144525"/>
</workbook>
</file>

<file path=xl/calcChain.xml><?xml version="1.0" encoding="utf-8"?>
<calcChain xmlns="http://schemas.openxmlformats.org/spreadsheetml/2006/main">
  <c r="J4" i="1" l="1"/>
  <c r="H4" i="1"/>
  <c r="G4" i="1"/>
  <c r="F4" i="1"/>
  <c r="I4" i="1" s="1"/>
  <c r="D4" i="1"/>
</calcChain>
</file>

<file path=xl/sharedStrings.xml><?xml version="1.0" encoding="utf-8"?>
<sst xmlns="http://schemas.openxmlformats.org/spreadsheetml/2006/main" count="9093" uniqueCount="2009">
  <si>
    <t/>
  </si>
  <si>
    <t>Total</t>
  </si>
  <si>
    <t>Rate</t>
  </si>
  <si>
    <t>ct_into_rate2</t>
  </si>
  <si>
    <t>Pcs</t>
  </si>
  <si>
    <t>Carats</t>
  </si>
  <si>
    <t>Avg Rap</t>
  </si>
  <si>
    <t>Avg Dis</t>
  </si>
  <si>
    <t>Per Carat Rate</t>
  </si>
  <si>
    <t>Total Amount</t>
  </si>
  <si>
    <t>for solving per carat rate</t>
  </si>
  <si>
    <t>13464.83</t>
  </si>
  <si>
    <t>22.25</t>
  </si>
  <si>
    <t>10469.02</t>
  </si>
  <si>
    <t>6049104.80</t>
  </si>
  <si>
    <t>Filtered</t>
  </si>
  <si>
    <t>SrNo</t>
  </si>
  <si>
    <t>StoneId</t>
  </si>
  <si>
    <t>Shape</t>
  </si>
  <si>
    <t>Color</t>
  </si>
  <si>
    <t>Clarity</t>
  </si>
  <si>
    <t>Carat</t>
  </si>
  <si>
    <t>Rap</t>
  </si>
  <si>
    <t>Disc%</t>
  </si>
  <si>
    <t>PerCarat</t>
  </si>
  <si>
    <t>Amount</t>
  </si>
  <si>
    <t>Cut</t>
  </si>
  <si>
    <t>Pol</t>
  </si>
  <si>
    <t>Sym</t>
  </si>
  <si>
    <t>Flo</t>
  </si>
  <si>
    <t>Lab</t>
  </si>
  <si>
    <t>ReportNo</t>
  </si>
  <si>
    <t>Measurement</t>
  </si>
  <si>
    <t>Depth%</t>
  </si>
  <si>
    <t>Table%</t>
  </si>
  <si>
    <t>Shade</t>
  </si>
  <si>
    <t>NGS Comment</t>
  </si>
  <si>
    <t>EyeClean</t>
  </si>
  <si>
    <t>ct_into_rap</t>
  </si>
  <si>
    <t>ct_into_rate</t>
  </si>
  <si>
    <t>extra_field</t>
  </si>
  <si>
    <t>135041</t>
  </si>
  <si>
    <t>ROUND</t>
  </si>
  <si>
    <t>I</t>
  </si>
  <si>
    <t>VS1</t>
  </si>
  <si>
    <t>EX</t>
  </si>
  <si>
    <t>NON</t>
  </si>
  <si>
    <t>GIA</t>
  </si>
  <si>
    <t>7436198850</t>
  </si>
  <si>
    <t>9.89 - 9.92 X 5.95</t>
  </si>
  <si>
    <t>60.10</t>
  </si>
  <si>
    <t>NO BROWN , NO GREEN , NO MILKY</t>
  </si>
  <si>
    <t>100%EYECLEAN</t>
  </si>
  <si>
    <t>130060</t>
  </si>
  <si>
    <t>G</t>
  </si>
  <si>
    <t>VS2</t>
  </si>
  <si>
    <t>2428756228</t>
  </si>
  <si>
    <t>9.27 - 9.31 X 5.80</t>
  </si>
  <si>
    <t>62.40</t>
  </si>
  <si>
    <t>128689</t>
  </si>
  <si>
    <t>E</t>
  </si>
  <si>
    <t>2427709513</t>
  </si>
  <si>
    <t>9.16 - 9.19 X 5.79</t>
  </si>
  <si>
    <t>63.10</t>
  </si>
  <si>
    <t>EXCLUSIVE CLARITY</t>
  </si>
  <si>
    <t>129896</t>
  </si>
  <si>
    <t>H</t>
  </si>
  <si>
    <t>6425804578</t>
  </si>
  <si>
    <t>9.34 - 9.38 X 5.65</t>
  </si>
  <si>
    <t>60.40</t>
  </si>
  <si>
    <t>134889</t>
  </si>
  <si>
    <t>SI1</t>
  </si>
  <si>
    <t>3435139662</t>
  </si>
  <si>
    <t>9.33 - 9.38 X 5.66</t>
  </si>
  <si>
    <t>60.50</t>
  </si>
  <si>
    <t xml:space="preserve">EXCLUSIVE CLARITY </t>
  </si>
  <si>
    <t>128426</t>
  </si>
  <si>
    <t>5426696164</t>
  </si>
  <si>
    <t>9.19 - 9.24 X 5.74</t>
  </si>
  <si>
    <t>62.30</t>
  </si>
  <si>
    <t>75%EYECLEAN</t>
  </si>
  <si>
    <t>128911</t>
  </si>
  <si>
    <t>D</t>
  </si>
  <si>
    <t>FNT</t>
  </si>
  <si>
    <t>6425178943</t>
  </si>
  <si>
    <t>9.33 - 9.35 X 5.58</t>
  </si>
  <si>
    <t>59.70</t>
  </si>
  <si>
    <t>NO BLACK</t>
  </si>
  <si>
    <t>128241</t>
  </si>
  <si>
    <t>5423707259</t>
  </si>
  <si>
    <t>9.14 - 9.20 X 5.79</t>
  </si>
  <si>
    <t>128427</t>
  </si>
  <si>
    <t>F</t>
  </si>
  <si>
    <t>5423696171</t>
  </si>
  <si>
    <t>9.14 - 9.19 X 5.78</t>
  </si>
  <si>
    <t>EXCLUSIVE CLARITY / NO BLACK</t>
  </si>
  <si>
    <t>137214</t>
  </si>
  <si>
    <t>J</t>
  </si>
  <si>
    <t>6432042550</t>
  </si>
  <si>
    <t>9.32 - 9.37 X 5.68</t>
  </si>
  <si>
    <t>60.80</t>
  </si>
  <si>
    <t>130781</t>
  </si>
  <si>
    <t>6422772239</t>
  </si>
  <si>
    <t>9.15 - 9.19 X 5.76</t>
  </si>
  <si>
    <t>62.80</t>
  </si>
  <si>
    <t>INSPECTION ADVISABLE FOR CALRITY</t>
  </si>
  <si>
    <t>129995</t>
  </si>
  <si>
    <t>5423804882</t>
  </si>
  <si>
    <t>9.12 - 9.17 X 5.80</t>
  </si>
  <si>
    <t>63.40</t>
  </si>
  <si>
    <t>116399</t>
  </si>
  <si>
    <t>1425057492</t>
  </si>
  <si>
    <t>9.09 - 9.15 X 5.81</t>
  </si>
  <si>
    <t>63.70</t>
  </si>
  <si>
    <t>137215</t>
  </si>
  <si>
    <t>1423687202</t>
  </si>
  <si>
    <t>9.11 - 9.18 X 5.75</t>
  </si>
  <si>
    <t>62.90</t>
  </si>
  <si>
    <t>135252</t>
  </si>
  <si>
    <t>7436202074</t>
  </si>
  <si>
    <t>9.32 - 9.37 X 5.55</t>
  </si>
  <si>
    <t>59.40</t>
  </si>
  <si>
    <t>127218</t>
  </si>
  <si>
    <t>2426621667</t>
  </si>
  <si>
    <t>9.15 - 9.19 X 5.78</t>
  </si>
  <si>
    <t>63.00</t>
  </si>
  <si>
    <t>118340</t>
  </si>
  <si>
    <t>5413376286</t>
  </si>
  <si>
    <t>9.10 - 9.18 X 5.76</t>
  </si>
  <si>
    <t>EXCLUSIVE CLARITY (Feather) / NO BLACK</t>
  </si>
  <si>
    <t>128577</t>
  </si>
  <si>
    <t>SI2</t>
  </si>
  <si>
    <t>3425709429</t>
  </si>
  <si>
    <t>8.74 - 8.80 X 5.53</t>
  </si>
  <si>
    <t>128793</t>
  </si>
  <si>
    <t>6421752511</t>
  </si>
  <si>
    <t>8.68 - 8.73 X 5.42</t>
  </si>
  <si>
    <t>62.20</t>
  </si>
  <si>
    <t>135997</t>
  </si>
  <si>
    <t>3435268800</t>
  </si>
  <si>
    <t>8.89 - 8.93 X 5.25</t>
  </si>
  <si>
    <t>58.90</t>
  </si>
  <si>
    <t xml:space="preserve">NO BLACK                                                                                            </t>
  </si>
  <si>
    <t>130662</t>
  </si>
  <si>
    <t>2426772409</t>
  </si>
  <si>
    <t>8.62 - 8.67 X 5.46</t>
  </si>
  <si>
    <t>63.20</t>
  </si>
  <si>
    <t>128888</t>
  </si>
  <si>
    <t>2426753937</t>
  </si>
  <si>
    <t>8.66 - 8.68 X 5.43</t>
  </si>
  <si>
    <t>62.60</t>
  </si>
  <si>
    <t>126030</t>
  </si>
  <si>
    <t>6425542286</t>
  </si>
  <si>
    <t>8.63 - 8.68 X 5.43</t>
  </si>
  <si>
    <t>62.70</t>
  </si>
  <si>
    <t>131778</t>
  </si>
  <si>
    <t>3425868933</t>
  </si>
  <si>
    <t>8.65 - 8.69 X 5.44</t>
  </si>
  <si>
    <t>135889</t>
  </si>
  <si>
    <t>2434254482</t>
  </si>
  <si>
    <t>8.69 - 8.73 X 5.39</t>
  </si>
  <si>
    <t>61.90</t>
  </si>
  <si>
    <t>132571</t>
  </si>
  <si>
    <t>2437022451</t>
  </si>
  <si>
    <t>8.62 - 8.66 X 5.47</t>
  </si>
  <si>
    <t>122624</t>
  </si>
  <si>
    <t>2221245475</t>
  </si>
  <si>
    <t>8.66 - 8.69 X 5.35</t>
  </si>
  <si>
    <t>61.70</t>
  </si>
  <si>
    <t>128180</t>
  </si>
  <si>
    <t>7421679916</t>
  </si>
  <si>
    <t>8.63 - 8.67 X 5.44</t>
  </si>
  <si>
    <t>128028</t>
  </si>
  <si>
    <t>6421679901</t>
  </si>
  <si>
    <t>8.61 - 8.67 X 5.46</t>
  </si>
  <si>
    <t>126419</t>
  </si>
  <si>
    <t>6422615435</t>
  </si>
  <si>
    <t>8.64 - 8.68 X 5.46</t>
  </si>
  <si>
    <t>128694</t>
  </si>
  <si>
    <t>6422707090</t>
  </si>
  <si>
    <t>8.65 - 8.68 X 5.36</t>
  </si>
  <si>
    <t>61.80</t>
  </si>
  <si>
    <t>128995</t>
  </si>
  <si>
    <t>1429752405</t>
  </si>
  <si>
    <t>8.71 - 8.75 X 5.36</t>
  </si>
  <si>
    <t>61.30</t>
  </si>
  <si>
    <t>NO EYECLEAN</t>
  </si>
  <si>
    <t>117930</t>
  </si>
  <si>
    <t>2424265917</t>
  </si>
  <si>
    <t>8.47 - 8.52 X 5.37</t>
  </si>
  <si>
    <t>130904</t>
  </si>
  <si>
    <t>1428844442</t>
  </si>
  <si>
    <t>8.42 - 8.46 X 5.32</t>
  </si>
  <si>
    <t>129994</t>
  </si>
  <si>
    <t>1428805686</t>
  </si>
  <si>
    <t>8.17 - 8.22 X 5.14</t>
  </si>
  <si>
    <t>115863</t>
  </si>
  <si>
    <t>6412955574</t>
  </si>
  <si>
    <t>8.29 - 8.33 X 5.02</t>
  </si>
  <si>
    <t>118637</t>
  </si>
  <si>
    <t>6425326858</t>
  </si>
  <si>
    <t>8.11 - 8.15 X 5.14</t>
  </si>
  <si>
    <t>129633</t>
  </si>
  <si>
    <t>5423798074</t>
  </si>
  <si>
    <t>8.17 - 8.20 X 5.09</t>
  </si>
  <si>
    <t>117423</t>
  </si>
  <si>
    <t>2427240675</t>
  </si>
  <si>
    <t>8.12 - 8.16 X 5.12</t>
  </si>
  <si>
    <t>125529</t>
  </si>
  <si>
    <t>1415782689</t>
  </si>
  <si>
    <t>8.21 - 8.28 X 5.00</t>
  </si>
  <si>
    <t>60.70</t>
  </si>
  <si>
    <t>121179</t>
  </si>
  <si>
    <t>6421393315</t>
  </si>
  <si>
    <t>8.09 - 8.15 X 5.11</t>
  </si>
  <si>
    <t>121640</t>
  </si>
  <si>
    <t>1428443918</t>
  </si>
  <si>
    <t>8.08 - 8.12 X 5.10</t>
  </si>
  <si>
    <t>128576</t>
  </si>
  <si>
    <t>2424708766</t>
  </si>
  <si>
    <t>8.31 - 8.33 X 4.93</t>
  </si>
  <si>
    <t>59.20</t>
  </si>
  <si>
    <t>128578</t>
  </si>
  <si>
    <t>3425709418</t>
  </si>
  <si>
    <t>8.06 - 8.09 X 5.09</t>
  </si>
  <si>
    <t>129037</t>
  </si>
  <si>
    <t>1428752373</t>
  </si>
  <si>
    <t>8.04 - 8.09 X 5.11</t>
  </si>
  <si>
    <t>63.30</t>
  </si>
  <si>
    <t>134397</t>
  </si>
  <si>
    <t>7433134740</t>
  </si>
  <si>
    <t>8.25 - 8.28 X 4.91</t>
  </si>
  <si>
    <t>128032</t>
  </si>
  <si>
    <t>1427680021</t>
  </si>
  <si>
    <t>8.01 - 8.08 X 5.06</t>
  </si>
  <si>
    <t>127493</t>
  </si>
  <si>
    <t>5426648284</t>
  </si>
  <si>
    <t>8.05 - 8.08 X 5.10</t>
  </si>
  <si>
    <t>124587</t>
  </si>
  <si>
    <t>7422420803</t>
  </si>
  <si>
    <t>8.15 - 8.19 X 4.99</t>
  </si>
  <si>
    <t>61.10</t>
  </si>
  <si>
    <t>135099</t>
  </si>
  <si>
    <t>5436198967</t>
  </si>
  <si>
    <t>8.19 - 8.24 X 4.95</t>
  </si>
  <si>
    <t>60.30</t>
  </si>
  <si>
    <t>136483</t>
  </si>
  <si>
    <t>6432327770</t>
  </si>
  <si>
    <t>8.04 - 8.10 X 5.08</t>
  </si>
  <si>
    <t>132817</t>
  </si>
  <si>
    <t>MED</t>
  </si>
  <si>
    <t>2437021795</t>
  </si>
  <si>
    <t>8.13 - 8.18 X 4.96</t>
  </si>
  <si>
    <t>60.90</t>
  </si>
  <si>
    <t>124193</t>
  </si>
  <si>
    <t>7422470329</t>
  </si>
  <si>
    <t>8.19 - 8.22 X 4.91</t>
  </si>
  <si>
    <t>59.80</t>
  </si>
  <si>
    <t>113323</t>
  </si>
  <si>
    <t>5221047137</t>
  </si>
  <si>
    <t>8.13 - 8.19 X 4.98</t>
  </si>
  <si>
    <t>61.00</t>
  </si>
  <si>
    <t>128532</t>
  </si>
  <si>
    <t>1425697997</t>
  </si>
  <si>
    <t>8.05 - 8.09 X 4.98</t>
  </si>
  <si>
    <t>128916</t>
  </si>
  <si>
    <t>7408961143</t>
  </si>
  <si>
    <t>8.05 - 8.11 X 5.00</t>
  </si>
  <si>
    <t>134398</t>
  </si>
  <si>
    <t>6432134890</t>
  </si>
  <si>
    <t>8.19 - 8.24 X 4.91</t>
  </si>
  <si>
    <t>128499</t>
  </si>
  <si>
    <t>6425696170</t>
  </si>
  <si>
    <t>8.03 - 8.06 X 5.05</t>
  </si>
  <si>
    <t>128892</t>
  </si>
  <si>
    <t>1425752416</t>
  </si>
  <si>
    <t>8.01 - 8.06 X 5.06</t>
  </si>
  <si>
    <t>130464</t>
  </si>
  <si>
    <t>3425772318</t>
  </si>
  <si>
    <t>8.03 - 8.05 X 5.03</t>
  </si>
  <si>
    <t>62.50</t>
  </si>
  <si>
    <t>130842</t>
  </si>
  <si>
    <t>2427845681</t>
  </si>
  <si>
    <t>8.17 - 8.22 X 4.90</t>
  </si>
  <si>
    <t>INSPECTION ADVISABLE FOR CLARITY / NO BLACK</t>
  </si>
  <si>
    <t>121849</t>
  </si>
  <si>
    <t>1425443813</t>
  </si>
  <si>
    <t>8.12 - 8.16 X 4.96</t>
  </si>
  <si>
    <t>128542</t>
  </si>
  <si>
    <t>6421696185</t>
  </si>
  <si>
    <t>8.11 - 8.16 X 5.02</t>
  </si>
  <si>
    <t>130191</t>
  </si>
  <si>
    <t>1423756417</t>
  </si>
  <si>
    <t>8.00 - 8.04 X 5.06</t>
  </si>
  <si>
    <t>124810</t>
  </si>
  <si>
    <t>6422515729</t>
  </si>
  <si>
    <t>8.05 - 8.10 X 4.97</t>
  </si>
  <si>
    <t>61.50</t>
  </si>
  <si>
    <t>126183</t>
  </si>
  <si>
    <t>6422011110</t>
  </si>
  <si>
    <t>8.17 - 8.20 X 4.87</t>
  </si>
  <si>
    <t>59.50</t>
  </si>
  <si>
    <t>128357</t>
  </si>
  <si>
    <t>1423679836</t>
  </si>
  <si>
    <t>7.99 - 8.04 X 5.04</t>
  </si>
  <si>
    <t>122646</t>
  </si>
  <si>
    <t>6421460752</t>
  </si>
  <si>
    <t>7.99 - 8.03 X 5.05</t>
  </si>
  <si>
    <t>112864</t>
  </si>
  <si>
    <t>2225002108</t>
  </si>
  <si>
    <t>8.04 - 8.08 X 5.02</t>
  </si>
  <si>
    <t>128943</t>
  </si>
  <si>
    <t>2427752335</t>
  </si>
  <si>
    <t>8.00 - 8.06 X 5.01</t>
  </si>
  <si>
    <t>129992</t>
  </si>
  <si>
    <t>1429804583</t>
  </si>
  <si>
    <t>8.01 - 8.04 X 4.98</t>
  </si>
  <si>
    <t>62.10</t>
  </si>
  <si>
    <t>131933</t>
  </si>
  <si>
    <t>7426868451</t>
  </si>
  <si>
    <t>8.16 - 8.20 X 4.92</t>
  </si>
  <si>
    <t>128687</t>
  </si>
  <si>
    <t>6421707516</t>
  </si>
  <si>
    <t>8.01 - 8.05 X 5.03</t>
  </si>
  <si>
    <t>124996</t>
  </si>
  <si>
    <t>6401395721</t>
  </si>
  <si>
    <t>8.21 - 8.26 X 4.82</t>
  </si>
  <si>
    <t>58.50</t>
  </si>
  <si>
    <t>118547</t>
  </si>
  <si>
    <t>5222154003</t>
  </si>
  <si>
    <t>8.01 - 8.06 X 5.03</t>
  </si>
  <si>
    <t>122627</t>
  </si>
  <si>
    <t>5426008807</t>
  </si>
  <si>
    <t>8.04 - 8.07 X 5.02</t>
  </si>
  <si>
    <t>126087</t>
  </si>
  <si>
    <t>7426542253</t>
  </si>
  <si>
    <t>8.06 - 8.10 X 5.00</t>
  </si>
  <si>
    <t>129571</t>
  </si>
  <si>
    <t>7428797883</t>
  </si>
  <si>
    <t>8.13 - 8.15 X 4.92</t>
  </si>
  <si>
    <t>128355</t>
  </si>
  <si>
    <t>7423679534</t>
  </si>
  <si>
    <t>122031</t>
  </si>
  <si>
    <t>1427442827</t>
  </si>
  <si>
    <t>8.01 - 8.05 X 5.07</t>
  </si>
  <si>
    <t>129364</t>
  </si>
  <si>
    <t>6421799542</t>
  </si>
  <si>
    <t>7.99 - 8.03 X 5.03</t>
  </si>
  <si>
    <t>129421</t>
  </si>
  <si>
    <t>1425792843</t>
  </si>
  <si>
    <t>8.05 - 8.09 X 4.96</t>
  </si>
  <si>
    <t>61.40</t>
  </si>
  <si>
    <t>129058</t>
  </si>
  <si>
    <t>2424752344</t>
  </si>
  <si>
    <t>8.17 - 8.21 X 4.92</t>
  </si>
  <si>
    <t>60.00</t>
  </si>
  <si>
    <t>135016</t>
  </si>
  <si>
    <t>7432198882</t>
  </si>
  <si>
    <t>8.03 - 8.09 X 4.98</t>
  </si>
  <si>
    <t>125882</t>
  </si>
  <si>
    <t>6422574810</t>
  </si>
  <si>
    <t>8.08 - 8.11 X 4.94</t>
  </si>
  <si>
    <t>129634</t>
  </si>
  <si>
    <t>2427792722</t>
  </si>
  <si>
    <t>8.08 - 8.12 X 4.96</t>
  </si>
  <si>
    <t>121593</t>
  </si>
  <si>
    <t>1423442889</t>
  </si>
  <si>
    <t>8.03 - 8.08 X 5.03</t>
  </si>
  <si>
    <t>135844</t>
  </si>
  <si>
    <t>5433255478</t>
  </si>
  <si>
    <t>7.99 - 8.02 X 4.98</t>
  </si>
  <si>
    <t>135499</t>
  </si>
  <si>
    <t>7433252336</t>
  </si>
  <si>
    <t>8.10 - 8.13 X 4.94</t>
  </si>
  <si>
    <t>118336</t>
  </si>
  <si>
    <t>7408234750</t>
  </si>
  <si>
    <t>7.93 - 8.00 X 5.07</t>
  </si>
  <si>
    <t>63.60</t>
  </si>
  <si>
    <t>123777</t>
  </si>
  <si>
    <t>6421460731</t>
  </si>
  <si>
    <t>7.99 - 8.03 X 5.04</t>
  </si>
  <si>
    <t>126001</t>
  </si>
  <si>
    <t>6422542199</t>
  </si>
  <si>
    <t>8.02 - 8.06 X 5.04</t>
  </si>
  <si>
    <t>112860</t>
  </si>
  <si>
    <t>6223025688</t>
  </si>
  <si>
    <t>8.00 - 8.03 X 4.98</t>
  </si>
  <si>
    <t>118546</t>
  </si>
  <si>
    <t>1226154036</t>
  </si>
  <si>
    <t>8.03 - 8.09 X 5.00</t>
  </si>
  <si>
    <t>125404</t>
  </si>
  <si>
    <t>7421539342</t>
  </si>
  <si>
    <t>8.04 - 8.07 X 5.01</t>
  </si>
  <si>
    <t>118542</t>
  </si>
  <si>
    <t>6411818791</t>
  </si>
  <si>
    <t>8.07 - 8.13 X 5.05</t>
  </si>
  <si>
    <t>135497</t>
  </si>
  <si>
    <t>6431241537</t>
  </si>
  <si>
    <t>8.02 - 8.07 X 5.04</t>
  </si>
  <si>
    <t>128914</t>
  </si>
  <si>
    <t>7411283043</t>
  </si>
  <si>
    <t>7.96 - 8.02 X 5.06</t>
  </si>
  <si>
    <t>128635</t>
  </si>
  <si>
    <t>1427707389</t>
  </si>
  <si>
    <t>8.10 - 8.13 X 4.88</t>
  </si>
  <si>
    <t>128346</t>
  </si>
  <si>
    <t>6422679915</t>
  </si>
  <si>
    <t>8.29 - 8.33 X 4.80</t>
  </si>
  <si>
    <t>57.80</t>
  </si>
  <si>
    <t>120541</t>
  </si>
  <si>
    <t>1428387429</t>
  </si>
  <si>
    <t>7.96 - 8.03 X 5.02</t>
  </si>
  <si>
    <t>124990</t>
  </si>
  <si>
    <t>1226232705</t>
  </si>
  <si>
    <t>7.96 - 8.02 X 5.00</t>
  </si>
  <si>
    <t>129422</t>
  </si>
  <si>
    <t>2424792707</t>
  </si>
  <si>
    <t>8.02 - 8.06 X 5.01</t>
  </si>
  <si>
    <t>132440</t>
  </si>
  <si>
    <t>7438022367</t>
  </si>
  <si>
    <t>8.01 - 8.05 X 4.99</t>
  </si>
  <si>
    <t>130190</t>
  </si>
  <si>
    <t>6425756264</t>
  </si>
  <si>
    <t>7.98 - 8.04 X 5.03</t>
  </si>
  <si>
    <t>130077</t>
  </si>
  <si>
    <t>6425756229</t>
  </si>
  <si>
    <t>7.94 - 8.01 X 5.05</t>
  </si>
  <si>
    <t>124941</t>
  </si>
  <si>
    <t>2225219934</t>
  </si>
  <si>
    <t>7.94 - 8.01 X 5.07</t>
  </si>
  <si>
    <t>119221</t>
  </si>
  <si>
    <t>6421248925</t>
  </si>
  <si>
    <t>7.98 - 8.02 X 5.05</t>
  </si>
  <si>
    <t>134105</t>
  </si>
  <si>
    <t>3435054626</t>
  </si>
  <si>
    <t>7.98 - 8.03 X 5.06</t>
  </si>
  <si>
    <t>135281</t>
  </si>
  <si>
    <t>7436215624</t>
  </si>
  <si>
    <t>8.11 - 8.15 X 4.88</t>
  </si>
  <si>
    <t>124948</t>
  </si>
  <si>
    <t>6227236234</t>
  </si>
  <si>
    <t>128879</t>
  </si>
  <si>
    <t>6425752403</t>
  </si>
  <si>
    <t>133840</t>
  </si>
  <si>
    <t>3435056586</t>
  </si>
  <si>
    <t>8.02 - 8.06 X 5.00</t>
  </si>
  <si>
    <t>122675</t>
  </si>
  <si>
    <t>6421460032</t>
  </si>
  <si>
    <t>8.09 - 8.11 X 4.94</t>
  </si>
  <si>
    <t>130981</t>
  </si>
  <si>
    <t>2427848647</t>
  </si>
  <si>
    <t>7.78 - 7.81 X 4.91</t>
  </si>
  <si>
    <t>127576</t>
  </si>
  <si>
    <t>1429643490</t>
  </si>
  <si>
    <t>7.86 - 7.89 X 4.85</t>
  </si>
  <si>
    <t>133410</t>
  </si>
  <si>
    <t>6421999232</t>
  </si>
  <si>
    <t>7.73 - 7.77 X 4.90</t>
  </si>
  <si>
    <t>132623</t>
  </si>
  <si>
    <t>2437026731</t>
  </si>
  <si>
    <t>7.73 - 7.78 X 4.78</t>
  </si>
  <si>
    <t>130467</t>
  </si>
  <si>
    <t>2427849670</t>
  </si>
  <si>
    <t>7.72 - 7.76 X 4.91</t>
  </si>
  <si>
    <t>63.50</t>
  </si>
  <si>
    <t>133250</t>
  </si>
  <si>
    <t>2424999241</t>
  </si>
  <si>
    <t>7.68 - 7.72 X 4.83</t>
  </si>
  <si>
    <t>129811</t>
  </si>
  <si>
    <t>2427793473</t>
  </si>
  <si>
    <t>7.67 - 7.71 X 4.77</t>
  </si>
  <si>
    <t>62.00</t>
  </si>
  <si>
    <t>127495</t>
  </si>
  <si>
    <t>2427643193</t>
  </si>
  <si>
    <t>7.56 - 7.61 X 4.83</t>
  </si>
  <si>
    <t>127898</t>
  </si>
  <si>
    <t>2426645441</t>
  </si>
  <si>
    <t>7.59 - 7.62 X 4.80</t>
  </si>
  <si>
    <t>127800</t>
  </si>
  <si>
    <t>5423645994</t>
  </si>
  <si>
    <t>7.59 - 7.64 X 4.75</t>
  </si>
  <si>
    <t>135770</t>
  </si>
  <si>
    <t>6432257925</t>
  </si>
  <si>
    <t>7.71 - 7.76 X 4.59</t>
  </si>
  <si>
    <t>59.30</t>
  </si>
  <si>
    <t>INSPECTION ADVISABLE FOR CLARITY</t>
  </si>
  <si>
    <t>128695</t>
  </si>
  <si>
    <t>6425708907</t>
  </si>
  <si>
    <t>7.65 - 7.70 X 4.65</t>
  </si>
  <si>
    <t>126101</t>
  </si>
  <si>
    <t>6422540411</t>
  </si>
  <si>
    <t>7.52 - 7.55 X 4.70</t>
  </si>
  <si>
    <t>127523</t>
  </si>
  <si>
    <t>2426644146</t>
  </si>
  <si>
    <t>7.48 - 7.53 X 4.68</t>
  </si>
  <si>
    <t>135087</t>
  </si>
  <si>
    <t>7438191860</t>
  </si>
  <si>
    <t>7.45 - 7.49 X 4.68</t>
  </si>
  <si>
    <t>132438</t>
  </si>
  <si>
    <t>6432026870</t>
  </si>
  <si>
    <t>7.45 - 7.49 X 4.64</t>
  </si>
  <si>
    <t>132286</t>
  </si>
  <si>
    <t>7411996597</t>
  </si>
  <si>
    <t>7.43 - 7.44 X 4.62</t>
  </si>
  <si>
    <t>135493</t>
  </si>
  <si>
    <t>5436240366</t>
  </si>
  <si>
    <t>7.40 - 7.45 X 4.59</t>
  </si>
  <si>
    <t>134000</t>
  </si>
  <si>
    <t>2436119911</t>
  </si>
  <si>
    <t>7.35 - 7.40 X 4.62</t>
  </si>
  <si>
    <t>128938</t>
  </si>
  <si>
    <t>6422736092</t>
  </si>
  <si>
    <t>7.32 - 7.36 X 4.59</t>
  </si>
  <si>
    <t>128939</t>
  </si>
  <si>
    <t>1428736004</t>
  </si>
  <si>
    <t>7.33 - 7.36 X 4.60</t>
  </si>
  <si>
    <t>137516</t>
  </si>
  <si>
    <t>2437019740</t>
  </si>
  <si>
    <t>7.38 - 7.43 X 4.58</t>
  </si>
  <si>
    <t>134577</t>
  </si>
  <si>
    <t>2437110007</t>
  </si>
  <si>
    <t>7.30 - 7.33 X 4.60</t>
  </si>
  <si>
    <t>125215</t>
  </si>
  <si>
    <t>1427524194</t>
  </si>
  <si>
    <t>7.32 - 7.34 X 4.60</t>
  </si>
  <si>
    <t>125326</t>
  </si>
  <si>
    <t>6421523790</t>
  </si>
  <si>
    <t>7.35 - 7.36 X 4.58</t>
  </si>
  <si>
    <t>134134</t>
  </si>
  <si>
    <t>7431120033</t>
  </si>
  <si>
    <t>7.35 - 7.38 X 4.50</t>
  </si>
  <si>
    <t>61.20</t>
  </si>
  <si>
    <t>134007</t>
  </si>
  <si>
    <t>2434119946</t>
  </si>
  <si>
    <t>7.28 - 7.32 X 4.61</t>
  </si>
  <si>
    <t>121057</t>
  </si>
  <si>
    <t>6411115673</t>
  </si>
  <si>
    <t>7.33 - 7.37 X 4.54</t>
  </si>
  <si>
    <t>121447</t>
  </si>
  <si>
    <t>6422321629</t>
  </si>
  <si>
    <t>7.30 - 7.33 X 4.58</t>
  </si>
  <si>
    <t>128680</t>
  </si>
  <si>
    <t>1427709285</t>
  </si>
  <si>
    <t>7.33 - 7.35 X 4.62</t>
  </si>
  <si>
    <t>121444</t>
  </si>
  <si>
    <t>2424321700</t>
  </si>
  <si>
    <t>133987</t>
  </si>
  <si>
    <t>2434119951</t>
  </si>
  <si>
    <t>7.38 - 7.42 X 4.49</t>
  </si>
  <si>
    <t>60.60</t>
  </si>
  <si>
    <t>135739</t>
  </si>
  <si>
    <t>2436240241</t>
  </si>
  <si>
    <t>7.33 - 7.36 X 4.50</t>
  </si>
  <si>
    <t>135262</t>
  </si>
  <si>
    <t>7436208466</t>
  </si>
  <si>
    <t>7.28 - 7.30 X 4.58</t>
  </si>
  <si>
    <t>132287</t>
  </si>
  <si>
    <t>6422710165</t>
  </si>
  <si>
    <t>7.27 - 7.33 X 4.57</t>
  </si>
  <si>
    <t>125327</t>
  </si>
  <si>
    <t>6422523372</t>
  </si>
  <si>
    <t>7.29 - 7.34 X 4.55</t>
  </si>
  <si>
    <t>126185</t>
  </si>
  <si>
    <t>2225225854</t>
  </si>
  <si>
    <t>7.33 - 7.37 X 4.47</t>
  </si>
  <si>
    <t>7.33</t>
  </si>
  <si>
    <t>119245</t>
  </si>
  <si>
    <t>6421250372</t>
  </si>
  <si>
    <t>7.27 - 7.29 X 4.60</t>
  </si>
  <si>
    <t>118624</t>
  </si>
  <si>
    <t>1429232423</t>
  </si>
  <si>
    <t>7.27 - 7.30 X 4.59</t>
  </si>
  <si>
    <t>129487</t>
  </si>
  <si>
    <t>6422786261</t>
  </si>
  <si>
    <t>7.26 - 7.29 X 4.58</t>
  </si>
  <si>
    <t>127746</t>
  </si>
  <si>
    <t>6421691881</t>
  </si>
  <si>
    <t>7.31 - 7.34 X 4.55</t>
  </si>
  <si>
    <t>128188</t>
  </si>
  <si>
    <t>1425107632</t>
  </si>
  <si>
    <t>7.26 - 7.30 X 4.55</t>
  </si>
  <si>
    <t>126167</t>
  </si>
  <si>
    <t>2427540058</t>
  </si>
  <si>
    <t>7.24 - 7.29 X 4.59</t>
  </si>
  <si>
    <t>129415</t>
  </si>
  <si>
    <t>6421775856</t>
  </si>
  <si>
    <t>7.24 - 7.28 X 4.59</t>
  </si>
  <si>
    <t>125542</t>
  </si>
  <si>
    <t>1419897211</t>
  </si>
  <si>
    <t>7.33 - 7.36 X 4.52</t>
  </si>
  <si>
    <t>129492</t>
  </si>
  <si>
    <t>6421784934</t>
  </si>
  <si>
    <t>7.27 - 7.30 X 4.56</t>
  </si>
  <si>
    <t>137515</t>
  </si>
  <si>
    <t>6432049808</t>
  </si>
  <si>
    <t>7.28 - 7.33 X 4.59</t>
  </si>
  <si>
    <t>INSPECTION ADVISABLR FOR CLARITY</t>
  </si>
  <si>
    <t>135519</t>
  </si>
  <si>
    <t>6435239932</t>
  </si>
  <si>
    <t>7.28 - 7.32 X 4.48</t>
  </si>
  <si>
    <t>118625</t>
  </si>
  <si>
    <t>7428232490</t>
  </si>
  <si>
    <t>7.29 - 7.33 X 4.59</t>
  </si>
  <si>
    <t>123776</t>
  </si>
  <si>
    <t>6425460811</t>
  </si>
  <si>
    <t>7.36 - 7.39 X 4.51</t>
  </si>
  <si>
    <t>135884</t>
  </si>
  <si>
    <t>6435259220</t>
  </si>
  <si>
    <t>7.28 - 7.33 X 4.54</t>
  </si>
  <si>
    <t>124203</t>
  </si>
  <si>
    <t>6425463981</t>
  </si>
  <si>
    <t>7.24 - 7.29 X 4.60</t>
  </si>
  <si>
    <t>133122</t>
  </si>
  <si>
    <t>1429999065</t>
  </si>
  <si>
    <t>7.24 - 7.26 X 4.35</t>
  </si>
  <si>
    <t>134378</t>
  </si>
  <si>
    <t>6432146351</t>
  </si>
  <si>
    <t>7.25 - 7.29 X 4.33</t>
  </si>
  <si>
    <t>131052</t>
  </si>
  <si>
    <t>1428825990</t>
  </si>
  <si>
    <t>7.13 - 7.15 X 4.47</t>
  </si>
  <si>
    <t>133091</t>
  </si>
  <si>
    <t>6421998972</t>
  </si>
  <si>
    <t>7.02 - 7.05 X 4.37</t>
  </si>
  <si>
    <t>132768</t>
  </si>
  <si>
    <t>1425950286</t>
  </si>
  <si>
    <t>6.96 - 7.00 X 4.40</t>
  </si>
  <si>
    <t>118615</t>
  </si>
  <si>
    <t>6422232529</t>
  </si>
  <si>
    <t>6.96 - 6.99 X 4.40</t>
  </si>
  <si>
    <t>126400</t>
  </si>
  <si>
    <t>2427601415</t>
  </si>
  <si>
    <t>6.96 - 7.00 X 4.37</t>
  </si>
  <si>
    <t>128220</t>
  </si>
  <si>
    <t>3425660624</t>
  </si>
  <si>
    <t>6.99 - 7.02 X 4.40</t>
  </si>
  <si>
    <t>132569</t>
  </si>
  <si>
    <t>7428950303</t>
  </si>
  <si>
    <t>7.06 - 7.10 X 4.26</t>
  </si>
  <si>
    <t>60.20</t>
  </si>
  <si>
    <t>134167</t>
  </si>
  <si>
    <t>7432131230</t>
  </si>
  <si>
    <t>7.04 - 7.08 X 4.31</t>
  </si>
  <si>
    <t>135270</t>
  </si>
  <si>
    <t>6432212292</t>
  </si>
  <si>
    <t>6.96 - 7.00 X 4.39</t>
  </si>
  <si>
    <t>135498</t>
  </si>
  <si>
    <t>2437245503</t>
  </si>
  <si>
    <t>7.01 - 7.05 X 4.29</t>
  </si>
  <si>
    <t>132776</t>
  </si>
  <si>
    <t>7426951366</t>
  </si>
  <si>
    <t>7.00 - 7.04 X 4.33</t>
  </si>
  <si>
    <t xml:space="preserve">EXCLUSIVE CLARITY (Crystal) </t>
  </si>
  <si>
    <t>130377</t>
  </si>
  <si>
    <t>1428770191</t>
  </si>
  <si>
    <t>6.98 - 7.01 X 4.42</t>
  </si>
  <si>
    <t>132635</t>
  </si>
  <si>
    <t>7428704958</t>
  </si>
  <si>
    <t>6.94 - 6.98 X 4.32</t>
  </si>
  <si>
    <t>128520</t>
  </si>
  <si>
    <t>2427692358</t>
  </si>
  <si>
    <t>6.92 - 6.96 X 4.38</t>
  </si>
  <si>
    <t>133632</t>
  </si>
  <si>
    <t>3435085019</t>
  </si>
  <si>
    <t>7.05 - 7.09 X 4.26</t>
  </si>
  <si>
    <t>134724</t>
  </si>
  <si>
    <t>2436137988</t>
  </si>
  <si>
    <t>6.88 - 6.92 X 4.37</t>
  </si>
  <si>
    <t>127579</t>
  </si>
  <si>
    <t>6425625141</t>
  </si>
  <si>
    <t>7.00 - 7.05 X 4.19</t>
  </si>
  <si>
    <t>EXCLUSIVE CLARITY (Cloud) / NO BLACK</t>
  </si>
  <si>
    <t>131982</t>
  </si>
  <si>
    <t>3425956886</t>
  </si>
  <si>
    <t>6.85 - 6.89 X 4.33</t>
  </si>
  <si>
    <t>133748</t>
  </si>
  <si>
    <t>7438083958</t>
  </si>
  <si>
    <t>6.82 - 6.87 X 4.34</t>
  </si>
  <si>
    <t>124099</t>
  </si>
  <si>
    <t>6421449955</t>
  </si>
  <si>
    <t>7.03 - 7.05 X 4.16</t>
  </si>
  <si>
    <t>59.10</t>
  </si>
  <si>
    <t>132779</t>
  </si>
  <si>
    <t>6422951235</t>
  </si>
  <si>
    <t>6.84 - 6.87 X 4.32</t>
  </si>
  <si>
    <t>129397</t>
  </si>
  <si>
    <t>2426767897</t>
  </si>
  <si>
    <t>6.83 - 6.86 X 4.27</t>
  </si>
  <si>
    <t>132625</t>
  </si>
  <si>
    <t>6425951639</t>
  </si>
  <si>
    <t>6.78 - 6.82 X 4.28</t>
  </si>
  <si>
    <t>136762</t>
  </si>
  <si>
    <t>5436336051</t>
  </si>
  <si>
    <t>6.81 - 6.85 X 4.22</t>
  </si>
  <si>
    <t>UPGRADED CLARITY</t>
  </si>
  <si>
    <t>133103</t>
  </si>
  <si>
    <t>2426998881</t>
  </si>
  <si>
    <t>6.79 - 6.83 X 4.24</t>
  </si>
  <si>
    <t>136228</t>
  </si>
  <si>
    <t>5436308528</t>
  </si>
  <si>
    <t>6.91 - 6.96 X 4.17</t>
  </si>
  <si>
    <t>128199</t>
  </si>
  <si>
    <t>5423334829</t>
  </si>
  <si>
    <t>6.74 - 6.79 X 4.25</t>
  </si>
  <si>
    <t>136185</t>
  </si>
  <si>
    <t>2434309351</t>
  </si>
  <si>
    <t>6.78 - 6.83 X 4.22</t>
  </si>
  <si>
    <t>131771</t>
  </si>
  <si>
    <t>2427864209</t>
  </si>
  <si>
    <t>6.84 - 6.86 X 4.19</t>
  </si>
  <si>
    <t>127242</t>
  </si>
  <si>
    <t>7426599756</t>
  </si>
  <si>
    <t>6.72 - 6.75 X 4.27</t>
  </si>
  <si>
    <t>135005</t>
  </si>
  <si>
    <t>1435184887</t>
  </si>
  <si>
    <t>6.73 - 6.77 X 4.20</t>
  </si>
  <si>
    <t>135273</t>
  </si>
  <si>
    <t>6435208161</t>
  </si>
  <si>
    <t>6.68 - 6.72 X 4.20</t>
  </si>
  <si>
    <t>134381</t>
  </si>
  <si>
    <t>2436146390</t>
  </si>
  <si>
    <t>6.71 - 6.72 X 4.24</t>
  </si>
  <si>
    <t>121220</t>
  </si>
  <si>
    <t>2424305634</t>
  </si>
  <si>
    <t>6.76 - 6.80 X 4.14</t>
  </si>
  <si>
    <t>128198</t>
  </si>
  <si>
    <t>1409426512</t>
  </si>
  <si>
    <t>6.72 - 6.74 X 4.14</t>
  </si>
  <si>
    <t>61.60</t>
  </si>
  <si>
    <t>132560</t>
  </si>
  <si>
    <t>2428951011</t>
  </si>
  <si>
    <t>6.64 - 6.68 X 4.17</t>
  </si>
  <si>
    <t>120453</t>
  </si>
  <si>
    <t>5426363140</t>
  </si>
  <si>
    <t>6.59 - 6.62 X 4.12</t>
  </si>
  <si>
    <t>125063</t>
  </si>
  <si>
    <t>2424468328</t>
  </si>
  <si>
    <t>6.60 - 6.63 X 4.14</t>
  </si>
  <si>
    <t>117604</t>
  </si>
  <si>
    <t>1428242276</t>
  </si>
  <si>
    <t>6.58 - 6.62 X 4.08</t>
  </si>
  <si>
    <t>134626</t>
  </si>
  <si>
    <t>7431111450</t>
  </si>
  <si>
    <t>6.57 - 6.61 X 4.15</t>
  </si>
  <si>
    <t>128870</t>
  </si>
  <si>
    <t>6421723950</t>
  </si>
  <si>
    <t>6.54 - 6.56 X 4.14</t>
  </si>
  <si>
    <t>130468</t>
  </si>
  <si>
    <t>1425770258</t>
  </si>
  <si>
    <t>6.55 - 6.59 X 4.13</t>
  </si>
  <si>
    <t>118581</t>
  </si>
  <si>
    <t>2427234408</t>
  </si>
  <si>
    <t>6.69 - 6.71 X 4.05</t>
  </si>
  <si>
    <t>131534</t>
  </si>
  <si>
    <t>1429909242</t>
  </si>
  <si>
    <t>6.61 - 6.64 X 4.10</t>
  </si>
  <si>
    <t>130157</t>
  </si>
  <si>
    <t>7421757188</t>
  </si>
  <si>
    <t>6.61 - 6.62 X 4.08</t>
  </si>
  <si>
    <t>131745</t>
  </si>
  <si>
    <t>2426864038</t>
  </si>
  <si>
    <t>6.55 - 6.57 X 4.12</t>
  </si>
  <si>
    <t>136765</t>
  </si>
  <si>
    <t>7436336174</t>
  </si>
  <si>
    <t>6.53 - 6.55 X 4.13</t>
  </si>
  <si>
    <t>130987</t>
  </si>
  <si>
    <t>6421825999</t>
  </si>
  <si>
    <t>6.57 - 6.61 X 4.07</t>
  </si>
  <si>
    <t>132795</t>
  </si>
  <si>
    <t>7421950392</t>
  </si>
  <si>
    <t>6.54 - 6.58 X 4.11</t>
  </si>
  <si>
    <t>133089</t>
  </si>
  <si>
    <t>2427998778</t>
  </si>
  <si>
    <t>6.54 - 6.57 X 4.14</t>
  </si>
  <si>
    <t>135089</t>
  </si>
  <si>
    <t>1435184092</t>
  </si>
  <si>
    <t>6.52 - 6.56 X 4.12</t>
  </si>
  <si>
    <t>133564</t>
  </si>
  <si>
    <t>5436082646</t>
  </si>
  <si>
    <t>6.53 - 6.56 X 4.13</t>
  </si>
  <si>
    <t>132933</t>
  </si>
  <si>
    <t>6432041065</t>
  </si>
  <si>
    <t>6.60 - 6.64 X 4.05</t>
  </si>
  <si>
    <t>125535</t>
  </si>
  <si>
    <t>2126094056</t>
  </si>
  <si>
    <t>6.57 - 6.61 X 4.09</t>
  </si>
  <si>
    <t>131851</t>
  </si>
  <si>
    <t>6422864657</t>
  </si>
  <si>
    <t>6.55 - 6.59 X 4.03</t>
  </si>
  <si>
    <t>133743</t>
  </si>
  <si>
    <t>2434079450</t>
  </si>
  <si>
    <t>6.66 - 6.69 X 4.03</t>
  </si>
  <si>
    <t>122582</t>
  </si>
  <si>
    <t>6371698875</t>
  </si>
  <si>
    <t>6.51 - 6.55 X 4.12</t>
  </si>
  <si>
    <t>120400</t>
  </si>
  <si>
    <t>6421352596</t>
  </si>
  <si>
    <t>6.51 - 6.55 X 4.08</t>
  </si>
  <si>
    <t>130956</t>
  </si>
  <si>
    <t>1425825846</t>
  </si>
  <si>
    <t>128152</t>
  </si>
  <si>
    <t>7428661963</t>
  </si>
  <si>
    <t>6.52 - 6.54 X 4.10</t>
  </si>
  <si>
    <t>132921</t>
  </si>
  <si>
    <t>6435044380</t>
  </si>
  <si>
    <t>6.55 - 6.56 X 4.10</t>
  </si>
  <si>
    <t>132785</t>
  </si>
  <si>
    <t>6422951475</t>
  </si>
  <si>
    <t>6.56 - 6.60 X 4.09</t>
  </si>
  <si>
    <t>135007</t>
  </si>
  <si>
    <t>2434185252</t>
  </si>
  <si>
    <t>6.59 - 6.63 X 4.02</t>
  </si>
  <si>
    <t>130765</t>
  </si>
  <si>
    <t>5423770660</t>
  </si>
  <si>
    <t>6.50 - 6.54 X 4.11</t>
  </si>
  <si>
    <t>130592</t>
  </si>
  <si>
    <t>6422770107</t>
  </si>
  <si>
    <t>6.50 - 6.53 X 4.10</t>
  </si>
  <si>
    <t>124278</t>
  </si>
  <si>
    <t>6227252773</t>
  </si>
  <si>
    <t>6.49 - 6.53 X 4.07</t>
  </si>
  <si>
    <t>131094</t>
  </si>
  <si>
    <t>5423826892</t>
  </si>
  <si>
    <t>132618</t>
  </si>
  <si>
    <t>6421951081</t>
  </si>
  <si>
    <t>6.51 - 6.54 X 4.11</t>
  </si>
  <si>
    <t>126123</t>
  </si>
  <si>
    <t>1428539409</t>
  </si>
  <si>
    <t>6.57 - 6.59 X 4.04</t>
  </si>
  <si>
    <t>125225</t>
  </si>
  <si>
    <t>5426468983</t>
  </si>
  <si>
    <t>121788</t>
  </si>
  <si>
    <t>1419928019</t>
  </si>
  <si>
    <t>6.51 - 6.53 X 4.10</t>
  </si>
  <si>
    <t>134215</t>
  </si>
  <si>
    <t>3435131314</t>
  </si>
  <si>
    <t>6.50 - 6.54 X 4.09</t>
  </si>
  <si>
    <t>130015</t>
  </si>
  <si>
    <t>6421789312</t>
  </si>
  <si>
    <t>6.48 - 6.51 X 4.08</t>
  </si>
  <si>
    <t>128228</t>
  </si>
  <si>
    <t>6422659419</t>
  </si>
  <si>
    <t>6.54 - 6.57 X 4.03</t>
  </si>
  <si>
    <t>121637</t>
  </si>
  <si>
    <t>7428318395</t>
  </si>
  <si>
    <t>6.49 - 6.53 X 4.06</t>
  </si>
  <si>
    <t>124281</t>
  </si>
  <si>
    <t>7418638359</t>
  </si>
  <si>
    <t>6.51 - 6.54 X 4.02</t>
  </si>
  <si>
    <t>125072</t>
  </si>
  <si>
    <t>5423468058</t>
  </si>
  <si>
    <t>6.56 - 6.58 X 4.08</t>
  </si>
  <si>
    <t>127400</t>
  </si>
  <si>
    <t>6425611112</t>
  </si>
  <si>
    <t>6.44 - 6.47 X 4.05</t>
  </si>
  <si>
    <t>126086</t>
  </si>
  <si>
    <t>6425539276</t>
  </si>
  <si>
    <t>6.50 - 6.55 X 4.03</t>
  </si>
  <si>
    <t>121933</t>
  </si>
  <si>
    <t>2424410382</t>
  </si>
  <si>
    <t>132379</t>
  </si>
  <si>
    <t>6412220525</t>
  </si>
  <si>
    <t>6.60 - 6.63 X 3.92</t>
  </si>
  <si>
    <t>116390</t>
  </si>
  <si>
    <t>6425003250</t>
  </si>
  <si>
    <t>6.43 - 6.47 X 4.06</t>
  </si>
  <si>
    <t>EXCLUSIVE CLARITY (Crystal) / NO BLACK</t>
  </si>
  <si>
    <t>118327</t>
  </si>
  <si>
    <t>7401127911</t>
  </si>
  <si>
    <t>6.52 - 6.54 X 3.98</t>
  </si>
  <si>
    <t>123835</t>
  </si>
  <si>
    <t>2427412153</t>
  </si>
  <si>
    <t>6.57 - 6.59 X 3.97</t>
  </si>
  <si>
    <t>127261</t>
  </si>
  <si>
    <t>6421599763</t>
  </si>
  <si>
    <t>6.61 - 6.65 X 3.94</t>
  </si>
  <si>
    <t>120539</t>
  </si>
  <si>
    <t>7422375864</t>
  </si>
  <si>
    <t>6.55 - 6.59 X 3.92</t>
  </si>
  <si>
    <t>59.60</t>
  </si>
  <si>
    <t>135564</t>
  </si>
  <si>
    <t>2434245247</t>
  </si>
  <si>
    <t>6.56 - 6.57 X 3.95</t>
  </si>
  <si>
    <t>131535</t>
  </si>
  <si>
    <t>6425909208</t>
  </si>
  <si>
    <t>6.41 - 6.46 X 4.06</t>
  </si>
  <si>
    <t>135266</t>
  </si>
  <si>
    <t>3435212133</t>
  </si>
  <si>
    <t>6.43 - 6.46 X 4.04</t>
  </si>
  <si>
    <t>118617</t>
  </si>
  <si>
    <t>1423232545</t>
  </si>
  <si>
    <t>6.44 - 6.47 X 4.06</t>
  </si>
  <si>
    <t>127404</t>
  </si>
  <si>
    <t>6425611737</t>
  </si>
  <si>
    <t>6.43 - 6.45 X 4.02</t>
  </si>
  <si>
    <t>132614</t>
  </si>
  <si>
    <t>6421951585</t>
  </si>
  <si>
    <t>6.60 - 6.63 X 3.90</t>
  </si>
  <si>
    <t>129035</t>
  </si>
  <si>
    <t>6422724055</t>
  </si>
  <si>
    <t>6.45 - 6.49 X 4.03</t>
  </si>
  <si>
    <t>128417</t>
  </si>
  <si>
    <t>7421689832</t>
  </si>
  <si>
    <t>6.41 - 6.44 X 4.05</t>
  </si>
  <si>
    <t>134388</t>
  </si>
  <si>
    <t>7436146143</t>
  </si>
  <si>
    <t>6.40 - 6.44 X 4.01</t>
  </si>
  <si>
    <t>128348</t>
  </si>
  <si>
    <t>6422660655</t>
  </si>
  <si>
    <t>6.40 - 6.43 X 4.04</t>
  </si>
  <si>
    <t>127797</t>
  </si>
  <si>
    <t>6422645353</t>
  </si>
  <si>
    <t>6.42 - 6.46 X 4.03</t>
  </si>
  <si>
    <t>131696</t>
  </si>
  <si>
    <t>1428864857</t>
  </si>
  <si>
    <t>6.54 - 6.58 X 3.88</t>
  </si>
  <si>
    <t>130849</t>
  </si>
  <si>
    <t>2426826367</t>
  </si>
  <si>
    <t>6.49 - 6.52 X 3.95</t>
  </si>
  <si>
    <t>134365</t>
  </si>
  <si>
    <t>6432146171</t>
  </si>
  <si>
    <t>6.37 - 6.41 X 4.02</t>
  </si>
  <si>
    <t>134578</t>
  </si>
  <si>
    <t>5433110965</t>
  </si>
  <si>
    <t>6.44 - 6.48 X 3.99</t>
  </si>
  <si>
    <t>132547</t>
  </si>
  <si>
    <t>7423951195</t>
  </si>
  <si>
    <t>6.47 - 6.49 X 3.97</t>
  </si>
  <si>
    <t>129778</t>
  </si>
  <si>
    <t>6421790658</t>
  </si>
  <si>
    <t>6.47 - 6.51 X 3.95</t>
  </si>
  <si>
    <t>127545</t>
  </si>
  <si>
    <t>6421629658</t>
  </si>
  <si>
    <t>6.44 - 6.47 X 4.00</t>
  </si>
  <si>
    <t>130851</t>
  </si>
  <si>
    <t>3425825826</t>
  </si>
  <si>
    <t>6.43 - 6.46 X 3.99</t>
  </si>
  <si>
    <t>132380</t>
  </si>
  <si>
    <t>6421118528</t>
  </si>
  <si>
    <t>6.36 - 6.40 X 4.05</t>
  </si>
  <si>
    <t>124171</t>
  </si>
  <si>
    <t>6422450678</t>
  </si>
  <si>
    <t>6.55 - 6.58 X 3.87</t>
  </si>
  <si>
    <t>135272</t>
  </si>
  <si>
    <t>6432208197</t>
  </si>
  <si>
    <t>6.47 - 6.49 X 3.92</t>
  </si>
  <si>
    <t>129758</t>
  </si>
  <si>
    <t>1423789297</t>
  </si>
  <si>
    <t>6.39 - 6.43 X 3.97</t>
  </si>
  <si>
    <t>120350</t>
  </si>
  <si>
    <t>2427355390</t>
  </si>
  <si>
    <t>6.44 - 6.47 X 3.96</t>
  </si>
  <si>
    <t>118224</t>
  </si>
  <si>
    <t>2221051382</t>
  </si>
  <si>
    <t>6.34 - 6.38 X 3.99</t>
  </si>
  <si>
    <t>129983</t>
  </si>
  <si>
    <t>5423803887</t>
  </si>
  <si>
    <t>6.52 - 6.54 X 3.92</t>
  </si>
  <si>
    <t>129636</t>
  </si>
  <si>
    <t>2426773127</t>
  </si>
  <si>
    <t>6.54 - 6.56 X 3.89</t>
  </si>
  <si>
    <t>127387</t>
  </si>
  <si>
    <t>6421612376</t>
  </si>
  <si>
    <t>6.37 - 6.39 X 4.03</t>
  </si>
  <si>
    <t>128551</t>
  </si>
  <si>
    <t>1425676702</t>
  </si>
  <si>
    <t>6.44 - 6.47 X 3.99</t>
  </si>
  <si>
    <t>128832</t>
  </si>
  <si>
    <t>3425727730</t>
  </si>
  <si>
    <t>6.39 - 6.43 X 4.00</t>
  </si>
  <si>
    <t>128472</t>
  </si>
  <si>
    <t>6422679262</t>
  </si>
  <si>
    <t>126108</t>
  </si>
  <si>
    <t>6421540007</t>
  </si>
  <si>
    <t>6.41 - 6.43 X 4.01</t>
  </si>
  <si>
    <t>134445</t>
  </si>
  <si>
    <t>2438146119</t>
  </si>
  <si>
    <t>6.37 - 6.39 X 4.04</t>
  </si>
  <si>
    <t>132942</t>
  </si>
  <si>
    <t>7436040112</t>
  </si>
  <si>
    <t>6.45 - 6.48 X 3.97</t>
  </si>
  <si>
    <t>130588</t>
  </si>
  <si>
    <t>6422770165</t>
  </si>
  <si>
    <t>6.40 - 6.43 X 4.00</t>
  </si>
  <si>
    <t>130726</t>
  </si>
  <si>
    <t>1427770255</t>
  </si>
  <si>
    <t>6.38 - 6.41 X 4.03</t>
  </si>
  <si>
    <t>119222</t>
  </si>
  <si>
    <t>6425245322</t>
  </si>
  <si>
    <t>6.43 - 6.46 X 3.94</t>
  </si>
  <si>
    <t>116196</t>
  </si>
  <si>
    <t>5426009070</t>
  </si>
  <si>
    <t>6.52 - 6.54 X 3.91</t>
  </si>
  <si>
    <t>127252</t>
  </si>
  <si>
    <t>2427601351</t>
  </si>
  <si>
    <t>125588</t>
  </si>
  <si>
    <t>1429539447</t>
  </si>
  <si>
    <t>6.35 - 6.38 X 3.99</t>
  </si>
  <si>
    <t>135088</t>
  </si>
  <si>
    <t>3435185347</t>
  </si>
  <si>
    <t>6.38 - 6.43 X 4.01</t>
  </si>
  <si>
    <t>134003</t>
  </si>
  <si>
    <t>3435054633</t>
  </si>
  <si>
    <t>6.38 - 6.41 X 3.99</t>
  </si>
  <si>
    <t>118322</t>
  </si>
  <si>
    <t>6405935964</t>
  </si>
  <si>
    <t>6.37 - 6.43 X 3.98</t>
  </si>
  <si>
    <t>125059</t>
  </si>
  <si>
    <t>5423468380</t>
  </si>
  <si>
    <t>6.50 - 6.53 X 3.92</t>
  </si>
  <si>
    <t>128869</t>
  </si>
  <si>
    <t>6425724145</t>
  </si>
  <si>
    <t>6.55 - 6.58 X 3.88</t>
  </si>
  <si>
    <t>132932</t>
  </si>
  <si>
    <t>6431038083</t>
  </si>
  <si>
    <t>6.40 - 6.42 X 3.99</t>
  </si>
  <si>
    <t>132811</t>
  </si>
  <si>
    <t>1428951409</t>
  </si>
  <si>
    <t>136763</t>
  </si>
  <si>
    <t>2436364493</t>
  </si>
  <si>
    <t>6.54 - 6.56 X 3.88</t>
  </si>
  <si>
    <t>136669</t>
  </si>
  <si>
    <t>5221305215</t>
  </si>
  <si>
    <t>6.36 - 6.38 X 3.99</t>
  </si>
  <si>
    <t>135981</t>
  </si>
  <si>
    <t>6435276853</t>
  </si>
  <si>
    <t>6.40 - 6.43 X 4.01</t>
  </si>
  <si>
    <t>132548</t>
  </si>
  <si>
    <t>6421951219</t>
  </si>
  <si>
    <t>132888</t>
  </si>
  <si>
    <t>2436039908</t>
  </si>
  <si>
    <t>6.40 - 6.42 X 4.03</t>
  </si>
  <si>
    <t>133990</t>
  </si>
  <si>
    <t>2436054812</t>
  </si>
  <si>
    <t>6.36 - 6.40 X 4.03</t>
  </si>
  <si>
    <t>125050</t>
  </si>
  <si>
    <t>6421467745</t>
  </si>
  <si>
    <t>6.47 - 6.50 X 3.95</t>
  </si>
  <si>
    <t>132108</t>
  </si>
  <si>
    <t>6425901485</t>
  </si>
  <si>
    <t>6.36 - 6.40 X 4.04</t>
  </si>
  <si>
    <t>133098</t>
  </si>
  <si>
    <t>1427998908</t>
  </si>
  <si>
    <t>6.54 - 6.58 X 3.89</t>
  </si>
  <si>
    <t>118619</t>
  </si>
  <si>
    <t>6422233592</t>
  </si>
  <si>
    <t>6.37 - 6.40 X 4.01</t>
  </si>
  <si>
    <t>125633</t>
  </si>
  <si>
    <t>2424538145</t>
  </si>
  <si>
    <t>133986</t>
  </si>
  <si>
    <t>6435052473</t>
  </si>
  <si>
    <t>6.45 - 6.48 X 3.91</t>
  </si>
  <si>
    <t>132012</t>
  </si>
  <si>
    <t>1423967890</t>
  </si>
  <si>
    <t>6.36 - 6.40 X 4.02</t>
  </si>
  <si>
    <t>135268</t>
  </si>
  <si>
    <t>6431212071</t>
  </si>
  <si>
    <t>6.32 - 6.37 X 4.00</t>
  </si>
  <si>
    <t>128630</t>
  </si>
  <si>
    <t>3425703700</t>
  </si>
  <si>
    <t>6.32 - 6.38 X 4.03</t>
  </si>
  <si>
    <t>130143</t>
  </si>
  <si>
    <t>3425757474</t>
  </si>
  <si>
    <t>132796</t>
  </si>
  <si>
    <t>1423950405</t>
  </si>
  <si>
    <t>6.50 - 6.52 X 3.86</t>
  </si>
  <si>
    <t>134351</t>
  </si>
  <si>
    <t>3435141240</t>
  </si>
  <si>
    <t>6.44 - 6.47 X 3.97</t>
  </si>
  <si>
    <t>136257</t>
  </si>
  <si>
    <t>6435307772</t>
  </si>
  <si>
    <t>6.37 - 6.41 X 3.94</t>
  </si>
  <si>
    <t>126391</t>
  </si>
  <si>
    <t>2426607980</t>
  </si>
  <si>
    <t>6.35 - 6.38 X 4.03</t>
  </si>
  <si>
    <t>121451</t>
  </si>
  <si>
    <t>6421318366</t>
  </si>
  <si>
    <t>6.40 - 6.44 X 3.91</t>
  </si>
  <si>
    <t>121217</t>
  </si>
  <si>
    <t>7421305863</t>
  </si>
  <si>
    <t>6.34 - 6.38 X 4.02</t>
  </si>
  <si>
    <t>125684</t>
  </si>
  <si>
    <t>1428583961</t>
  </si>
  <si>
    <t>6.35 - 6.38 X 4.00</t>
  </si>
  <si>
    <t>127668</t>
  </si>
  <si>
    <t>7421634389</t>
  </si>
  <si>
    <t>6.46 - 6.50 X 3.90</t>
  </si>
  <si>
    <t>132376</t>
  </si>
  <si>
    <t>6421482601</t>
  </si>
  <si>
    <t>6.31 - 6.37 X 4.00</t>
  </si>
  <si>
    <t>125249</t>
  </si>
  <si>
    <t>1425468205</t>
  </si>
  <si>
    <t>124560</t>
  </si>
  <si>
    <t>5426422149</t>
  </si>
  <si>
    <t>6.44 - 6.49 X 3.93</t>
  </si>
  <si>
    <t>131368</t>
  </si>
  <si>
    <t>7423806623</t>
  </si>
  <si>
    <t>6.34 - 6.38 X 4.00</t>
  </si>
  <si>
    <t>123786</t>
  </si>
  <si>
    <t>2427411911</t>
  </si>
  <si>
    <t>6.36 - 6.40 X 4.01</t>
  </si>
  <si>
    <t>132377</t>
  </si>
  <si>
    <t>5423168658</t>
  </si>
  <si>
    <t>6.34 - 6.38 X 4.01</t>
  </si>
  <si>
    <t>131398</t>
  </si>
  <si>
    <t>2427909268</t>
  </si>
  <si>
    <t>6.32 - 6.36 X 4.00</t>
  </si>
  <si>
    <t>119193</t>
  </si>
  <si>
    <t>5426245901</t>
  </si>
  <si>
    <t>6.37 - 6.41 X 3.98</t>
  </si>
  <si>
    <t>EXCLUSIVE CLARITY (Feather)</t>
  </si>
  <si>
    <t>130838</t>
  </si>
  <si>
    <t>7428825883</t>
  </si>
  <si>
    <t>6.36 - 6.41 X 4.00</t>
  </si>
  <si>
    <t>117076</t>
  </si>
  <si>
    <t>6421056591</t>
  </si>
  <si>
    <t>6.54 - 6.56 X 3.87</t>
  </si>
  <si>
    <t>125901</t>
  </si>
  <si>
    <t>7422575641</t>
  </si>
  <si>
    <t>6.35 - 6.38 X 4.01</t>
  </si>
  <si>
    <t>130733</t>
  </si>
  <si>
    <t>5426770301</t>
  </si>
  <si>
    <t>136739</t>
  </si>
  <si>
    <t>6431336169</t>
  </si>
  <si>
    <t>6.35 - 6.39 X 4.01</t>
  </si>
  <si>
    <t>135538</t>
  </si>
  <si>
    <t>7438242402</t>
  </si>
  <si>
    <t>133571</t>
  </si>
  <si>
    <t>1435085351</t>
  </si>
  <si>
    <t>117679</t>
  </si>
  <si>
    <t>2426247117</t>
  </si>
  <si>
    <t>127374</t>
  </si>
  <si>
    <t>2427612142</t>
  </si>
  <si>
    <t>6.53 - 6.55 X 3.86</t>
  </si>
  <si>
    <t>59.00</t>
  </si>
  <si>
    <t>127899</t>
  </si>
  <si>
    <t>1427645414</t>
  </si>
  <si>
    <t>6.46 - 6.51 X 3.88</t>
  </si>
  <si>
    <t>59.90</t>
  </si>
  <si>
    <t>127419</t>
  </si>
  <si>
    <t>6422612998</t>
  </si>
  <si>
    <t>6.33 - 6.39 X 4.02</t>
  </si>
  <si>
    <t>128349</t>
  </si>
  <si>
    <t>6422660633</t>
  </si>
  <si>
    <t>6.33 - 6.38 X 3.94</t>
  </si>
  <si>
    <t>129368</t>
  </si>
  <si>
    <t>3425771763</t>
  </si>
  <si>
    <t>6.35 - 6.38 X 3.98</t>
  </si>
  <si>
    <t>129989</t>
  </si>
  <si>
    <t>5423790730</t>
  </si>
  <si>
    <t>6.47 - 6.51 X 3.86</t>
  </si>
  <si>
    <t>123987</t>
  </si>
  <si>
    <t>7428424646</t>
  </si>
  <si>
    <t>118296</t>
  </si>
  <si>
    <t>1415076555</t>
  </si>
  <si>
    <t>6.35 - 6.40 X 3.94</t>
  </si>
  <si>
    <t>114804</t>
  </si>
  <si>
    <t>5222119561</t>
  </si>
  <si>
    <t>6.33 - 6.37 X 3.98</t>
  </si>
  <si>
    <t>121076</t>
  </si>
  <si>
    <t>2404010050</t>
  </si>
  <si>
    <t>6.39 - 6.42 X 3.89</t>
  </si>
  <si>
    <t>121077</t>
  </si>
  <si>
    <t>1413481839</t>
  </si>
  <si>
    <t>6.50 - 6.53 X 3.85</t>
  </si>
  <si>
    <t>135269</t>
  </si>
  <si>
    <t>2437212364</t>
  </si>
  <si>
    <t>6.45 - 6.49 X 3.95</t>
  </si>
  <si>
    <t>133844</t>
  </si>
  <si>
    <t>2436117824</t>
  </si>
  <si>
    <t>6.32 - 6.36 X 4.03</t>
  </si>
  <si>
    <t>136773</t>
  </si>
  <si>
    <t>6432335985</t>
  </si>
  <si>
    <t>6.36 - 6.39 X 4.02</t>
  </si>
  <si>
    <t>INSPECTION ADVISABLE FOR CLARITY /          NO BLACK</t>
  </si>
  <si>
    <t>134164</t>
  </si>
  <si>
    <t>6431132342</t>
  </si>
  <si>
    <t>6.35 - 6.39 X 4.00</t>
  </si>
  <si>
    <t>117352</t>
  </si>
  <si>
    <t>7421091012</t>
  </si>
  <si>
    <t>6.39 - 6.42 X 3.97</t>
  </si>
  <si>
    <t>134599</t>
  </si>
  <si>
    <t>6431111476</t>
  </si>
  <si>
    <t>6.44 - 6.48 X 3.92</t>
  </si>
  <si>
    <t>125060</t>
  </si>
  <si>
    <t>2426468693</t>
  </si>
  <si>
    <t>128149</t>
  </si>
  <si>
    <t>2426660061</t>
  </si>
  <si>
    <t>6.48 - 6.51 X 3.89</t>
  </si>
  <si>
    <t>128196</t>
  </si>
  <si>
    <t>6422400141</t>
  </si>
  <si>
    <t>6.29 - 6.35 X 4.01</t>
  </si>
  <si>
    <t>129975</t>
  </si>
  <si>
    <t>6425789108</t>
  </si>
  <si>
    <t>6.49 - 6.52 X 3.93</t>
  </si>
  <si>
    <t>130586</t>
  </si>
  <si>
    <t>5426770206</t>
  </si>
  <si>
    <t>6.45 - 6.48 X 3.93</t>
  </si>
  <si>
    <t>135001</t>
  </si>
  <si>
    <t>2437185361</t>
  </si>
  <si>
    <t>6.45 - 6.49 X 3.85</t>
  </si>
  <si>
    <t>132008</t>
  </si>
  <si>
    <t>6431010515</t>
  </si>
  <si>
    <t>6.47 - 6.51 X 3.89</t>
  </si>
  <si>
    <t>134271</t>
  </si>
  <si>
    <t>6435129651</t>
  </si>
  <si>
    <t>6.33 - 6.36 X 3.99</t>
  </si>
  <si>
    <t>127628</t>
  </si>
  <si>
    <t>3425624712</t>
  </si>
  <si>
    <t>6.37 - 6.41 X 3.91</t>
  </si>
  <si>
    <t>125692</t>
  </si>
  <si>
    <t>6425539363</t>
  </si>
  <si>
    <t>6.36 - 6.39 X 4.00</t>
  </si>
  <si>
    <t>125668</t>
  </si>
  <si>
    <t>5423539668</t>
  </si>
  <si>
    <t xml:space="preserve">EXCLUSIVE COLOR </t>
  </si>
  <si>
    <t>133112</t>
  </si>
  <si>
    <t>6422999039</t>
  </si>
  <si>
    <t>134227</t>
  </si>
  <si>
    <t>7438133786</t>
  </si>
  <si>
    <t>6.33 - 6.36 X 4.00</t>
  </si>
  <si>
    <t>136779</t>
  </si>
  <si>
    <t>7431335974</t>
  </si>
  <si>
    <t>6.39 - 6.43 X 3.94</t>
  </si>
  <si>
    <t>131616</t>
  </si>
  <si>
    <t>7428864117</t>
  </si>
  <si>
    <t>132616</t>
  </si>
  <si>
    <t>7428951413</t>
  </si>
  <si>
    <t>6.40 - 6.42 X 3.93</t>
  </si>
  <si>
    <t>132889</t>
  </si>
  <si>
    <t>2434040051</t>
  </si>
  <si>
    <t>6.50 - 6.53 X 3.87</t>
  </si>
  <si>
    <t>125247</t>
  </si>
  <si>
    <t>5423468042</t>
  </si>
  <si>
    <t>6.38 - 6.40 X 4.00</t>
  </si>
  <si>
    <t>EXCLUSIVE COLOR &amp; CLARITY / NO BLACK</t>
  </si>
  <si>
    <t>126074</t>
  </si>
  <si>
    <t>6421539296</t>
  </si>
  <si>
    <t>6.36 - 6.40 X 3.98</t>
  </si>
  <si>
    <t>129424</t>
  </si>
  <si>
    <t>6422773516</t>
  </si>
  <si>
    <t>129054</t>
  </si>
  <si>
    <t>6425723606</t>
  </si>
  <si>
    <t>6.33 - 6.38 X 4.01</t>
  </si>
  <si>
    <t>124820</t>
  </si>
  <si>
    <t>1423467106</t>
  </si>
  <si>
    <t>6.36 - 6.39 X 3.97</t>
  </si>
  <si>
    <t>134595</t>
  </si>
  <si>
    <t>6432111516</t>
  </si>
  <si>
    <t>6.40 - 6.44 X 3.93</t>
  </si>
  <si>
    <t>134393</t>
  </si>
  <si>
    <t>5433146360</t>
  </si>
  <si>
    <t>6.36 - 6.39 X 3.98</t>
  </si>
  <si>
    <t>132007</t>
  </si>
  <si>
    <t>7426967568</t>
  </si>
  <si>
    <t>6.41 - 6.43 X 3.94</t>
  </si>
  <si>
    <t>117427</t>
  </si>
  <si>
    <t>1428133546</t>
  </si>
  <si>
    <t>132629</t>
  </si>
  <si>
    <t>2427951378</t>
  </si>
  <si>
    <t>6.42 - 6.46 X 3.91</t>
  </si>
  <si>
    <t>132545</t>
  </si>
  <si>
    <t>7426951183</t>
  </si>
  <si>
    <t>127469</t>
  </si>
  <si>
    <t>6422611748</t>
  </si>
  <si>
    <t>6.36 - 6.38 X 4.01</t>
  </si>
  <si>
    <t>128746</t>
  </si>
  <si>
    <t>6425706575</t>
  </si>
  <si>
    <t>6.40 - 6.43 X 4.02</t>
  </si>
  <si>
    <t>117504</t>
  </si>
  <si>
    <t>1429133596</t>
  </si>
  <si>
    <t>6.46 - 6.49 X 3.86</t>
  </si>
  <si>
    <t>CULET VERY SMALL / EXCLUSIVE CLARITY</t>
  </si>
  <si>
    <t>134204</t>
  </si>
  <si>
    <t>7436132377</t>
  </si>
  <si>
    <t>132632</t>
  </si>
  <si>
    <t>3425951547</t>
  </si>
  <si>
    <t>6.35 - 6.39 X 4.02</t>
  </si>
  <si>
    <t>127691</t>
  </si>
  <si>
    <t>LONG RADIANT</t>
  </si>
  <si>
    <t>7426668134</t>
  </si>
  <si>
    <t>7.29 - 9.62 X 4.82</t>
  </si>
  <si>
    <t>66.20</t>
  </si>
  <si>
    <t>117390</t>
  </si>
  <si>
    <t>EMERALD B</t>
  </si>
  <si>
    <t>1419951537</t>
  </si>
  <si>
    <t>9.14 - 6.87 X 4.71</t>
  </si>
  <si>
    <t>68.60</t>
  </si>
  <si>
    <t>135636</t>
  </si>
  <si>
    <t>OVAL B</t>
  </si>
  <si>
    <t>1429849920</t>
  </si>
  <si>
    <t>7.69 - 11.99 X 4.94</t>
  </si>
  <si>
    <t>64.20</t>
  </si>
  <si>
    <t>129630</t>
  </si>
  <si>
    <t>2426806019</t>
  </si>
  <si>
    <t>6.78 - 9.58 X 4.50</t>
  </si>
  <si>
    <t>66.40</t>
  </si>
  <si>
    <t>121847</t>
  </si>
  <si>
    <t>2427464756</t>
  </si>
  <si>
    <t>6.52 - 10.43 X 4.56</t>
  </si>
  <si>
    <t>70.00</t>
  </si>
  <si>
    <t>128425</t>
  </si>
  <si>
    <t>1429708617</t>
  </si>
  <si>
    <t>7.24 - 9.09 X 5.07</t>
  </si>
  <si>
    <t>114897</t>
  </si>
  <si>
    <t>CUSHION MB</t>
  </si>
  <si>
    <t>VG</t>
  </si>
  <si>
    <t>2426248221</t>
  </si>
  <si>
    <t>7.87 - 8.09 X 5.48</t>
  </si>
  <si>
    <t>69.60</t>
  </si>
  <si>
    <t>129708</t>
  </si>
  <si>
    <t>5426806005</t>
  </si>
  <si>
    <t>7.29 - 11.05 X 5.28</t>
  </si>
  <si>
    <t>72.40</t>
  </si>
  <si>
    <t>125101</t>
  </si>
  <si>
    <t>6425618061</t>
  </si>
  <si>
    <t>6.69 - 9.47 X 4.59</t>
  </si>
  <si>
    <t>68.70</t>
  </si>
  <si>
    <t>117480</t>
  </si>
  <si>
    <t>7428267908</t>
  </si>
  <si>
    <t>7.16 - 9.55 X 4.77</t>
  </si>
  <si>
    <t>66.60</t>
  </si>
  <si>
    <t>126843</t>
  </si>
  <si>
    <t>6421617966</t>
  </si>
  <si>
    <t>6.42 - 8.46 X 4.40</t>
  </si>
  <si>
    <t>68.50</t>
  </si>
  <si>
    <t>128724</t>
  </si>
  <si>
    <t>1427708749</t>
  </si>
  <si>
    <t>6.05 - 8.81 X 4.01</t>
  </si>
  <si>
    <t>135709</t>
  </si>
  <si>
    <t>6431234303</t>
  </si>
  <si>
    <t>6.09 - 8.27 X 4.12</t>
  </si>
  <si>
    <t>67.60</t>
  </si>
  <si>
    <t>131938</t>
  </si>
  <si>
    <t>7421972268</t>
  </si>
  <si>
    <t>7.15 - 7.16 X 5.06</t>
  </si>
  <si>
    <t>70.70</t>
  </si>
  <si>
    <t>118389</t>
  </si>
  <si>
    <t>2406896149</t>
  </si>
  <si>
    <t>5.77 - 8.49 X 3.97</t>
  </si>
  <si>
    <t>68.80</t>
  </si>
  <si>
    <t>127305</t>
  </si>
  <si>
    <t>6422633916</t>
  </si>
  <si>
    <t>5.97 - 8.38 X 4.10</t>
  </si>
  <si>
    <t>118584</t>
  </si>
  <si>
    <t>7423361750</t>
  </si>
  <si>
    <t>6.26 - 7.71 X 4.34</t>
  </si>
  <si>
    <t>69.40</t>
  </si>
  <si>
    <t>124571</t>
  </si>
  <si>
    <t>1423485358</t>
  </si>
  <si>
    <t>6.09 - 7.94 X 4.22</t>
  </si>
  <si>
    <t>69.30</t>
  </si>
  <si>
    <t>125239</t>
  </si>
  <si>
    <t>5423619606</t>
  </si>
  <si>
    <t>6.61 - 10.07 X 4.35</t>
  </si>
  <si>
    <t>65.70</t>
  </si>
  <si>
    <t>126099</t>
  </si>
  <si>
    <t>3425618120</t>
  </si>
  <si>
    <t>6.56 - 10.12 X 4.35</t>
  </si>
  <si>
    <t>127205</t>
  </si>
  <si>
    <t>2428633529</t>
  </si>
  <si>
    <t>6.00 - 8.15 X 4.25</t>
  </si>
  <si>
    <t>70.90</t>
  </si>
  <si>
    <t>120385</t>
  </si>
  <si>
    <t>1423388778</t>
  </si>
  <si>
    <t>5.91 - 8.28 X 4.03</t>
  </si>
  <si>
    <t>68.10</t>
  </si>
  <si>
    <t>120420</t>
  </si>
  <si>
    <t>6425388689</t>
  </si>
  <si>
    <t>5.95 - 8.37 X 4.04</t>
  </si>
  <si>
    <t>67.90</t>
  </si>
  <si>
    <t>119258</t>
  </si>
  <si>
    <t>6421363272</t>
  </si>
  <si>
    <t>6.52 - 8.26 X 4.48</t>
  </si>
  <si>
    <t>128233</t>
  </si>
  <si>
    <t>LONG CUSHION</t>
  </si>
  <si>
    <t>2437056067</t>
  </si>
  <si>
    <t>6.59 - 8.68 X 4.44</t>
  </si>
  <si>
    <t>67.30</t>
  </si>
  <si>
    <t>126529</t>
  </si>
  <si>
    <t>2427618261</t>
  </si>
  <si>
    <t>6.65 - 8.47 X 4.50</t>
  </si>
  <si>
    <t>67.70</t>
  </si>
  <si>
    <t>125689</t>
  </si>
  <si>
    <t>5423618060</t>
  </si>
  <si>
    <t>6.88 - 9.07 X 4.63</t>
  </si>
  <si>
    <t>126137</t>
  </si>
  <si>
    <t>1428618023</t>
  </si>
  <si>
    <t>6.65 - 7.13 X 4.45</t>
  </si>
  <si>
    <t>67.00</t>
  </si>
  <si>
    <t>131934</t>
  </si>
  <si>
    <t>2426970857</t>
  </si>
  <si>
    <t>5.73 - 8.51 X 4.02</t>
  </si>
  <si>
    <t>70.30</t>
  </si>
  <si>
    <t>130378</t>
  </si>
  <si>
    <t>7423851056</t>
  </si>
  <si>
    <t>5.79 - 8.14 X 4.16</t>
  </si>
  <si>
    <t>71.80</t>
  </si>
  <si>
    <t>117805</t>
  </si>
  <si>
    <t>1425792200</t>
  </si>
  <si>
    <t>6.25 - 8.48 X 4.24</t>
  </si>
  <si>
    <t>67.80</t>
  </si>
  <si>
    <t>118002</t>
  </si>
  <si>
    <t>6422308139</t>
  </si>
  <si>
    <t>6.13 - 9.44 X 3.92</t>
  </si>
  <si>
    <t>63.90</t>
  </si>
  <si>
    <t>124584</t>
  </si>
  <si>
    <t>7421493253</t>
  </si>
  <si>
    <t>6.41 - 8.41 X 4.36</t>
  </si>
  <si>
    <t>68.00</t>
  </si>
  <si>
    <t>124137</t>
  </si>
  <si>
    <t>5426480071</t>
  </si>
  <si>
    <t>6.54 - 8.28 X 4.22</t>
  </si>
  <si>
    <t>64.50</t>
  </si>
  <si>
    <t>120542</t>
  </si>
  <si>
    <t>1425403830</t>
  </si>
  <si>
    <t>6.45 - 7.63 X 4.56</t>
  </si>
  <si>
    <t>70.60</t>
  </si>
  <si>
    <t>133377</t>
  </si>
  <si>
    <t>6431103901</t>
  </si>
  <si>
    <t>6.19 - 8.74 X 3.93</t>
  </si>
  <si>
    <t>124123</t>
  </si>
  <si>
    <t>2427480025</t>
  </si>
  <si>
    <t>5.99 - 9.01 X 4.20</t>
  </si>
  <si>
    <t>124191</t>
  </si>
  <si>
    <t>7428480407</t>
  </si>
  <si>
    <t>6.18 - 7.29 X 4.68</t>
  </si>
  <si>
    <t>75.70</t>
  </si>
  <si>
    <t>136492</t>
  </si>
  <si>
    <t>2436334969</t>
  </si>
  <si>
    <t>6.89 - 8.41 X 4.46</t>
  </si>
  <si>
    <t>64.70</t>
  </si>
  <si>
    <t>126830</t>
  </si>
  <si>
    <t>2427617839</t>
  </si>
  <si>
    <t>6.46 - 8.70 X 4.41</t>
  </si>
  <si>
    <t>68.40</t>
  </si>
  <si>
    <t>126457</t>
  </si>
  <si>
    <t>2426618125</t>
  </si>
  <si>
    <t>6.42 - 9.00 X 4.24</t>
  </si>
  <si>
    <t>66.10</t>
  </si>
  <si>
    <t>128743</t>
  </si>
  <si>
    <t>6422718448</t>
  </si>
  <si>
    <t>6.84 - 7.02 X 4.63</t>
  </si>
  <si>
    <t>131531</t>
  </si>
  <si>
    <t>2426866000</t>
  </si>
  <si>
    <t>6.43 - 8.00 X 4.33</t>
  </si>
  <si>
    <t>123784</t>
  </si>
  <si>
    <t>2427455306</t>
  </si>
  <si>
    <t>6.03 - 7.37 X 4.23</t>
  </si>
  <si>
    <t>70.10</t>
  </si>
  <si>
    <t>123779</t>
  </si>
  <si>
    <t>6425641497</t>
  </si>
  <si>
    <t>5.66 - 8.67 X 3.27</t>
  </si>
  <si>
    <t>57.70</t>
  </si>
  <si>
    <t>124124</t>
  </si>
  <si>
    <t>1425475454</t>
  </si>
  <si>
    <t>5.61 - 7.86 X 3.92</t>
  </si>
  <si>
    <t>69.90</t>
  </si>
  <si>
    <t>124167</t>
  </si>
  <si>
    <t>7421476292</t>
  </si>
  <si>
    <t>5.40 - 7.97 X 3.73</t>
  </si>
  <si>
    <t>69.10</t>
  </si>
  <si>
    <t>115013</t>
  </si>
  <si>
    <t>7416238073</t>
  </si>
  <si>
    <t>7.06 - 6.50 X 4.51</t>
  </si>
  <si>
    <t>137216</t>
  </si>
  <si>
    <t>6227377351</t>
  </si>
  <si>
    <t>6.27 - 6.81 X 4.52</t>
  </si>
  <si>
    <t>72.00</t>
  </si>
  <si>
    <t>126070</t>
  </si>
  <si>
    <t>6422625776</t>
  </si>
  <si>
    <t>6.34 - 7.50 X 4.43</t>
  </si>
  <si>
    <t>131377</t>
  </si>
  <si>
    <t>2437096109</t>
  </si>
  <si>
    <t>5.49 - 8.26 X 3.61</t>
  </si>
  <si>
    <t>65.80</t>
  </si>
  <si>
    <t>135241</t>
  </si>
  <si>
    <t>3435201411</t>
  </si>
  <si>
    <t>5.91 - 7.41 X 4.13</t>
  </si>
  <si>
    <t>126622</t>
  </si>
  <si>
    <t>1429671144</t>
  </si>
  <si>
    <t>6.05 - 8.07 X 4.06</t>
  </si>
  <si>
    <t>67.20</t>
  </si>
  <si>
    <t>128837</t>
  </si>
  <si>
    <t>7421812426</t>
  </si>
  <si>
    <t>5.33 - 9.20 X 3.17</t>
  </si>
  <si>
    <t>119199</t>
  </si>
  <si>
    <t>2427369485</t>
  </si>
  <si>
    <t>5.81 - 7.73 X 3.96</t>
  </si>
  <si>
    <t>68.20</t>
  </si>
  <si>
    <t>124135</t>
  </si>
  <si>
    <t>2424422021</t>
  </si>
  <si>
    <t>6.05 - 7.23 X 4.23</t>
  </si>
  <si>
    <t>126474</t>
  </si>
  <si>
    <t>1423623892</t>
  </si>
  <si>
    <t>5.94 - 6.89 X 4.41</t>
  </si>
  <si>
    <t>74.20</t>
  </si>
  <si>
    <t>118011</t>
  </si>
  <si>
    <t>6425207239</t>
  </si>
  <si>
    <t>6.13 - 6.26 X 4.18</t>
  </si>
  <si>
    <t>125880</t>
  </si>
  <si>
    <t>1428624632</t>
  </si>
  <si>
    <t>6.04 - 7.13 X 4.22</t>
  </si>
  <si>
    <t>69.80</t>
  </si>
  <si>
    <t>124807</t>
  </si>
  <si>
    <t>1429592374</t>
  </si>
  <si>
    <t>5.21 - 7.23 X 3.85</t>
  </si>
  <si>
    <t>73.80</t>
  </si>
  <si>
    <t>120427</t>
  </si>
  <si>
    <t>2428382337</t>
  </si>
  <si>
    <t>5.64 - 7.06 X 4.01</t>
  </si>
  <si>
    <t>71.00</t>
  </si>
  <si>
    <t>118206</t>
  </si>
  <si>
    <t>3425286857</t>
  </si>
  <si>
    <t>5.57 - 7.26 X 3.85</t>
  </si>
  <si>
    <t>69.00</t>
  </si>
  <si>
    <t>121957</t>
  </si>
  <si>
    <t>1429455213</t>
  </si>
  <si>
    <t>5.80 - 6.90 X 4.14</t>
  </si>
  <si>
    <t>71.40</t>
  </si>
  <si>
    <t>130074</t>
  </si>
  <si>
    <t>6421770101</t>
  </si>
  <si>
    <t>5.62 - 7.31 X 3.87</t>
  </si>
  <si>
    <t>120538</t>
  </si>
  <si>
    <t>7423302332</t>
  </si>
  <si>
    <t>5.46 - 7.77 X 3.91</t>
  </si>
  <si>
    <t>71.60</t>
  </si>
  <si>
    <t>120575</t>
  </si>
  <si>
    <t>5426301925</t>
  </si>
  <si>
    <t>5.77 - 7.06 X 3.98</t>
  </si>
  <si>
    <t>126166</t>
  </si>
  <si>
    <t>1427626487</t>
  </si>
  <si>
    <t>5.98 - 7.28 X 4.10</t>
  </si>
  <si>
    <t>126168</t>
  </si>
  <si>
    <t>6422626153</t>
  </si>
  <si>
    <t>6.26 - 6.58 X 4.26</t>
  </si>
  <si>
    <t>125457</t>
  </si>
  <si>
    <t>2426618651</t>
  </si>
  <si>
    <t>5.92 - 7.70 X 3.97</t>
  </si>
  <si>
    <t>67.10</t>
  </si>
  <si>
    <t>122692</t>
  </si>
  <si>
    <t>6422458902</t>
  </si>
  <si>
    <t>6.43 - 6.49 X 4.40</t>
  </si>
  <si>
    <t>68.30</t>
  </si>
  <si>
    <t>126075</t>
  </si>
  <si>
    <t>1425623467</t>
  </si>
  <si>
    <t>5.91 - 7.17 X 4.06</t>
  </si>
  <si>
    <t>126820</t>
  </si>
  <si>
    <t>6421625174</t>
  </si>
  <si>
    <t>5.83 - 6.80 X 4.47</t>
  </si>
  <si>
    <t>76.80</t>
  </si>
  <si>
    <t>124174</t>
  </si>
  <si>
    <t>1423423425</t>
  </si>
  <si>
    <t>6.08 - 7.23 X 4.23</t>
  </si>
  <si>
    <t>125250</t>
  </si>
  <si>
    <t>2427621796</t>
  </si>
  <si>
    <t>6.36 - 8.98 X 4.14</t>
  </si>
  <si>
    <t>65.10</t>
  </si>
  <si>
    <t>113656</t>
  </si>
  <si>
    <t>1417623109</t>
  </si>
  <si>
    <t>5.99 - 9.27 X 3.90</t>
  </si>
  <si>
    <t>65.20</t>
  </si>
  <si>
    <t>130148</t>
  </si>
  <si>
    <t>7426771164</t>
  </si>
  <si>
    <t>6.31 - 8.92 X 4.10</t>
  </si>
  <si>
    <t>65.00</t>
  </si>
  <si>
    <t>117152</t>
  </si>
  <si>
    <t>7423516962</t>
  </si>
  <si>
    <t>5.24 - 7.51 X 3.60</t>
  </si>
  <si>
    <t>133085</t>
  </si>
  <si>
    <t>7438057508</t>
  </si>
  <si>
    <t>5.38 - 7.51 X 3.76</t>
  </si>
  <si>
    <t>126094</t>
  </si>
  <si>
    <t>2427625363</t>
  </si>
  <si>
    <t>5.40 - 7.54 X 3.62</t>
  </si>
  <si>
    <t>127202</t>
  </si>
  <si>
    <t>6422640563</t>
  </si>
  <si>
    <t>5.33 - 7.46 X 3.62</t>
  </si>
  <si>
    <t>131537</t>
  </si>
  <si>
    <t>2427936733</t>
  </si>
  <si>
    <t>5.40 - 7.58 X 3.72</t>
  </si>
  <si>
    <t>130837</t>
  </si>
  <si>
    <t>7421874563</t>
  </si>
  <si>
    <t>5.15 - 8.24 X 3.57</t>
  </si>
  <si>
    <t>69.20</t>
  </si>
  <si>
    <t>121169</t>
  </si>
  <si>
    <t>6422416765</t>
  </si>
  <si>
    <t>5.25 - 8.51 X 3.60</t>
  </si>
  <si>
    <t>130620</t>
  </si>
  <si>
    <t>2427837246</t>
  </si>
  <si>
    <t>5.43 - 7.39 X 3.94</t>
  </si>
  <si>
    <t>72.60</t>
  </si>
  <si>
    <t>126409</t>
  </si>
  <si>
    <t>7421616245</t>
  </si>
  <si>
    <t>5.38 - 7.66 X 3.70</t>
  </si>
  <si>
    <t>121853</t>
  </si>
  <si>
    <t>7423457366</t>
  </si>
  <si>
    <t>5.42 - 7.42 X 3.90</t>
  </si>
  <si>
    <t>71.90</t>
  </si>
  <si>
    <t>131088</t>
  </si>
  <si>
    <t>2427875387</t>
  </si>
  <si>
    <t>5.42 - 7.74 X 3.78</t>
  </si>
  <si>
    <t>126771</t>
  </si>
  <si>
    <t>5423625207</t>
  </si>
  <si>
    <t>5.36 - 7.37 X 3.77</t>
  </si>
  <si>
    <t>70.40</t>
  </si>
  <si>
    <t>130059</t>
  </si>
  <si>
    <t>7428851482</t>
  </si>
  <si>
    <t>5.19 - 8.29 X 3.55</t>
  </si>
  <si>
    <t>UPGRADED COLOR</t>
  </si>
  <si>
    <t>114851</t>
  </si>
  <si>
    <t>2418838581</t>
  </si>
  <si>
    <t>5.38 - 7.56 X 3.60</t>
  </si>
  <si>
    <t>66.90</t>
  </si>
  <si>
    <t>120581</t>
  </si>
  <si>
    <t>6421393686</t>
  </si>
  <si>
    <t>5.26 - 7.73 X 3.60</t>
  </si>
  <si>
    <t>134819</t>
  </si>
  <si>
    <t>6431193891</t>
  </si>
  <si>
    <t>5.22 - 7.94 X 3.61</t>
  </si>
  <si>
    <t>124182</t>
  </si>
  <si>
    <t>2426475519</t>
  </si>
  <si>
    <t>5.38 - 7.53 X 3.68</t>
  </si>
  <si>
    <t>125398</t>
  </si>
  <si>
    <t>1423621989</t>
  </si>
  <si>
    <t>5.47 - 8.39 X 3.83</t>
  </si>
  <si>
    <t>127385</t>
  </si>
  <si>
    <t>6422649110</t>
  </si>
  <si>
    <t>5.99 - 7.56 X 4.08</t>
  </si>
  <si>
    <t>125455</t>
  </si>
  <si>
    <t>5423587158</t>
  </si>
  <si>
    <t>5.82 - 7.27 X 4.00</t>
  </si>
  <si>
    <t>128522</t>
  </si>
  <si>
    <t>7428717935</t>
  </si>
  <si>
    <t>5.73 - 7.00 X 4.02</t>
  </si>
  <si>
    <t>70.20</t>
  </si>
  <si>
    <t>123775</t>
  </si>
  <si>
    <t>2427463660</t>
  </si>
  <si>
    <t>5.43 - 7.60 X 3.74</t>
  </si>
  <si>
    <t>68.90</t>
  </si>
  <si>
    <t>117861</t>
  </si>
  <si>
    <t>6425291302</t>
  </si>
  <si>
    <t>5.96 - 7.12 X 4.02</t>
  </si>
  <si>
    <t>67.50</t>
  </si>
  <si>
    <t>120596</t>
  </si>
  <si>
    <t>7426302862</t>
  </si>
  <si>
    <t>5.71 - 7.21 X 4.10</t>
  </si>
  <si>
    <t>124138</t>
  </si>
  <si>
    <t>1423422135</t>
  </si>
  <si>
    <t>5.85 - 7.77 X 3.91</t>
  </si>
  <si>
    <t>121450</t>
  </si>
  <si>
    <t>2424441034</t>
  </si>
  <si>
    <t>5.70 - 7.46 X 3.96</t>
  </si>
  <si>
    <t>126176</t>
  </si>
  <si>
    <t>2426542201</t>
  </si>
  <si>
    <t>5.73 - 7.45 X 3.93</t>
  </si>
  <si>
    <t>124205</t>
  </si>
  <si>
    <t>5426423348</t>
  </si>
  <si>
    <t>5.98 - 7.49 X 4.10</t>
  </si>
  <si>
    <t>120415</t>
  </si>
  <si>
    <t>2426384919</t>
  </si>
  <si>
    <t>5.66 - 7.20 X 4.02</t>
  </si>
  <si>
    <t>117383</t>
  </si>
  <si>
    <t>1423265725</t>
  </si>
  <si>
    <t>5.60 - 8.48 X 3.41</t>
  </si>
  <si>
    <t>126827</t>
  </si>
  <si>
    <t>6421626247</t>
  </si>
  <si>
    <t>5.95 - 7.03 X 4.21</t>
  </si>
  <si>
    <t>127197</t>
  </si>
  <si>
    <t>7423640516</t>
  </si>
  <si>
    <t>6.39 - 6.55 X 4.31</t>
  </si>
  <si>
    <t>67.40</t>
  </si>
  <si>
    <t>126772</t>
  </si>
  <si>
    <t>6422624777</t>
  </si>
  <si>
    <t>5.97 - 7.08 X 4.28</t>
  </si>
  <si>
    <t>71.70</t>
  </si>
  <si>
    <t>125234</t>
  </si>
  <si>
    <t>1428621929</t>
  </si>
  <si>
    <t>5.93 - 7.47 X 3.96</t>
  </si>
  <si>
    <t>66.70</t>
  </si>
  <si>
    <t>113706</t>
  </si>
  <si>
    <t>2225098590</t>
  </si>
  <si>
    <t>6.44 - 5.89 X 4.07</t>
  </si>
  <si>
    <t>89030</t>
  </si>
  <si>
    <t>6421935521</t>
  </si>
  <si>
    <t>5.24 - 7.11 X 3.55</t>
  </si>
  <si>
    <t>117147</t>
  </si>
  <si>
    <t>1425467125</t>
  </si>
  <si>
    <t>5.23 - 7.80 X 3.50</t>
  </si>
  <si>
    <t>66.80</t>
  </si>
  <si>
    <t>113481</t>
  </si>
  <si>
    <t>2407846070</t>
  </si>
  <si>
    <t>6.78 - 5.81 X 3.87</t>
  </si>
  <si>
    <t>EXCLUSIVE COLOR &amp; CLARITY</t>
  </si>
  <si>
    <t>135627</t>
  </si>
  <si>
    <t>7428637481</t>
  </si>
  <si>
    <t>5.76 - 6.18 X 4.08</t>
  </si>
  <si>
    <t>128192</t>
  </si>
  <si>
    <t>3425205035</t>
  </si>
  <si>
    <t>5.80 - 6.88 X 3.95</t>
  </si>
  <si>
    <t>114374</t>
  </si>
  <si>
    <t>2418408115</t>
  </si>
  <si>
    <t>6.34 - 5.86 X 4.10</t>
  </si>
  <si>
    <t>EXCLUSIVE COLOR</t>
  </si>
  <si>
    <t>123919</t>
  </si>
  <si>
    <t>7421463362</t>
  </si>
  <si>
    <t>4.89 - 7.38 X 3.44</t>
  </si>
  <si>
    <t>136660</t>
  </si>
  <si>
    <t>1423733919</t>
  </si>
  <si>
    <t>5.77 - 5.78 X 3.98</t>
  </si>
  <si>
    <t>136662</t>
  </si>
  <si>
    <t>5221398596</t>
  </si>
  <si>
    <t>5.63 - 5.85 X 4.00</t>
  </si>
  <si>
    <t>EXCLUSIVE CLARITY (Crystal)</t>
  </si>
  <si>
    <t>122626</t>
  </si>
  <si>
    <t>6412642622</t>
  </si>
  <si>
    <t>5.92 - 5.79 X 3.98</t>
  </si>
  <si>
    <t>136663</t>
  </si>
  <si>
    <t>6224398599</t>
  </si>
  <si>
    <t>5.51 - 6.01 X 3.91</t>
  </si>
  <si>
    <t>117507</t>
  </si>
  <si>
    <t>7433220499</t>
  </si>
  <si>
    <t>5.34 - 6.95 X 3.54</t>
  </si>
  <si>
    <t>124199</t>
  </si>
  <si>
    <t>5423837440</t>
  </si>
  <si>
    <t>4.80 - 7.53 X 3.02</t>
  </si>
  <si>
    <t>125558</t>
  </si>
  <si>
    <t>5423587143</t>
  </si>
  <si>
    <t>4.67 - 7.51 X 2.97</t>
  </si>
  <si>
    <t>134814</t>
  </si>
  <si>
    <t>2437136679</t>
  </si>
  <si>
    <t>5.45 - 6.67 X 3.69</t>
  </si>
  <si>
    <t>116145</t>
  </si>
  <si>
    <t>1423012445</t>
  </si>
  <si>
    <t>4.86 - 7.37 X 3.33</t>
  </si>
  <si>
    <t>132121</t>
  </si>
  <si>
    <t>2437001338</t>
  </si>
  <si>
    <t>5.52 - 7.57 X 3.67</t>
  </si>
  <si>
    <t>66.50</t>
  </si>
  <si>
    <t>117501</t>
  </si>
  <si>
    <t>5423466888</t>
  </si>
  <si>
    <t>5.30 - 6.63 X 3.64</t>
  </si>
  <si>
    <t>134236</t>
  </si>
  <si>
    <t>6435114358</t>
  </si>
  <si>
    <t>5.38 - 6.55 X 3.60</t>
  </si>
  <si>
    <t>125399</t>
  </si>
  <si>
    <t>5423590836</t>
  </si>
  <si>
    <t>5.24 - 6.71 X 3.60</t>
  </si>
  <si>
    <t>126297</t>
  </si>
  <si>
    <t>2426631031</t>
  </si>
  <si>
    <t>5.02 - 6.98 X 3.50</t>
  </si>
  <si>
    <t>69.70</t>
  </si>
  <si>
    <t>126121</t>
  </si>
  <si>
    <t>6425630987</t>
  </si>
  <si>
    <t>4.99 - 6.83 X 3.46</t>
  </si>
  <si>
    <t>125420</t>
  </si>
  <si>
    <t>7423617318</t>
  </si>
  <si>
    <t>4.90 - 7.19 X 3.35</t>
  </si>
  <si>
    <t>125400</t>
  </si>
  <si>
    <t>3425622370</t>
  </si>
  <si>
    <t>4.93 - 6.92 X 3.41</t>
  </si>
  <si>
    <t>115205</t>
  </si>
  <si>
    <t>6412887981</t>
  </si>
  <si>
    <t>5.35 - 5.52 X 3.69</t>
  </si>
  <si>
    <t>126145</t>
  </si>
  <si>
    <t>1427631470</t>
  </si>
  <si>
    <t>5.28 - 6.67 X 3.48</t>
  </si>
  <si>
    <t>133979</t>
  </si>
  <si>
    <t>5433054547</t>
  </si>
  <si>
    <t>5.30 - 6.96 X 3.60</t>
  </si>
  <si>
    <t>123992</t>
  </si>
  <si>
    <t>6422476439</t>
  </si>
  <si>
    <t>4.72 - 6.83 X 3.00</t>
  </si>
  <si>
    <t>124730</t>
  </si>
  <si>
    <t>2427630821</t>
  </si>
  <si>
    <t>4.51 - 7.22 X 3.14</t>
  </si>
  <si>
    <t>69.50</t>
  </si>
  <si>
    <t>134436</t>
  </si>
  <si>
    <t>2434181722</t>
  </si>
  <si>
    <t>4.81 - 7.05 X 2.99</t>
  </si>
  <si>
    <t>124156</t>
  </si>
  <si>
    <t>2427475506</t>
  </si>
  <si>
    <t>4.50 - 6.99 X 3.08</t>
  </si>
  <si>
    <t>125744</t>
  </si>
  <si>
    <t>6421627556</t>
  </si>
  <si>
    <t>4.76 - 7.35 X 3.25</t>
  </si>
  <si>
    <t>127399</t>
  </si>
  <si>
    <t>2428649091</t>
  </si>
  <si>
    <t>4.90 - 6.40 X 3.39</t>
  </si>
  <si>
    <t>124871</t>
  </si>
  <si>
    <t>1428622980</t>
  </si>
  <si>
    <t>4.91 - 6.42 X 3.38</t>
  </si>
  <si>
    <t>117415</t>
  </si>
  <si>
    <t>6425265549</t>
  </si>
  <si>
    <t>5.07 - 6.60 X 3.49</t>
  </si>
  <si>
    <t>127340</t>
  </si>
  <si>
    <t>7423641890</t>
  </si>
  <si>
    <t>5.10 - 6.65 X 3.50</t>
  </si>
  <si>
    <t>124815</t>
  </si>
  <si>
    <t>2427591385</t>
  </si>
  <si>
    <t>5.07 - 6.52 X 3.17</t>
  </si>
  <si>
    <t>123966</t>
  </si>
  <si>
    <t>6421423490</t>
  </si>
  <si>
    <t>4.88 - 6.74 X 3.40</t>
  </si>
  <si>
    <t>118060</t>
  </si>
  <si>
    <t>7428289391</t>
  </si>
  <si>
    <t>4.96 - 6.95 X 3.37</t>
  </si>
  <si>
    <t>135738</t>
  </si>
  <si>
    <t>5436230903</t>
  </si>
  <si>
    <t>5.07 - 6.98 X 3.49</t>
  </si>
  <si>
    <t>125328</t>
  </si>
  <si>
    <t>3425618902</t>
  </si>
  <si>
    <t>5.35 - 6.59 X 3.79</t>
  </si>
  <si>
    <t>135237</t>
  </si>
  <si>
    <t>5436019373</t>
  </si>
  <si>
    <t>5.31 - 6.63 X 3.56</t>
  </si>
  <si>
    <t>120583</t>
  </si>
  <si>
    <t>2424304709</t>
  </si>
  <si>
    <t>5.34 - 6.21 X 3.81</t>
  </si>
  <si>
    <t>71.30</t>
  </si>
  <si>
    <t>124134</t>
  </si>
  <si>
    <t>1423422307</t>
  </si>
  <si>
    <t>5.32 - 6.43 X 3.52</t>
  </si>
  <si>
    <t>131099</t>
  </si>
  <si>
    <t>7421874813</t>
  </si>
  <si>
    <t>5.66 - 5.76 X 3.73</t>
  </si>
  <si>
    <t>65.90</t>
  </si>
  <si>
    <t>125397</t>
  </si>
  <si>
    <t>6422617157</t>
  </si>
  <si>
    <t>5.29 - 6.24 X 3.69</t>
  </si>
  <si>
    <t>134579</t>
  </si>
  <si>
    <t>3435136620</t>
  </si>
  <si>
    <t>5.38 - 8.06 X 3.51</t>
  </si>
  <si>
    <t>65.30</t>
  </si>
  <si>
    <t>118500</t>
  </si>
  <si>
    <t>2427251679</t>
  </si>
  <si>
    <t>5.21 - 7.38 X 3.71</t>
  </si>
  <si>
    <t>71.20</t>
  </si>
  <si>
    <t>136031</t>
  </si>
  <si>
    <t>6431301897</t>
  </si>
  <si>
    <t>5.65 - 7.75 X 3.18</t>
  </si>
  <si>
    <t>56.30</t>
  </si>
  <si>
    <t>134454</t>
  </si>
  <si>
    <t>6431178724</t>
  </si>
  <si>
    <t>5.37 - 8.53 X 3.35</t>
  </si>
  <si>
    <t>134449</t>
  </si>
  <si>
    <t>7431171261</t>
  </si>
  <si>
    <t>5.51 - 8.79 X 3.25</t>
  </si>
  <si>
    <t>121992</t>
  </si>
  <si>
    <t>5423836564</t>
  </si>
  <si>
    <t>5.37 - 6.97 X 3.92</t>
  </si>
  <si>
    <t>73.00</t>
  </si>
  <si>
    <t>133843</t>
  </si>
  <si>
    <t>2436053487</t>
  </si>
  <si>
    <t>5.39 - 7.46 X 3.69</t>
  </si>
  <si>
    <t>118420</t>
  </si>
  <si>
    <t>3425342082</t>
  </si>
  <si>
    <t>4.56 - 6.96 X 3.20</t>
  </si>
  <si>
    <t>118532</t>
  </si>
  <si>
    <t>6425251751</t>
  </si>
  <si>
    <t>5.26 - 5.68 X 3.69</t>
  </si>
  <si>
    <t>126122</t>
  </si>
  <si>
    <t>7423627188</t>
  </si>
  <si>
    <t>4.69 - 7.55 X 3.01</t>
  </si>
  <si>
    <t>124824</t>
  </si>
  <si>
    <t>2424618705</t>
  </si>
  <si>
    <t>4.53 - 6.88 X 3.22</t>
  </si>
  <si>
    <t>71.10</t>
  </si>
  <si>
    <t>135013</t>
  </si>
  <si>
    <t>6432208754</t>
  </si>
  <si>
    <t>4.49 - 6.71 X 3.20</t>
  </si>
  <si>
    <t>130454</t>
  </si>
  <si>
    <t>7421852175</t>
  </si>
  <si>
    <t>4.59 - 7.33 X 3.13</t>
  </si>
  <si>
    <t>133686</t>
  </si>
  <si>
    <t>3435096164</t>
  </si>
  <si>
    <t>4.90 - 6.67 X 3.07</t>
  </si>
  <si>
    <t>125670</t>
  </si>
  <si>
    <t>2424587170</t>
  </si>
  <si>
    <t>4.67 - 6.25 X 3.34</t>
  </si>
  <si>
    <t>71.50</t>
  </si>
  <si>
    <t>125450</t>
  </si>
  <si>
    <t>5426618682</t>
  </si>
  <si>
    <t>4.50 - 7.70 X 3.00</t>
  </si>
  <si>
    <t>132884</t>
  </si>
  <si>
    <t>1425995507</t>
  </si>
  <si>
    <t>4.62 - 7.45 X 3.06</t>
  </si>
  <si>
    <t>120435</t>
  </si>
  <si>
    <t>2427390364</t>
  </si>
  <si>
    <t>4.65 - 6.56 X 3.15</t>
  </si>
  <si>
    <t>125427</t>
  </si>
  <si>
    <t>7426630949</t>
  </si>
  <si>
    <t>4.53 - 7.22 X 2.99</t>
  </si>
  <si>
    <t>66.00</t>
  </si>
  <si>
    <t>125572</t>
  </si>
  <si>
    <t>2427630973</t>
  </si>
  <si>
    <t>4.59 - 7.33 X 2.97</t>
  </si>
  <si>
    <t>64.80</t>
  </si>
  <si>
    <t>124808</t>
  </si>
  <si>
    <t>6422592231</t>
  </si>
  <si>
    <t>4.53 - 7.24 X 3.01</t>
  </si>
  <si>
    <t>126327</t>
  </si>
  <si>
    <t>7421621972</t>
  </si>
  <si>
    <t>4.59 - 6.50 X 3.30</t>
  </si>
  <si>
    <t>134208</t>
  </si>
  <si>
    <t>5433113883</t>
  </si>
  <si>
    <t>4.73 - 6.85 X 3.25</t>
  </si>
  <si>
    <t>126776</t>
  </si>
  <si>
    <t>5423625074</t>
  </si>
  <si>
    <t>4.90 - 6.72 X 3.44</t>
  </si>
  <si>
    <t>125419</t>
  </si>
  <si>
    <t>1428616926</t>
  </si>
  <si>
    <t>5.32 - 6.72 X 3.45</t>
  </si>
  <si>
    <t>128718</t>
  </si>
  <si>
    <t>2426718038</t>
  </si>
  <si>
    <t>4.99 - 6.34 X 3.61</t>
  </si>
  <si>
    <t>72.20</t>
  </si>
  <si>
    <t>127900</t>
  </si>
  <si>
    <t>1429677241</t>
  </si>
  <si>
    <t>5.03 - 6.56 X 3.39</t>
  </si>
  <si>
    <t>117484</t>
  </si>
  <si>
    <t>2424265402</t>
  </si>
  <si>
    <t>4.99 - 6.35 X 3.58</t>
  </si>
  <si>
    <t>125762</t>
  </si>
  <si>
    <t>7428626324</t>
  </si>
  <si>
    <t>5.06 - 7.13 X 3.35</t>
  </si>
  <si>
    <t>66.30</t>
  </si>
  <si>
    <t>128712</t>
  </si>
  <si>
    <t>2426716667</t>
  </si>
  <si>
    <t>4.70 - 7.22 X 3.24</t>
  </si>
  <si>
    <t>124133</t>
  </si>
  <si>
    <t>2424422324</t>
  </si>
  <si>
    <t>4.89 - 6.02 X 3.69</t>
  </si>
  <si>
    <t>75.30</t>
  </si>
  <si>
    <t>118608</t>
  </si>
  <si>
    <t>6422367484</t>
  </si>
  <si>
    <t>5.23 - 6.64 X 3.56</t>
  </si>
  <si>
    <t>121278</t>
  </si>
  <si>
    <t>7422318801</t>
  </si>
  <si>
    <t>5.26 - 6.43 X 3.51</t>
  </si>
  <si>
    <t>121891</t>
  </si>
  <si>
    <t>2426463344</t>
  </si>
  <si>
    <t>5.09 - 6.26 X 3.69</t>
  </si>
  <si>
    <t>124893</t>
  </si>
  <si>
    <t>7421622079</t>
  </si>
  <si>
    <t>4.61 - 6.89 X 3.39</t>
  </si>
  <si>
    <t>73.60</t>
  </si>
  <si>
    <t>127299</t>
  </si>
  <si>
    <t>1425642329</t>
  </si>
  <si>
    <t>5.09 - 6.60 X 3.46</t>
  </si>
  <si>
    <t>116799</t>
  </si>
  <si>
    <t>6421054119</t>
  </si>
  <si>
    <t>5.14 - 6.47 X 3.46</t>
  </si>
  <si>
    <t>125451</t>
  </si>
  <si>
    <t>6422618667</t>
  </si>
  <si>
    <t>5.09 - 5.95 X 3.51</t>
  </si>
  <si>
    <t>121876</t>
  </si>
  <si>
    <t>6422453979</t>
  </si>
  <si>
    <t>5.34 - 6.83 X 3.11</t>
  </si>
  <si>
    <t>58.20</t>
  </si>
  <si>
    <t>125665</t>
  </si>
  <si>
    <t>7423587160</t>
  </si>
  <si>
    <t>5.22 - 5.52 X 3.74</t>
  </si>
  <si>
    <t>130813</t>
  </si>
  <si>
    <t>3425874659</t>
  </si>
  <si>
    <t>4.97 - 5.86 X 3.55</t>
  </si>
  <si>
    <t>134234</t>
  </si>
  <si>
    <t>6432114346</t>
  </si>
  <si>
    <t>4.88 - 7.08 X 3.12</t>
  </si>
  <si>
    <t>64.00</t>
  </si>
  <si>
    <t>121432</t>
  </si>
  <si>
    <t>7426449976</t>
  </si>
  <si>
    <t>4.95 - 7.23 X 3.34</t>
  </si>
  <si>
    <t>121896</t>
  </si>
  <si>
    <t>2426475138</t>
  </si>
  <si>
    <t>4.86 - 6.70 X 3.41</t>
  </si>
  <si>
    <t>126612</t>
  </si>
  <si>
    <t>6421622394</t>
  </si>
  <si>
    <t>4.95 - 6.89 X 3.31</t>
  </si>
  <si>
    <t>133996</t>
  </si>
  <si>
    <t>7438053960</t>
  </si>
  <si>
    <t>5.31 - 6.57 X 3.59</t>
  </si>
  <si>
    <t>125223</t>
  </si>
  <si>
    <t>2424620530</t>
  </si>
  <si>
    <t>5.27 - 6.43 X 3.62</t>
  </si>
  <si>
    <t>134592</t>
  </si>
  <si>
    <t>1438194538</t>
  </si>
  <si>
    <t>5.27 - 6.21 X 3.74</t>
  </si>
  <si>
    <t>124132</t>
  </si>
  <si>
    <t>2424422204</t>
  </si>
  <si>
    <t>5.12 - 6.13 X 3.74</t>
  </si>
  <si>
    <t>131093</t>
  </si>
  <si>
    <t>6421874820</t>
  </si>
  <si>
    <t>5.34 - 6.28 X 3.62</t>
  </si>
  <si>
    <t>126165</t>
  </si>
  <si>
    <t>5426624741</t>
  </si>
  <si>
    <t>5.10 - 6.41 X 3.63</t>
  </si>
  <si>
    <t>133469</t>
  </si>
  <si>
    <t>6435014750</t>
  </si>
  <si>
    <t>5.28 - 6.41 X 3.55</t>
  </si>
  <si>
    <t>126113</t>
  </si>
  <si>
    <t>7422630976</t>
  </si>
  <si>
    <t>5.57 - 5.73 X 3.85</t>
  </si>
  <si>
    <t>126021</t>
  </si>
  <si>
    <t>3425625793</t>
  </si>
  <si>
    <t>5.34 - 6.50 X 3.55</t>
  </si>
  <si>
    <t>134343</t>
  </si>
  <si>
    <t>1433143497</t>
  </si>
  <si>
    <t>5.30 - 6.18 X 3.73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</si>
</sst>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800080"/>
      <name val="Calibri"/>
    </font>
    <font>
      <b/>
      <sz val="11"/>
      <color rgb="FF008000"/>
      <name val="Calibri"/>
    </font>
    <font>
      <b/>
      <u/>
      <sz val="11"/>
      <name val="Calibri"/>
    </font>
    <font>
      <sz val="11"/>
      <color rgb="FF0000FF"/>
      <name val="Calibri"/>
    </font>
    <font>
      <sz val="11"/>
      <color rgb="FFFF0000"/>
      <name val="Calibri"/>
    </font>
    <font>
      <sz val="11"/>
      <color rgb="FF008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DDA74"/>
      </patternFill>
    </fill>
    <fill>
      <patternFill patternType="solid">
        <fgColor rgb="FF00FFFF"/>
      </patternFill>
    </fill>
    <fill>
      <patternFill patternType="solid">
        <fgColor rgb="FFFAAFBE"/>
      </patternFill>
    </fill>
    <fill>
      <patternFill patternType="solid">
        <f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2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143000" cy="38100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arola.in/" TargetMode="External"/><Relationship Id="rId299" Type="http://schemas.openxmlformats.org/officeDocument/2006/relationships/hyperlink" Target="https://www.narola.in/" TargetMode="External"/><Relationship Id="rId21" Type="http://schemas.openxmlformats.org/officeDocument/2006/relationships/hyperlink" Target="https://www.narola.in/" TargetMode="External"/><Relationship Id="rId63" Type="http://schemas.openxmlformats.org/officeDocument/2006/relationships/hyperlink" Target="https://www.narola.in/" TargetMode="External"/><Relationship Id="rId159" Type="http://schemas.openxmlformats.org/officeDocument/2006/relationships/hyperlink" Target="https://www.narola.in/" TargetMode="External"/><Relationship Id="rId324" Type="http://schemas.openxmlformats.org/officeDocument/2006/relationships/hyperlink" Target="https://www.narola.in/" TargetMode="External"/><Relationship Id="rId366" Type="http://schemas.openxmlformats.org/officeDocument/2006/relationships/hyperlink" Target="https://www.narola.in/" TargetMode="External"/><Relationship Id="rId531" Type="http://schemas.openxmlformats.org/officeDocument/2006/relationships/hyperlink" Target="https://www.narola.in/" TargetMode="External"/><Relationship Id="rId573" Type="http://schemas.openxmlformats.org/officeDocument/2006/relationships/hyperlink" Target="https://www.narola.in/" TargetMode="External"/><Relationship Id="rId170" Type="http://schemas.openxmlformats.org/officeDocument/2006/relationships/hyperlink" Target="https://www.narola.in/" TargetMode="External"/><Relationship Id="rId226" Type="http://schemas.openxmlformats.org/officeDocument/2006/relationships/hyperlink" Target="https://www.narola.in/" TargetMode="External"/><Relationship Id="rId433" Type="http://schemas.openxmlformats.org/officeDocument/2006/relationships/hyperlink" Target="https://www.narola.in/" TargetMode="External"/><Relationship Id="rId268" Type="http://schemas.openxmlformats.org/officeDocument/2006/relationships/hyperlink" Target="https://www.narola.in/" TargetMode="External"/><Relationship Id="rId475" Type="http://schemas.openxmlformats.org/officeDocument/2006/relationships/hyperlink" Target="https://www.narola.in/" TargetMode="External"/><Relationship Id="rId32" Type="http://schemas.openxmlformats.org/officeDocument/2006/relationships/hyperlink" Target="https://www.narola.in/" TargetMode="External"/><Relationship Id="rId74" Type="http://schemas.openxmlformats.org/officeDocument/2006/relationships/hyperlink" Target="https://www.narola.in/" TargetMode="External"/><Relationship Id="rId128" Type="http://schemas.openxmlformats.org/officeDocument/2006/relationships/hyperlink" Target="https://www.narola.in/" TargetMode="External"/><Relationship Id="rId335" Type="http://schemas.openxmlformats.org/officeDocument/2006/relationships/hyperlink" Target="https://www.narola.in/" TargetMode="External"/><Relationship Id="rId377" Type="http://schemas.openxmlformats.org/officeDocument/2006/relationships/hyperlink" Target="https://www.narola.in/" TargetMode="External"/><Relationship Id="rId500" Type="http://schemas.openxmlformats.org/officeDocument/2006/relationships/hyperlink" Target="https://www.narola.in/" TargetMode="External"/><Relationship Id="rId542" Type="http://schemas.openxmlformats.org/officeDocument/2006/relationships/hyperlink" Target="https://www.narola.in/" TargetMode="External"/><Relationship Id="rId584" Type="http://schemas.openxmlformats.org/officeDocument/2006/relationships/hyperlink" Target="https://www.narola.in/" TargetMode="External"/><Relationship Id="rId5" Type="http://schemas.openxmlformats.org/officeDocument/2006/relationships/hyperlink" Target="https://www.narola.in/" TargetMode="External"/><Relationship Id="rId181" Type="http://schemas.openxmlformats.org/officeDocument/2006/relationships/hyperlink" Target="https://www.narola.in/" TargetMode="External"/><Relationship Id="rId237" Type="http://schemas.openxmlformats.org/officeDocument/2006/relationships/hyperlink" Target="https://www.narola.in/" TargetMode="External"/><Relationship Id="rId402" Type="http://schemas.openxmlformats.org/officeDocument/2006/relationships/hyperlink" Target="https://www.narola.in/" TargetMode="External"/><Relationship Id="rId279" Type="http://schemas.openxmlformats.org/officeDocument/2006/relationships/hyperlink" Target="https://www.narola.in/" TargetMode="External"/><Relationship Id="rId444" Type="http://schemas.openxmlformats.org/officeDocument/2006/relationships/hyperlink" Target="https://www.narola.in/" TargetMode="External"/><Relationship Id="rId486" Type="http://schemas.openxmlformats.org/officeDocument/2006/relationships/hyperlink" Target="https://www.narola.in/" TargetMode="External"/><Relationship Id="rId43" Type="http://schemas.openxmlformats.org/officeDocument/2006/relationships/hyperlink" Target="https://www.narola.in/" TargetMode="External"/><Relationship Id="rId139" Type="http://schemas.openxmlformats.org/officeDocument/2006/relationships/hyperlink" Target="https://www.narola.in/" TargetMode="External"/><Relationship Id="rId290" Type="http://schemas.openxmlformats.org/officeDocument/2006/relationships/hyperlink" Target="https://www.narola.in/" TargetMode="External"/><Relationship Id="rId304" Type="http://schemas.openxmlformats.org/officeDocument/2006/relationships/hyperlink" Target="https://www.narola.in/" TargetMode="External"/><Relationship Id="rId346" Type="http://schemas.openxmlformats.org/officeDocument/2006/relationships/hyperlink" Target="https://www.narola.in/" TargetMode="External"/><Relationship Id="rId388" Type="http://schemas.openxmlformats.org/officeDocument/2006/relationships/hyperlink" Target="https://www.narola.in/" TargetMode="External"/><Relationship Id="rId511" Type="http://schemas.openxmlformats.org/officeDocument/2006/relationships/hyperlink" Target="https://www.narola.in/" TargetMode="External"/><Relationship Id="rId553" Type="http://schemas.openxmlformats.org/officeDocument/2006/relationships/hyperlink" Target="https://www.narola.in/" TargetMode="External"/><Relationship Id="rId85" Type="http://schemas.openxmlformats.org/officeDocument/2006/relationships/hyperlink" Target="https://www.narola.in/" TargetMode="External"/><Relationship Id="rId150" Type="http://schemas.openxmlformats.org/officeDocument/2006/relationships/hyperlink" Target="https://www.narola.in/" TargetMode="External"/><Relationship Id="rId192" Type="http://schemas.openxmlformats.org/officeDocument/2006/relationships/hyperlink" Target="https://www.narola.in/" TargetMode="External"/><Relationship Id="rId206" Type="http://schemas.openxmlformats.org/officeDocument/2006/relationships/hyperlink" Target="https://www.narola.in/" TargetMode="External"/><Relationship Id="rId413" Type="http://schemas.openxmlformats.org/officeDocument/2006/relationships/hyperlink" Target="https://www.narola.in/" TargetMode="External"/><Relationship Id="rId595" Type="http://schemas.openxmlformats.org/officeDocument/2006/relationships/hyperlink" Target="https://www.narola.in/" TargetMode="External"/><Relationship Id="rId248" Type="http://schemas.openxmlformats.org/officeDocument/2006/relationships/hyperlink" Target="https://www.narola.in/" TargetMode="External"/><Relationship Id="rId455" Type="http://schemas.openxmlformats.org/officeDocument/2006/relationships/hyperlink" Target="https://www.narola.in/" TargetMode="External"/><Relationship Id="rId497" Type="http://schemas.openxmlformats.org/officeDocument/2006/relationships/hyperlink" Target="https://www.narola.in/" TargetMode="External"/><Relationship Id="rId12" Type="http://schemas.openxmlformats.org/officeDocument/2006/relationships/hyperlink" Target="https://www.narola.in/" TargetMode="External"/><Relationship Id="rId108" Type="http://schemas.openxmlformats.org/officeDocument/2006/relationships/hyperlink" Target="https://www.narola.in/" TargetMode="External"/><Relationship Id="rId315" Type="http://schemas.openxmlformats.org/officeDocument/2006/relationships/hyperlink" Target="https://www.narola.in/" TargetMode="External"/><Relationship Id="rId357" Type="http://schemas.openxmlformats.org/officeDocument/2006/relationships/hyperlink" Target="https://www.narola.in/" TargetMode="External"/><Relationship Id="rId522" Type="http://schemas.openxmlformats.org/officeDocument/2006/relationships/hyperlink" Target="https://www.narola.in/" TargetMode="External"/><Relationship Id="rId54" Type="http://schemas.openxmlformats.org/officeDocument/2006/relationships/hyperlink" Target="https://www.narola.in/" TargetMode="External"/><Relationship Id="rId96" Type="http://schemas.openxmlformats.org/officeDocument/2006/relationships/hyperlink" Target="https://www.narola.in/" TargetMode="External"/><Relationship Id="rId161" Type="http://schemas.openxmlformats.org/officeDocument/2006/relationships/hyperlink" Target="https://www.narola.in/" TargetMode="External"/><Relationship Id="rId217" Type="http://schemas.openxmlformats.org/officeDocument/2006/relationships/hyperlink" Target="https://www.narola.in/" TargetMode="External"/><Relationship Id="rId399" Type="http://schemas.openxmlformats.org/officeDocument/2006/relationships/hyperlink" Target="https://www.narola.in/" TargetMode="External"/><Relationship Id="rId564" Type="http://schemas.openxmlformats.org/officeDocument/2006/relationships/hyperlink" Target="https://www.narola.in/" TargetMode="External"/><Relationship Id="rId259" Type="http://schemas.openxmlformats.org/officeDocument/2006/relationships/hyperlink" Target="https://www.narola.in/" TargetMode="External"/><Relationship Id="rId424" Type="http://schemas.openxmlformats.org/officeDocument/2006/relationships/hyperlink" Target="https://www.narola.in/" TargetMode="External"/><Relationship Id="rId466" Type="http://schemas.openxmlformats.org/officeDocument/2006/relationships/hyperlink" Target="https://www.narola.in/" TargetMode="External"/><Relationship Id="rId23" Type="http://schemas.openxmlformats.org/officeDocument/2006/relationships/hyperlink" Target="https://www.narola.in/" TargetMode="External"/><Relationship Id="rId119" Type="http://schemas.openxmlformats.org/officeDocument/2006/relationships/hyperlink" Target="https://www.narola.in/" TargetMode="External"/><Relationship Id="rId270" Type="http://schemas.openxmlformats.org/officeDocument/2006/relationships/hyperlink" Target="https://www.narola.in/" TargetMode="External"/><Relationship Id="rId326" Type="http://schemas.openxmlformats.org/officeDocument/2006/relationships/hyperlink" Target="https://www.narola.in/" TargetMode="External"/><Relationship Id="rId533" Type="http://schemas.openxmlformats.org/officeDocument/2006/relationships/hyperlink" Target="https://www.narola.in/" TargetMode="External"/><Relationship Id="rId65" Type="http://schemas.openxmlformats.org/officeDocument/2006/relationships/hyperlink" Target="https://www.narola.in/" TargetMode="External"/><Relationship Id="rId130" Type="http://schemas.openxmlformats.org/officeDocument/2006/relationships/hyperlink" Target="https://www.narola.in/" TargetMode="External"/><Relationship Id="rId368" Type="http://schemas.openxmlformats.org/officeDocument/2006/relationships/hyperlink" Target="https://www.narola.in/" TargetMode="External"/><Relationship Id="rId575" Type="http://schemas.openxmlformats.org/officeDocument/2006/relationships/hyperlink" Target="https://www.narola.in/" TargetMode="External"/><Relationship Id="rId172" Type="http://schemas.openxmlformats.org/officeDocument/2006/relationships/hyperlink" Target="https://www.narola.in/" TargetMode="External"/><Relationship Id="rId228" Type="http://schemas.openxmlformats.org/officeDocument/2006/relationships/hyperlink" Target="https://www.narola.in/" TargetMode="External"/><Relationship Id="rId435" Type="http://schemas.openxmlformats.org/officeDocument/2006/relationships/hyperlink" Target="https://www.narola.in/" TargetMode="External"/><Relationship Id="rId477" Type="http://schemas.openxmlformats.org/officeDocument/2006/relationships/hyperlink" Target="https://www.narola.in/" TargetMode="External"/><Relationship Id="rId600" Type="http://schemas.openxmlformats.org/officeDocument/2006/relationships/hyperlink" Target="https://www.narola.in/" TargetMode="External"/><Relationship Id="rId281" Type="http://schemas.openxmlformats.org/officeDocument/2006/relationships/hyperlink" Target="https://www.narola.in/" TargetMode="External"/><Relationship Id="rId337" Type="http://schemas.openxmlformats.org/officeDocument/2006/relationships/hyperlink" Target="https://www.narola.in/" TargetMode="External"/><Relationship Id="rId502" Type="http://schemas.openxmlformats.org/officeDocument/2006/relationships/hyperlink" Target="https://www.narola.in/" TargetMode="External"/><Relationship Id="rId34" Type="http://schemas.openxmlformats.org/officeDocument/2006/relationships/hyperlink" Target="https://www.narola.in/" TargetMode="External"/><Relationship Id="rId76" Type="http://schemas.openxmlformats.org/officeDocument/2006/relationships/hyperlink" Target="https://www.narola.in/" TargetMode="External"/><Relationship Id="rId141" Type="http://schemas.openxmlformats.org/officeDocument/2006/relationships/hyperlink" Target="https://www.narola.in/" TargetMode="External"/><Relationship Id="rId379" Type="http://schemas.openxmlformats.org/officeDocument/2006/relationships/hyperlink" Target="https://www.narola.in/" TargetMode="External"/><Relationship Id="rId544" Type="http://schemas.openxmlformats.org/officeDocument/2006/relationships/hyperlink" Target="https://www.narola.in/" TargetMode="External"/><Relationship Id="rId586" Type="http://schemas.openxmlformats.org/officeDocument/2006/relationships/hyperlink" Target="https://www.narola.in/" TargetMode="External"/><Relationship Id="rId7" Type="http://schemas.openxmlformats.org/officeDocument/2006/relationships/hyperlink" Target="https://www.narola.in/" TargetMode="External"/><Relationship Id="rId183" Type="http://schemas.openxmlformats.org/officeDocument/2006/relationships/hyperlink" Target="https://www.narola.in/" TargetMode="External"/><Relationship Id="rId239" Type="http://schemas.openxmlformats.org/officeDocument/2006/relationships/hyperlink" Target="https://www.narola.in/" TargetMode="External"/><Relationship Id="rId390" Type="http://schemas.openxmlformats.org/officeDocument/2006/relationships/hyperlink" Target="https://www.narola.in/" TargetMode="External"/><Relationship Id="rId404" Type="http://schemas.openxmlformats.org/officeDocument/2006/relationships/hyperlink" Target="https://www.narola.in/" TargetMode="External"/><Relationship Id="rId446" Type="http://schemas.openxmlformats.org/officeDocument/2006/relationships/hyperlink" Target="https://www.narola.in/" TargetMode="External"/><Relationship Id="rId250" Type="http://schemas.openxmlformats.org/officeDocument/2006/relationships/hyperlink" Target="https://www.narola.in/" TargetMode="External"/><Relationship Id="rId292" Type="http://schemas.openxmlformats.org/officeDocument/2006/relationships/hyperlink" Target="https://www.narola.in/" TargetMode="External"/><Relationship Id="rId306" Type="http://schemas.openxmlformats.org/officeDocument/2006/relationships/hyperlink" Target="https://www.narola.in/" TargetMode="External"/><Relationship Id="rId488" Type="http://schemas.openxmlformats.org/officeDocument/2006/relationships/hyperlink" Target="https://www.narola.in/" TargetMode="External"/><Relationship Id="rId45" Type="http://schemas.openxmlformats.org/officeDocument/2006/relationships/hyperlink" Target="https://www.narola.in/" TargetMode="External"/><Relationship Id="rId87" Type="http://schemas.openxmlformats.org/officeDocument/2006/relationships/hyperlink" Target="https://www.narola.in/" TargetMode="External"/><Relationship Id="rId110" Type="http://schemas.openxmlformats.org/officeDocument/2006/relationships/hyperlink" Target="https://www.narola.in/" TargetMode="External"/><Relationship Id="rId348" Type="http://schemas.openxmlformats.org/officeDocument/2006/relationships/hyperlink" Target="https://www.narola.in/" TargetMode="External"/><Relationship Id="rId513" Type="http://schemas.openxmlformats.org/officeDocument/2006/relationships/hyperlink" Target="https://www.narola.in/" TargetMode="External"/><Relationship Id="rId555" Type="http://schemas.openxmlformats.org/officeDocument/2006/relationships/hyperlink" Target="https://www.narola.in/" TargetMode="External"/><Relationship Id="rId597" Type="http://schemas.openxmlformats.org/officeDocument/2006/relationships/hyperlink" Target="https://www.narola.in/" TargetMode="External"/><Relationship Id="rId152" Type="http://schemas.openxmlformats.org/officeDocument/2006/relationships/hyperlink" Target="https://www.narola.in/" TargetMode="External"/><Relationship Id="rId194" Type="http://schemas.openxmlformats.org/officeDocument/2006/relationships/hyperlink" Target="https://www.narola.in/" TargetMode="External"/><Relationship Id="rId208" Type="http://schemas.openxmlformats.org/officeDocument/2006/relationships/hyperlink" Target="https://www.narola.in/" TargetMode="External"/><Relationship Id="rId415" Type="http://schemas.openxmlformats.org/officeDocument/2006/relationships/hyperlink" Target="https://www.narola.in/" TargetMode="External"/><Relationship Id="rId457" Type="http://schemas.openxmlformats.org/officeDocument/2006/relationships/hyperlink" Target="https://www.narola.in/" TargetMode="External"/><Relationship Id="rId261" Type="http://schemas.openxmlformats.org/officeDocument/2006/relationships/hyperlink" Target="https://www.narola.in/" TargetMode="External"/><Relationship Id="rId499" Type="http://schemas.openxmlformats.org/officeDocument/2006/relationships/hyperlink" Target="https://www.narola.in/" TargetMode="External"/><Relationship Id="rId14" Type="http://schemas.openxmlformats.org/officeDocument/2006/relationships/hyperlink" Target="https://www.narola.in/" TargetMode="External"/><Relationship Id="rId56" Type="http://schemas.openxmlformats.org/officeDocument/2006/relationships/hyperlink" Target="https://www.narola.in/" TargetMode="External"/><Relationship Id="rId317" Type="http://schemas.openxmlformats.org/officeDocument/2006/relationships/hyperlink" Target="https://www.narola.in/" TargetMode="External"/><Relationship Id="rId359" Type="http://schemas.openxmlformats.org/officeDocument/2006/relationships/hyperlink" Target="https://www.narola.in/" TargetMode="External"/><Relationship Id="rId524" Type="http://schemas.openxmlformats.org/officeDocument/2006/relationships/hyperlink" Target="https://www.narola.in/" TargetMode="External"/><Relationship Id="rId566" Type="http://schemas.openxmlformats.org/officeDocument/2006/relationships/hyperlink" Target="https://www.narola.in/" TargetMode="External"/><Relationship Id="rId98" Type="http://schemas.openxmlformats.org/officeDocument/2006/relationships/hyperlink" Target="https://www.narola.in/" TargetMode="External"/><Relationship Id="rId121" Type="http://schemas.openxmlformats.org/officeDocument/2006/relationships/hyperlink" Target="https://www.narola.in/" TargetMode="External"/><Relationship Id="rId163" Type="http://schemas.openxmlformats.org/officeDocument/2006/relationships/hyperlink" Target="https://www.narola.in/" TargetMode="External"/><Relationship Id="rId219" Type="http://schemas.openxmlformats.org/officeDocument/2006/relationships/hyperlink" Target="https://www.narola.in/" TargetMode="External"/><Relationship Id="rId370" Type="http://schemas.openxmlformats.org/officeDocument/2006/relationships/hyperlink" Target="https://www.narola.in/" TargetMode="External"/><Relationship Id="rId426" Type="http://schemas.openxmlformats.org/officeDocument/2006/relationships/hyperlink" Target="https://www.narola.in/" TargetMode="External"/><Relationship Id="rId230" Type="http://schemas.openxmlformats.org/officeDocument/2006/relationships/hyperlink" Target="https://www.narola.in/" TargetMode="External"/><Relationship Id="rId468" Type="http://schemas.openxmlformats.org/officeDocument/2006/relationships/hyperlink" Target="https://www.narola.in/" TargetMode="External"/><Relationship Id="rId25" Type="http://schemas.openxmlformats.org/officeDocument/2006/relationships/hyperlink" Target="https://www.narola.in/" TargetMode="External"/><Relationship Id="rId67" Type="http://schemas.openxmlformats.org/officeDocument/2006/relationships/hyperlink" Target="https://www.narola.in/" TargetMode="External"/><Relationship Id="rId272" Type="http://schemas.openxmlformats.org/officeDocument/2006/relationships/hyperlink" Target="https://www.narola.in/" TargetMode="External"/><Relationship Id="rId328" Type="http://schemas.openxmlformats.org/officeDocument/2006/relationships/hyperlink" Target="https://www.narola.in/" TargetMode="External"/><Relationship Id="rId535" Type="http://schemas.openxmlformats.org/officeDocument/2006/relationships/hyperlink" Target="https://www.narola.in/" TargetMode="External"/><Relationship Id="rId577" Type="http://schemas.openxmlformats.org/officeDocument/2006/relationships/hyperlink" Target="https://www.narola.in/" TargetMode="External"/><Relationship Id="rId132" Type="http://schemas.openxmlformats.org/officeDocument/2006/relationships/hyperlink" Target="https://www.narola.in/" TargetMode="External"/><Relationship Id="rId174" Type="http://schemas.openxmlformats.org/officeDocument/2006/relationships/hyperlink" Target="https://www.narola.in/" TargetMode="External"/><Relationship Id="rId381" Type="http://schemas.openxmlformats.org/officeDocument/2006/relationships/hyperlink" Target="https://www.narola.in/" TargetMode="External"/><Relationship Id="rId602" Type="http://schemas.openxmlformats.org/officeDocument/2006/relationships/hyperlink" Target="https://www.narola.in/" TargetMode="External"/><Relationship Id="rId241" Type="http://schemas.openxmlformats.org/officeDocument/2006/relationships/hyperlink" Target="https://www.narola.in/" TargetMode="External"/><Relationship Id="rId437" Type="http://schemas.openxmlformats.org/officeDocument/2006/relationships/hyperlink" Target="https://www.narola.in/" TargetMode="External"/><Relationship Id="rId479" Type="http://schemas.openxmlformats.org/officeDocument/2006/relationships/hyperlink" Target="https://www.narola.in/" TargetMode="External"/><Relationship Id="rId36" Type="http://schemas.openxmlformats.org/officeDocument/2006/relationships/hyperlink" Target="https://www.narola.in/" TargetMode="External"/><Relationship Id="rId283" Type="http://schemas.openxmlformats.org/officeDocument/2006/relationships/hyperlink" Target="https://www.narola.in/" TargetMode="External"/><Relationship Id="rId339" Type="http://schemas.openxmlformats.org/officeDocument/2006/relationships/hyperlink" Target="https://www.narola.in/" TargetMode="External"/><Relationship Id="rId490" Type="http://schemas.openxmlformats.org/officeDocument/2006/relationships/hyperlink" Target="https://www.narola.in/" TargetMode="External"/><Relationship Id="rId504" Type="http://schemas.openxmlformats.org/officeDocument/2006/relationships/hyperlink" Target="https://www.narola.in/" TargetMode="External"/><Relationship Id="rId546" Type="http://schemas.openxmlformats.org/officeDocument/2006/relationships/hyperlink" Target="https://www.narola.in/" TargetMode="External"/><Relationship Id="rId78" Type="http://schemas.openxmlformats.org/officeDocument/2006/relationships/hyperlink" Target="https://www.narola.in/" TargetMode="External"/><Relationship Id="rId101" Type="http://schemas.openxmlformats.org/officeDocument/2006/relationships/hyperlink" Target="https://www.narola.in/" TargetMode="External"/><Relationship Id="rId143" Type="http://schemas.openxmlformats.org/officeDocument/2006/relationships/hyperlink" Target="https://www.narola.in/" TargetMode="External"/><Relationship Id="rId185" Type="http://schemas.openxmlformats.org/officeDocument/2006/relationships/hyperlink" Target="https://www.narola.in/" TargetMode="External"/><Relationship Id="rId350" Type="http://schemas.openxmlformats.org/officeDocument/2006/relationships/hyperlink" Target="https://www.narola.in/" TargetMode="External"/><Relationship Id="rId406" Type="http://schemas.openxmlformats.org/officeDocument/2006/relationships/hyperlink" Target="https://www.narola.in/" TargetMode="External"/><Relationship Id="rId588" Type="http://schemas.openxmlformats.org/officeDocument/2006/relationships/hyperlink" Target="https://www.narola.in/" TargetMode="External"/><Relationship Id="rId9" Type="http://schemas.openxmlformats.org/officeDocument/2006/relationships/hyperlink" Target="https://www.narola.in/" TargetMode="External"/><Relationship Id="rId210" Type="http://schemas.openxmlformats.org/officeDocument/2006/relationships/hyperlink" Target="https://www.narola.in/" TargetMode="External"/><Relationship Id="rId392" Type="http://schemas.openxmlformats.org/officeDocument/2006/relationships/hyperlink" Target="https://www.narola.in/" TargetMode="External"/><Relationship Id="rId448" Type="http://schemas.openxmlformats.org/officeDocument/2006/relationships/hyperlink" Target="https://www.narola.in/" TargetMode="External"/><Relationship Id="rId252" Type="http://schemas.openxmlformats.org/officeDocument/2006/relationships/hyperlink" Target="https://www.narola.in/" TargetMode="External"/><Relationship Id="rId294" Type="http://schemas.openxmlformats.org/officeDocument/2006/relationships/hyperlink" Target="https://www.narola.in/" TargetMode="External"/><Relationship Id="rId308" Type="http://schemas.openxmlformats.org/officeDocument/2006/relationships/hyperlink" Target="https://www.narola.in/" TargetMode="External"/><Relationship Id="rId515" Type="http://schemas.openxmlformats.org/officeDocument/2006/relationships/hyperlink" Target="https://www.narola.in/" TargetMode="External"/><Relationship Id="rId47" Type="http://schemas.openxmlformats.org/officeDocument/2006/relationships/hyperlink" Target="https://www.narola.in/" TargetMode="External"/><Relationship Id="rId89" Type="http://schemas.openxmlformats.org/officeDocument/2006/relationships/hyperlink" Target="https://www.narola.in/" TargetMode="External"/><Relationship Id="rId112" Type="http://schemas.openxmlformats.org/officeDocument/2006/relationships/hyperlink" Target="https://www.narola.in/" TargetMode="External"/><Relationship Id="rId154" Type="http://schemas.openxmlformats.org/officeDocument/2006/relationships/hyperlink" Target="https://www.narola.in/" TargetMode="External"/><Relationship Id="rId361" Type="http://schemas.openxmlformats.org/officeDocument/2006/relationships/hyperlink" Target="https://www.narola.in/" TargetMode="External"/><Relationship Id="rId557" Type="http://schemas.openxmlformats.org/officeDocument/2006/relationships/hyperlink" Target="https://www.narola.in/" TargetMode="External"/><Relationship Id="rId599" Type="http://schemas.openxmlformats.org/officeDocument/2006/relationships/hyperlink" Target="https://www.narola.in/" TargetMode="External"/><Relationship Id="rId196" Type="http://schemas.openxmlformats.org/officeDocument/2006/relationships/hyperlink" Target="https://www.narola.in/" TargetMode="External"/><Relationship Id="rId417" Type="http://schemas.openxmlformats.org/officeDocument/2006/relationships/hyperlink" Target="https://www.narola.in/" TargetMode="External"/><Relationship Id="rId459" Type="http://schemas.openxmlformats.org/officeDocument/2006/relationships/hyperlink" Target="https://www.narola.in/" TargetMode="External"/><Relationship Id="rId16" Type="http://schemas.openxmlformats.org/officeDocument/2006/relationships/hyperlink" Target="https://www.narola.in/" TargetMode="External"/><Relationship Id="rId221" Type="http://schemas.openxmlformats.org/officeDocument/2006/relationships/hyperlink" Target="https://www.narola.in/" TargetMode="External"/><Relationship Id="rId263" Type="http://schemas.openxmlformats.org/officeDocument/2006/relationships/hyperlink" Target="https://www.narola.in/" TargetMode="External"/><Relationship Id="rId319" Type="http://schemas.openxmlformats.org/officeDocument/2006/relationships/hyperlink" Target="https://www.narola.in/" TargetMode="External"/><Relationship Id="rId470" Type="http://schemas.openxmlformats.org/officeDocument/2006/relationships/hyperlink" Target="https://www.narola.in/" TargetMode="External"/><Relationship Id="rId526" Type="http://schemas.openxmlformats.org/officeDocument/2006/relationships/hyperlink" Target="https://www.narola.in/" TargetMode="External"/><Relationship Id="rId58" Type="http://schemas.openxmlformats.org/officeDocument/2006/relationships/hyperlink" Target="https://www.narola.in/" TargetMode="External"/><Relationship Id="rId123" Type="http://schemas.openxmlformats.org/officeDocument/2006/relationships/hyperlink" Target="https://www.narola.in/" TargetMode="External"/><Relationship Id="rId330" Type="http://schemas.openxmlformats.org/officeDocument/2006/relationships/hyperlink" Target="https://www.narola.in/" TargetMode="External"/><Relationship Id="rId568" Type="http://schemas.openxmlformats.org/officeDocument/2006/relationships/hyperlink" Target="https://www.narola.in/" TargetMode="External"/><Relationship Id="rId90" Type="http://schemas.openxmlformats.org/officeDocument/2006/relationships/hyperlink" Target="https://www.narola.in/" TargetMode="External"/><Relationship Id="rId165" Type="http://schemas.openxmlformats.org/officeDocument/2006/relationships/hyperlink" Target="https://www.narola.in/" TargetMode="External"/><Relationship Id="rId186" Type="http://schemas.openxmlformats.org/officeDocument/2006/relationships/hyperlink" Target="https://www.narola.in/" TargetMode="External"/><Relationship Id="rId351" Type="http://schemas.openxmlformats.org/officeDocument/2006/relationships/hyperlink" Target="https://www.narola.in/" TargetMode="External"/><Relationship Id="rId372" Type="http://schemas.openxmlformats.org/officeDocument/2006/relationships/hyperlink" Target="https://www.narola.in/" TargetMode="External"/><Relationship Id="rId393" Type="http://schemas.openxmlformats.org/officeDocument/2006/relationships/hyperlink" Target="https://www.narola.in/" TargetMode="External"/><Relationship Id="rId407" Type="http://schemas.openxmlformats.org/officeDocument/2006/relationships/hyperlink" Target="https://www.narola.in/" TargetMode="External"/><Relationship Id="rId428" Type="http://schemas.openxmlformats.org/officeDocument/2006/relationships/hyperlink" Target="https://www.narola.in/" TargetMode="External"/><Relationship Id="rId449" Type="http://schemas.openxmlformats.org/officeDocument/2006/relationships/hyperlink" Target="https://www.narola.in/" TargetMode="External"/><Relationship Id="rId211" Type="http://schemas.openxmlformats.org/officeDocument/2006/relationships/hyperlink" Target="https://www.narola.in/" TargetMode="External"/><Relationship Id="rId232" Type="http://schemas.openxmlformats.org/officeDocument/2006/relationships/hyperlink" Target="https://www.narola.in/" TargetMode="External"/><Relationship Id="rId253" Type="http://schemas.openxmlformats.org/officeDocument/2006/relationships/hyperlink" Target="https://www.narola.in/" TargetMode="External"/><Relationship Id="rId274" Type="http://schemas.openxmlformats.org/officeDocument/2006/relationships/hyperlink" Target="https://www.narola.in/" TargetMode="External"/><Relationship Id="rId295" Type="http://schemas.openxmlformats.org/officeDocument/2006/relationships/hyperlink" Target="https://www.narola.in/" TargetMode="External"/><Relationship Id="rId309" Type="http://schemas.openxmlformats.org/officeDocument/2006/relationships/hyperlink" Target="https://www.narola.in/" TargetMode="External"/><Relationship Id="rId460" Type="http://schemas.openxmlformats.org/officeDocument/2006/relationships/hyperlink" Target="https://www.narola.in/" TargetMode="External"/><Relationship Id="rId481" Type="http://schemas.openxmlformats.org/officeDocument/2006/relationships/hyperlink" Target="https://www.narola.in/" TargetMode="External"/><Relationship Id="rId516" Type="http://schemas.openxmlformats.org/officeDocument/2006/relationships/hyperlink" Target="https://www.narola.in/" TargetMode="External"/><Relationship Id="rId27" Type="http://schemas.openxmlformats.org/officeDocument/2006/relationships/hyperlink" Target="https://www.narola.in/" TargetMode="External"/><Relationship Id="rId48" Type="http://schemas.openxmlformats.org/officeDocument/2006/relationships/hyperlink" Target="https://www.narola.in/" TargetMode="External"/><Relationship Id="rId69" Type="http://schemas.openxmlformats.org/officeDocument/2006/relationships/hyperlink" Target="https://www.narola.in/" TargetMode="External"/><Relationship Id="rId113" Type="http://schemas.openxmlformats.org/officeDocument/2006/relationships/hyperlink" Target="https://www.narola.in/" TargetMode="External"/><Relationship Id="rId134" Type="http://schemas.openxmlformats.org/officeDocument/2006/relationships/hyperlink" Target="https://www.narola.in/" TargetMode="External"/><Relationship Id="rId320" Type="http://schemas.openxmlformats.org/officeDocument/2006/relationships/hyperlink" Target="https://www.narola.in/" TargetMode="External"/><Relationship Id="rId537" Type="http://schemas.openxmlformats.org/officeDocument/2006/relationships/hyperlink" Target="https://www.narola.in/" TargetMode="External"/><Relationship Id="rId558" Type="http://schemas.openxmlformats.org/officeDocument/2006/relationships/hyperlink" Target="https://www.narola.in/" TargetMode="External"/><Relationship Id="rId579" Type="http://schemas.openxmlformats.org/officeDocument/2006/relationships/hyperlink" Target="https://www.narola.in/" TargetMode="External"/><Relationship Id="rId80" Type="http://schemas.openxmlformats.org/officeDocument/2006/relationships/hyperlink" Target="https://www.narola.in/" TargetMode="External"/><Relationship Id="rId155" Type="http://schemas.openxmlformats.org/officeDocument/2006/relationships/hyperlink" Target="https://www.narola.in/" TargetMode="External"/><Relationship Id="rId176" Type="http://schemas.openxmlformats.org/officeDocument/2006/relationships/hyperlink" Target="https://www.narola.in/" TargetMode="External"/><Relationship Id="rId197" Type="http://schemas.openxmlformats.org/officeDocument/2006/relationships/hyperlink" Target="https://www.narola.in/" TargetMode="External"/><Relationship Id="rId341" Type="http://schemas.openxmlformats.org/officeDocument/2006/relationships/hyperlink" Target="https://www.narola.in/" TargetMode="External"/><Relationship Id="rId362" Type="http://schemas.openxmlformats.org/officeDocument/2006/relationships/hyperlink" Target="https://www.narola.in/" TargetMode="External"/><Relationship Id="rId383" Type="http://schemas.openxmlformats.org/officeDocument/2006/relationships/hyperlink" Target="https://www.narola.in/" TargetMode="External"/><Relationship Id="rId418" Type="http://schemas.openxmlformats.org/officeDocument/2006/relationships/hyperlink" Target="https://www.narola.in/" TargetMode="External"/><Relationship Id="rId439" Type="http://schemas.openxmlformats.org/officeDocument/2006/relationships/hyperlink" Target="https://www.narola.in/" TargetMode="External"/><Relationship Id="rId590" Type="http://schemas.openxmlformats.org/officeDocument/2006/relationships/hyperlink" Target="https://www.narola.in/" TargetMode="External"/><Relationship Id="rId604" Type="http://schemas.openxmlformats.org/officeDocument/2006/relationships/drawing" Target="../drawings/drawing1.xml"/><Relationship Id="rId201" Type="http://schemas.openxmlformats.org/officeDocument/2006/relationships/hyperlink" Target="https://www.narola.in/" TargetMode="External"/><Relationship Id="rId222" Type="http://schemas.openxmlformats.org/officeDocument/2006/relationships/hyperlink" Target="https://www.narola.in/" TargetMode="External"/><Relationship Id="rId243" Type="http://schemas.openxmlformats.org/officeDocument/2006/relationships/hyperlink" Target="https://www.narola.in/" TargetMode="External"/><Relationship Id="rId264" Type="http://schemas.openxmlformats.org/officeDocument/2006/relationships/hyperlink" Target="https://www.narola.in/" TargetMode="External"/><Relationship Id="rId285" Type="http://schemas.openxmlformats.org/officeDocument/2006/relationships/hyperlink" Target="https://www.narola.in/" TargetMode="External"/><Relationship Id="rId450" Type="http://schemas.openxmlformats.org/officeDocument/2006/relationships/hyperlink" Target="https://www.narola.in/" TargetMode="External"/><Relationship Id="rId471" Type="http://schemas.openxmlformats.org/officeDocument/2006/relationships/hyperlink" Target="https://www.narola.in/" TargetMode="External"/><Relationship Id="rId506" Type="http://schemas.openxmlformats.org/officeDocument/2006/relationships/hyperlink" Target="https://www.narola.in/" TargetMode="External"/><Relationship Id="rId17" Type="http://schemas.openxmlformats.org/officeDocument/2006/relationships/hyperlink" Target="https://www.narola.in/" TargetMode="External"/><Relationship Id="rId38" Type="http://schemas.openxmlformats.org/officeDocument/2006/relationships/hyperlink" Target="https://www.narola.in/" TargetMode="External"/><Relationship Id="rId59" Type="http://schemas.openxmlformats.org/officeDocument/2006/relationships/hyperlink" Target="https://www.narola.in/" TargetMode="External"/><Relationship Id="rId103" Type="http://schemas.openxmlformats.org/officeDocument/2006/relationships/hyperlink" Target="https://www.narola.in/" TargetMode="External"/><Relationship Id="rId124" Type="http://schemas.openxmlformats.org/officeDocument/2006/relationships/hyperlink" Target="https://www.narola.in/" TargetMode="External"/><Relationship Id="rId310" Type="http://schemas.openxmlformats.org/officeDocument/2006/relationships/hyperlink" Target="https://www.narola.in/" TargetMode="External"/><Relationship Id="rId492" Type="http://schemas.openxmlformats.org/officeDocument/2006/relationships/hyperlink" Target="https://www.narola.in/" TargetMode="External"/><Relationship Id="rId527" Type="http://schemas.openxmlformats.org/officeDocument/2006/relationships/hyperlink" Target="https://www.narola.in/" TargetMode="External"/><Relationship Id="rId548" Type="http://schemas.openxmlformats.org/officeDocument/2006/relationships/hyperlink" Target="https://www.narola.in/" TargetMode="External"/><Relationship Id="rId569" Type="http://schemas.openxmlformats.org/officeDocument/2006/relationships/hyperlink" Target="https://www.narola.in/" TargetMode="External"/><Relationship Id="rId70" Type="http://schemas.openxmlformats.org/officeDocument/2006/relationships/hyperlink" Target="https://www.narola.in/" TargetMode="External"/><Relationship Id="rId91" Type="http://schemas.openxmlformats.org/officeDocument/2006/relationships/hyperlink" Target="https://www.narola.in/" TargetMode="External"/><Relationship Id="rId145" Type="http://schemas.openxmlformats.org/officeDocument/2006/relationships/hyperlink" Target="https://www.narola.in/" TargetMode="External"/><Relationship Id="rId166" Type="http://schemas.openxmlformats.org/officeDocument/2006/relationships/hyperlink" Target="https://www.narola.in/" TargetMode="External"/><Relationship Id="rId187" Type="http://schemas.openxmlformats.org/officeDocument/2006/relationships/hyperlink" Target="https://www.narola.in/" TargetMode="External"/><Relationship Id="rId331" Type="http://schemas.openxmlformats.org/officeDocument/2006/relationships/hyperlink" Target="https://www.narola.in/" TargetMode="External"/><Relationship Id="rId352" Type="http://schemas.openxmlformats.org/officeDocument/2006/relationships/hyperlink" Target="https://www.narola.in/" TargetMode="External"/><Relationship Id="rId373" Type="http://schemas.openxmlformats.org/officeDocument/2006/relationships/hyperlink" Target="https://www.narola.in/" TargetMode="External"/><Relationship Id="rId394" Type="http://schemas.openxmlformats.org/officeDocument/2006/relationships/hyperlink" Target="https://www.narola.in/" TargetMode="External"/><Relationship Id="rId408" Type="http://schemas.openxmlformats.org/officeDocument/2006/relationships/hyperlink" Target="https://www.narola.in/" TargetMode="External"/><Relationship Id="rId429" Type="http://schemas.openxmlformats.org/officeDocument/2006/relationships/hyperlink" Target="https://www.narola.in/" TargetMode="External"/><Relationship Id="rId580" Type="http://schemas.openxmlformats.org/officeDocument/2006/relationships/hyperlink" Target="https://www.narola.in/" TargetMode="External"/><Relationship Id="rId1" Type="http://schemas.openxmlformats.org/officeDocument/2006/relationships/hyperlink" Target="https://www.narola.in/" TargetMode="External"/><Relationship Id="rId212" Type="http://schemas.openxmlformats.org/officeDocument/2006/relationships/hyperlink" Target="https://www.narola.in/" TargetMode="External"/><Relationship Id="rId233" Type="http://schemas.openxmlformats.org/officeDocument/2006/relationships/hyperlink" Target="https://www.narola.in/" TargetMode="External"/><Relationship Id="rId254" Type="http://schemas.openxmlformats.org/officeDocument/2006/relationships/hyperlink" Target="https://www.narola.in/" TargetMode="External"/><Relationship Id="rId440" Type="http://schemas.openxmlformats.org/officeDocument/2006/relationships/hyperlink" Target="https://www.narola.in/" TargetMode="External"/><Relationship Id="rId28" Type="http://schemas.openxmlformats.org/officeDocument/2006/relationships/hyperlink" Target="https://www.narola.in/" TargetMode="External"/><Relationship Id="rId49" Type="http://schemas.openxmlformats.org/officeDocument/2006/relationships/hyperlink" Target="https://www.narola.in/" TargetMode="External"/><Relationship Id="rId114" Type="http://schemas.openxmlformats.org/officeDocument/2006/relationships/hyperlink" Target="https://www.narola.in/" TargetMode="External"/><Relationship Id="rId275" Type="http://schemas.openxmlformats.org/officeDocument/2006/relationships/hyperlink" Target="https://www.narola.in/" TargetMode="External"/><Relationship Id="rId296" Type="http://schemas.openxmlformats.org/officeDocument/2006/relationships/hyperlink" Target="https://www.narola.in/" TargetMode="External"/><Relationship Id="rId300" Type="http://schemas.openxmlformats.org/officeDocument/2006/relationships/hyperlink" Target="https://www.narola.in/" TargetMode="External"/><Relationship Id="rId461" Type="http://schemas.openxmlformats.org/officeDocument/2006/relationships/hyperlink" Target="https://www.narola.in/" TargetMode="External"/><Relationship Id="rId482" Type="http://schemas.openxmlformats.org/officeDocument/2006/relationships/hyperlink" Target="https://www.narola.in/" TargetMode="External"/><Relationship Id="rId517" Type="http://schemas.openxmlformats.org/officeDocument/2006/relationships/hyperlink" Target="https://www.narola.in/" TargetMode="External"/><Relationship Id="rId538" Type="http://schemas.openxmlformats.org/officeDocument/2006/relationships/hyperlink" Target="https://www.narola.in/" TargetMode="External"/><Relationship Id="rId559" Type="http://schemas.openxmlformats.org/officeDocument/2006/relationships/hyperlink" Target="https://www.narola.in/" TargetMode="External"/><Relationship Id="rId60" Type="http://schemas.openxmlformats.org/officeDocument/2006/relationships/hyperlink" Target="https://www.narola.in/" TargetMode="External"/><Relationship Id="rId81" Type="http://schemas.openxmlformats.org/officeDocument/2006/relationships/hyperlink" Target="https://www.narola.in/" TargetMode="External"/><Relationship Id="rId135" Type="http://schemas.openxmlformats.org/officeDocument/2006/relationships/hyperlink" Target="https://www.narola.in/" TargetMode="External"/><Relationship Id="rId156" Type="http://schemas.openxmlformats.org/officeDocument/2006/relationships/hyperlink" Target="https://www.narola.in/" TargetMode="External"/><Relationship Id="rId177" Type="http://schemas.openxmlformats.org/officeDocument/2006/relationships/hyperlink" Target="https://www.narola.in/" TargetMode="External"/><Relationship Id="rId198" Type="http://schemas.openxmlformats.org/officeDocument/2006/relationships/hyperlink" Target="https://www.narola.in/" TargetMode="External"/><Relationship Id="rId321" Type="http://schemas.openxmlformats.org/officeDocument/2006/relationships/hyperlink" Target="https://www.narola.in/" TargetMode="External"/><Relationship Id="rId342" Type="http://schemas.openxmlformats.org/officeDocument/2006/relationships/hyperlink" Target="https://www.narola.in/" TargetMode="External"/><Relationship Id="rId363" Type="http://schemas.openxmlformats.org/officeDocument/2006/relationships/hyperlink" Target="https://www.narola.in/" TargetMode="External"/><Relationship Id="rId384" Type="http://schemas.openxmlformats.org/officeDocument/2006/relationships/hyperlink" Target="https://www.narola.in/" TargetMode="External"/><Relationship Id="rId419" Type="http://schemas.openxmlformats.org/officeDocument/2006/relationships/hyperlink" Target="https://www.narola.in/" TargetMode="External"/><Relationship Id="rId570" Type="http://schemas.openxmlformats.org/officeDocument/2006/relationships/hyperlink" Target="https://www.narola.in/" TargetMode="External"/><Relationship Id="rId591" Type="http://schemas.openxmlformats.org/officeDocument/2006/relationships/hyperlink" Target="https://www.narola.in/" TargetMode="External"/><Relationship Id="rId202" Type="http://schemas.openxmlformats.org/officeDocument/2006/relationships/hyperlink" Target="https://www.narola.in/" TargetMode="External"/><Relationship Id="rId223" Type="http://schemas.openxmlformats.org/officeDocument/2006/relationships/hyperlink" Target="https://www.narola.in/" TargetMode="External"/><Relationship Id="rId244" Type="http://schemas.openxmlformats.org/officeDocument/2006/relationships/hyperlink" Target="https://www.narola.in/" TargetMode="External"/><Relationship Id="rId430" Type="http://schemas.openxmlformats.org/officeDocument/2006/relationships/hyperlink" Target="https://www.narola.in/" TargetMode="External"/><Relationship Id="rId18" Type="http://schemas.openxmlformats.org/officeDocument/2006/relationships/hyperlink" Target="https://www.narola.in/" TargetMode="External"/><Relationship Id="rId39" Type="http://schemas.openxmlformats.org/officeDocument/2006/relationships/hyperlink" Target="https://www.narola.in/" TargetMode="External"/><Relationship Id="rId265" Type="http://schemas.openxmlformats.org/officeDocument/2006/relationships/hyperlink" Target="https://www.narola.in/" TargetMode="External"/><Relationship Id="rId286" Type="http://schemas.openxmlformats.org/officeDocument/2006/relationships/hyperlink" Target="https://www.narola.in/" TargetMode="External"/><Relationship Id="rId451" Type="http://schemas.openxmlformats.org/officeDocument/2006/relationships/hyperlink" Target="https://www.narola.in/" TargetMode="External"/><Relationship Id="rId472" Type="http://schemas.openxmlformats.org/officeDocument/2006/relationships/hyperlink" Target="https://www.narola.in/" TargetMode="External"/><Relationship Id="rId493" Type="http://schemas.openxmlformats.org/officeDocument/2006/relationships/hyperlink" Target="https://www.narola.in/" TargetMode="External"/><Relationship Id="rId507" Type="http://schemas.openxmlformats.org/officeDocument/2006/relationships/hyperlink" Target="https://www.narola.in/" TargetMode="External"/><Relationship Id="rId528" Type="http://schemas.openxmlformats.org/officeDocument/2006/relationships/hyperlink" Target="https://www.narola.in/" TargetMode="External"/><Relationship Id="rId549" Type="http://schemas.openxmlformats.org/officeDocument/2006/relationships/hyperlink" Target="https://www.narola.in/" TargetMode="External"/><Relationship Id="rId50" Type="http://schemas.openxmlformats.org/officeDocument/2006/relationships/hyperlink" Target="https://www.narola.in/" TargetMode="External"/><Relationship Id="rId104" Type="http://schemas.openxmlformats.org/officeDocument/2006/relationships/hyperlink" Target="https://www.narola.in/" TargetMode="External"/><Relationship Id="rId125" Type="http://schemas.openxmlformats.org/officeDocument/2006/relationships/hyperlink" Target="https://www.narola.in/" TargetMode="External"/><Relationship Id="rId146" Type="http://schemas.openxmlformats.org/officeDocument/2006/relationships/hyperlink" Target="https://www.narola.in/" TargetMode="External"/><Relationship Id="rId167" Type="http://schemas.openxmlformats.org/officeDocument/2006/relationships/hyperlink" Target="https://www.narola.in/" TargetMode="External"/><Relationship Id="rId188" Type="http://schemas.openxmlformats.org/officeDocument/2006/relationships/hyperlink" Target="https://www.narola.in/" TargetMode="External"/><Relationship Id="rId311" Type="http://schemas.openxmlformats.org/officeDocument/2006/relationships/hyperlink" Target="https://www.narola.in/" TargetMode="External"/><Relationship Id="rId332" Type="http://schemas.openxmlformats.org/officeDocument/2006/relationships/hyperlink" Target="https://www.narola.in/" TargetMode="External"/><Relationship Id="rId353" Type="http://schemas.openxmlformats.org/officeDocument/2006/relationships/hyperlink" Target="https://www.narola.in/" TargetMode="External"/><Relationship Id="rId374" Type="http://schemas.openxmlformats.org/officeDocument/2006/relationships/hyperlink" Target="https://www.narola.in/" TargetMode="External"/><Relationship Id="rId395" Type="http://schemas.openxmlformats.org/officeDocument/2006/relationships/hyperlink" Target="https://www.narola.in/" TargetMode="External"/><Relationship Id="rId409" Type="http://schemas.openxmlformats.org/officeDocument/2006/relationships/hyperlink" Target="https://www.narola.in/" TargetMode="External"/><Relationship Id="rId560" Type="http://schemas.openxmlformats.org/officeDocument/2006/relationships/hyperlink" Target="https://www.narola.in/" TargetMode="External"/><Relationship Id="rId581" Type="http://schemas.openxmlformats.org/officeDocument/2006/relationships/hyperlink" Target="https://www.narola.in/" TargetMode="External"/><Relationship Id="rId71" Type="http://schemas.openxmlformats.org/officeDocument/2006/relationships/hyperlink" Target="https://www.narola.in/" TargetMode="External"/><Relationship Id="rId92" Type="http://schemas.openxmlformats.org/officeDocument/2006/relationships/hyperlink" Target="https://www.narola.in/" TargetMode="External"/><Relationship Id="rId213" Type="http://schemas.openxmlformats.org/officeDocument/2006/relationships/hyperlink" Target="https://www.narola.in/" TargetMode="External"/><Relationship Id="rId234" Type="http://schemas.openxmlformats.org/officeDocument/2006/relationships/hyperlink" Target="https://www.narola.in/" TargetMode="External"/><Relationship Id="rId420" Type="http://schemas.openxmlformats.org/officeDocument/2006/relationships/hyperlink" Target="https://www.narola.in/" TargetMode="External"/><Relationship Id="rId2" Type="http://schemas.openxmlformats.org/officeDocument/2006/relationships/hyperlink" Target="https://www.narola.in/" TargetMode="External"/><Relationship Id="rId29" Type="http://schemas.openxmlformats.org/officeDocument/2006/relationships/hyperlink" Target="https://www.narola.in/" TargetMode="External"/><Relationship Id="rId255" Type="http://schemas.openxmlformats.org/officeDocument/2006/relationships/hyperlink" Target="https://www.narola.in/" TargetMode="External"/><Relationship Id="rId276" Type="http://schemas.openxmlformats.org/officeDocument/2006/relationships/hyperlink" Target="https://www.narola.in/" TargetMode="External"/><Relationship Id="rId297" Type="http://schemas.openxmlformats.org/officeDocument/2006/relationships/hyperlink" Target="https://www.narola.in/" TargetMode="External"/><Relationship Id="rId441" Type="http://schemas.openxmlformats.org/officeDocument/2006/relationships/hyperlink" Target="https://www.narola.in/" TargetMode="External"/><Relationship Id="rId462" Type="http://schemas.openxmlformats.org/officeDocument/2006/relationships/hyperlink" Target="https://www.narola.in/" TargetMode="External"/><Relationship Id="rId483" Type="http://schemas.openxmlformats.org/officeDocument/2006/relationships/hyperlink" Target="https://www.narola.in/" TargetMode="External"/><Relationship Id="rId518" Type="http://schemas.openxmlformats.org/officeDocument/2006/relationships/hyperlink" Target="https://www.narola.in/" TargetMode="External"/><Relationship Id="rId539" Type="http://schemas.openxmlformats.org/officeDocument/2006/relationships/hyperlink" Target="https://www.narola.in/" TargetMode="External"/><Relationship Id="rId40" Type="http://schemas.openxmlformats.org/officeDocument/2006/relationships/hyperlink" Target="https://www.narola.in/" TargetMode="External"/><Relationship Id="rId115" Type="http://schemas.openxmlformats.org/officeDocument/2006/relationships/hyperlink" Target="https://www.narola.in/" TargetMode="External"/><Relationship Id="rId136" Type="http://schemas.openxmlformats.org/officeDocument/2006/relationships/hyperlink" Target="https://www.narola.in/" TargetMode="External"/><Relationship Id="rId157" Type="http://schemas.openxmlformats.org/officeDocument/2006/relationships/hyperlink" Target="https://www.narola.in/" TargetMode="External"/><Relationship Id="rId178" Type="http://schemas.openxmlformats.org/officeDocument/2006/relationships/hyperlink" Target="https://www.narola.in/" TargetMode="External"/><Relationship Id="rId301" Type="http://schemas.openxmlformats.org/officeDocument/2006/relationships/hyperlink" Target="https://www.narola.in/" TargetMode="External"/><Relationship Id="rId322" Type="http://schemas.openxmlformats.org/officeDocument/2006/relationships/hyperlink" Target="https://www.narola.in/" TargetMode="External"/><Relationship Id="rId343" Type="http://schemas.openxmlformats.org/officeDocument/2006/relationships/hyperlink" Target="https://www.narola.in/" TargetMode="External"/><Relationship Id="rId364" Type="http://schemas.openxmlformats.org/officeDocument/2006/relationships/hyperlink" Target="https://www.narola.in/" TargetMode="External"/><Relationship Id="rId550" Type="http://schemas.openxmlformats.org/officeDocument/2006/relationships/hyperlink" Target="https://www.narola.in/" TargetMode="External"/><Relationship Id="rId61" Type="http://schemas.openxmlformats.org/officeDocument/2006/relationships/hyperlink" Target="https://www.narola.in/" TargetMode="External"/><Relationship Id="rId82" Type="http://schemas.openxmlformats.org/officeDocument/2006/relationships/hyperlink" Target="https://www.narola.in/" TargetMode="External"/><Relationship Id="rId199" Type="http://schemas.openxmlformats.org/officeDocument/2006/relationships/hyperlink" Target="https://www.narola.in/" TargetMode="External"/><Relationship Id="rId203" Type="http://schemas.openxmlformats.org/officeDocument/2006/relationships/hyperlink" Target="https://www.narola.in/" TargetMode="External"/><Relationship Id="rId385" Type="http://schemas.openxmlformats.org/officeDocument/2006/relationships/hyperlink" Target="https://www.narola.in/" TargetMode="External"/><Relationship Id="rId571" Type="http://schemas.openxmlformats.org/officeDocument/2006/relationships/hyperlink" Target="https://www.narola.in/" TargetMode="External"/><Relationship Id="rId592" Type="http://schemas.openxmlformats.org/officeDocument/2006/relationships/hyperlink" Target="https://www.narola.in/" TargetMode="External"/><Relationship Id="rId19" Type="http://schemas.openxmlformats.org/officeDocument/2006/relationships/hyperlink" Target="https://www.narola.in/" TargetMode="External"/><Relationship Id="rId224" Type="http://schemas.openxmlformats.org/officeDocument/2006/relationships/hyperlink" Target="https://www.narola.in/" TargetMode="External"/><Relationship Id="rId245" Type="http://schemas.openxmlformats.org/officeDocument/2006/relationships/hyperlink" Target="https://www.narola.in/" TargetMode="External"/><Relationship Id="rId266" Type="http://schemas.openxmlformats.org/officeDocument/2006/relationships/hyperlink" Target="https://www.narola.in/" TargetMode="External"/><Relationship Id="rId287" Type="http://schemas.openxmlformats.org/officeDocument/2006/relationships/hyperlink" Target="https://www.narola.in/" TargetMode="External"/><Relationship Id="rId410" Type="http://schemas.openxmlformats.org/officeDocument/2006/relationships/hyperlink" Target="https://www.narola.in/" TargetMode="External"/><Relationship Id="rId431" Type="http://schemas.openxmlformats.org/officeDocument/2006/relationships/hyperlink" Target="https://www.narola.in/" TargetMode="External"/><Relationship Id="rId452" Type="http://schemas.openxmlformats.org/officeDocument/2006/relationships/hyperlink" Target="https://www.narola.in/" TargetMode="External"/><Relationship Id="rId473" Type="http://schemas.openxmlformats.org/officeDocument/2006/relationships/hyperlink" Target="https://www.narola.in/" TargetMode="External"/><Relationship Id="rId494" Type="http://schemas.openxmlformats.org/officeDocument/2006/relationships/hyperlink" Target="https://www.narola.in/" TargetMode="External"/><Relationship Id="rId508" Type="http://schemas.openxmlformats.org/officeDocument/2006/relationships/hyperlink" Target="https://www.narola.in/" TargetMode="External"/><Relationship Id="rId529" Type="http://schemas.openxmlformats.org/officeDocument/2006/relationships/hyperlink" Target="https://www.narola.in/" TargetMode="External"/><Relationship Id="rId30" Type="http://schemas.openxmlformats.org/officeDocument/2006/relationships/hyperlink" Target="https://www.narola.in/" TargetMode="External"/><Relationship Id="rId105" Type="http://schemas.openxmlformats.org/officeDocument/2006/relationships/hyperlink" Target="https://www.narola.in/" TargetMode="External"/><Relationship Id="rId126" Type="http://schemas.openxmlformats.org/officeDocument/2006/relationships/hyperlink" Target="https://www.narola.in/" TargetMode="External"/><Relationship Id="rId147" Type="http://schemas.openxmlformats.org/officeDocument/2006/relationships/hyperlink" Target="https://www.narola.in/" TargetMode="External"/><Relationship Id="rId168" Type="http://schemas.openxmlformats.org/officeDocument/2006/relationships/hyperlink" Target="https://www.narola.in/" TargetMode="External"/><Relationship Id="rId312" Type="http://schemas.openxmlformats.org/officeDocument/2006/relationships/hyperlink" Target="https://www.narola.in/" TargetMode="External"/><Relationship Id="rId333" Type="http://schemas.openxmlformats.org/officeDocument/2006/relationships/hyperlink" Target="https://www.narola.in/" TargetMode="External"/><Relationship Id="rId354" Type="http://schemas.openxmlformats.org/officeDocument/2006/relationships/hyperlink" Target="https://www.narola.in/" TargetMode="External"/><Relationship Id="rId540" Type="http://schemas.openxmlformats.org/officeDocument/2006/relationships/hyperlink" Target="https://www.narola.in/" TargetMode="External"/><Relationship Id="rId51" Type="http://schemas.openxmlformats.org/officeDocument/2006/relationships/hyperlink" Target="https://www.narola.in/" TargetMode="External"/><Relationship Id="rId72" Type="http://schemas.openxmlformats.org/officeDocument/2006/relationships/hyperlink" Target="https://www.narola.in/" TargetMode="External"/><Relationship Id="rId93" Type="http://schemas.openxmlformats.org/officeDocument/2006/relationships/hyperlink" Target="https://www.narola.in/" TargetMode="External"/><Relationship Id="rId189" Type="http://schemas.openxmlformats.org/officeDocument/2006/relationships/hyperlink" Target="https://www.narola.in/" TargetMode="External"/><Relationship Id="rId375" Type="http://schemas.openxmlformats.org/officeDocument/2006/relationships/hyperlink" Target="https://www.narola.in/" TargetMode="External"/><Relationship Id="rId396" Type="http://schemas.openxmlformats.org/officeDocument/2006/relationships/hyperlink" Target="https://www.narola.in/" TargetMode="External"/><Relationship Id="rId561" Type="http://schemas.openxmlformats.org/officeDocument/2006/relationships/hyperlink" Target="https://www.narola.in/" TargetMode="External"/><Relationship Id="rId582" Type="http://schemas.openxmlformats.org/officeDocument/2006/relationships/hyperlink" Target="https://www.narola.in/" TargetMode="External"/><Relationship Id="rId3" Type="http://schemas.openxmlformats.org/officeDocument/2006/relationships/hyperlink" Target="https://www.narola.in/" TargetMode="External"/><Relationship Id="rId214" Type="http://schemas.openxmlformats.org/officeDocument/2006/relationships/hyperlink" Target="https://www.narola.in/" TargetMode="External"/><Relationship Id="rId235" Type="http://schemas.openxmlformats.org/officeDocument/2006/relationships/hyperlink" Target="https://www.narola.in/" TargetMode="External"/><Relationship Id="rId256" Type="http://schemas.openxmlformats.org/officeDocument/2006/relationships/hyperlink" Target="https://www.narola.in/" TargetMode="External"/><Relationship Id="rId277" Type="http://schemas.openxmlformats.org/officeDocument/2006/relationships/hyperlink" Target="https://www.narola.in/" TargetMode="External"/><Relationship Id="rId298" Type="http://schemas.openxmlformats.org/officeDocument/2006/relationships/hyperlink" Target="https://www.narola.in/" TargetMode="External"/><Relationship Id="rId400" Type="http://schemas.openxmlformats.org/officeDocument/2006/relationships/hyperlink" Target="https://www.narola.in/" TargetMode="External"/><Relationship Id="rId421" Type="http://schemas.openxmlformats.org/officeDocument/2006/relationships/hyperlink" Target="https://www.narola.in/" TargetMode="External"/><Relationship Id="rId442" Type="http://schemas.openxmlformats.org/officeDocument/2006/relationships/hyperlink" Target="https://www.narola.in/" TargetMode="External"/><Relationship Id="rId463" Type="http://schemas.openxmlformats.org/officeDocument/2006/relationships/hyperlink" Target="https://www.narola.in/" TargetMode="External"/><Relationship Id="rId484" Type="http://schemas.openxmlformats.org/officeDocument/2006/relationships/hyperlink" Target="https://www.narola.in/" TargetMode="External"/><Relationship Id="rId519" Type="http://schemas.openxmlformats.org/officeDocument/2006/relationships/hyperlink" Target="https://www.narola.in/" TargetMode="External"/><Relationship Id="rId116" Type="http://schemas.openxmlformats.org/officeDocument/2006/relationships/hyperlink" Target="https://www.narola.in/" TargetMode="External"/><Relationship Id="rId137" Type="http://schemas.openxmlformats.org/officeDocument/2006/relationships/hyperlink" Target="https://www.narola.in/" TargetMode="External"/><Relationship Id="rId158" Type="http://schemas.openxmlformats.org/officeDocument/2006/relationships/hyperlink" Target="https://www.narola.in/" TargetMode="External"/><Relationship Id="rId302" Type="http://schemas.openxmlformats.org/officeDocument/2006/relationships/hyperlink" Target="https://www.narola.in/" TargetMode="External"/><Relationship Id="rId323" Type="http://schemas.openxmlformats.org/officeDocument/2006/relationships/hyperlink" Target="https://www.narola.in/" TargetMode="External"/><Relationship Id="rId344" Type="http://schemas.openxmlformats.org/officeDocument/2006/relationships/hyperlink" Target="https://www.narola.in/" TargetMode="External"/><Relationship Id="rId530" Type="http://schemas.openxmlformats.org/officeDocument/2006/relationships/hyperlink" Target="https://www.narola.in/" TargetMode="External"/><Relationship Id="rId20" Type="http://schemas.openxmlformats.org/officeDocument/2006/relationships/hyperlink" Target="https://www.narola.in/" TargetMode="External"/><Relationship Id="rId41" Type="http://schemas.openxmlformats.org/officeDocument/2006/relationships/hyperlink" Target="https://www.narola.in/" TargetMode="External"/><Relationship Id="rId62" Type="http://schemas.openxmlformats.org/officeDocument/2006/relationships/hyperlink" Target="https://www.narola.in/" TargetMode="External"/><Relationship Id="rId83" Type="http://schemas.openxmlformats.org/officeDocument/2006/relationships/hyperlink" Target="https://www.narola.in/" TargetMode="External"/><Relationship Id="rId179" Type="http://schemas.openxmlformats.org/officeDocument/2006/relationships/hyperlink" Target="https://www.narola.in/" TargetMode="External"/><Relationship Id="rId365" Type="http://schemas.openxmlformats.org/officeDocument/2006/relationships/hyperlink" Target="https://www.narola.in/" TargetMode="External"/><Relationship Id="rId386" Type="http://schemas.openxmlformats.org/officeDocument/2006/relationships/hyperlink" Target="https://www.narola.in/" TargetMode="External"/><Relationship Id="rId551" Type="http://schemas.openxmlformats.org/officeDocument/2006/relationships/hyperlink" Target="https://www.narola.in/" TargetMode="External"/><Relationship Id="rId572" Type="http://schemas.openxmlformats.org/officeDocument/2006/relationships/hyperlink" Target="https://www.narola.in/" TargetMode="External"/><Relationship Id="rId593" Type="http://schemas.openxmlformats.org/officeDocument/2006/relationships/hyperlink" Target="https://www.narola.in/" TargetMode="External"/><Relationship Id="rId190" Type="http://schemas.openxmlformats.org/officeDocument/2006/relationships/hyperlink" Target="https://www.narola.in/" TargetMode="External"/><Relationship Id="rId204" Type="http://schemas.openxmlformats.org/officeDocument/2006/relationships/hyperlink" Target="https://www.narola.in/" TargetMode="External"/><Relationship Id="rId225" Type="http://schemas.openxmlformats.org/officeDocument/2006/relationships/hyperlink" Target="https://www.narola.in/" TargetMode="External"/><Relationship Id="rId246" Type="http://schemas.openxmlformats.org/officeDocument/2006/relationships/hyperlink" Target="https://www.narola.in/" TargetMode="External"/><Relationship Id="rId267" Type="http://schemas.openxmlformats.org/officeDocument/2006/relationships/hyperlink" Target="https://www.narola.in/" TargetMode="External"/><Relationship Id="rId288" Type="http://schemas.openxmlformats.org/officeDocument/2006/relationships/hyperlink" Target="https://www.narola.in/" TargetMode="External"/><Relationship Id="rId411" Type="http://schemas.openxmlformats.org/officeDocument/2006/relationships/hyperlink" Target="https://www.narola.in/" TargetMode="External"/><Relationship Id="rId432" Type="http://schemas.openxmlformats.org/officeDocument/2006/relationships/hyperlink" Target="https://www.narola.in/" TargetMode="External"/><Relationship Id="rId453" Type="http://schemas.openxmlformats.org/officeDocument/2006/relationships/hyperlink" Target="https://www.narola.in/" TargetMode="External"/><Relationship Id="rId474" Type="http://schemas.openxmlformats.org/officeDocument/2006/relationships/hyperlink" Target="https://www.narola.in/" TargetMode="External"/><Relationship Id="rId509" Type="http://schemas.openxmlformats.org/officeDocument/2006/relationships/hyperlink" Target="https://www.narola.in/" TargetMode="External"/><Relationship Id="rId106" Type="http://schemas.openxmlformats.org/officeDocument/2006/relationships/hyperlink" Target="https://www.narola.in/" TargetMode="External"/><Relationship Id="rId127" Type="http://schemas.openxmlformats.org/officeDocument/2006/relationships/hyperlink" Target="https://www.narola.in/" TargetMode="External"/><Relationship Id="rId313" Type="http://schemas.openxmlformats.org/officeDocument/2006/relationships/hyperlink" Target="https://www.narola.in/" TargetMode="External"/><Relationship Id="rId495" Type="http://schemas.openxmlformats.org/officeDocument/2006/relationships/hyperlink" Target="https://www.narola.in/" TargetMode="External"/><Relationship Id="rId10" Type="http://schemas.openxmlformats.org/officeDocument/2006/relationships/hyperlink" Target="https://www.narola.in/" TargetMode="External"/><Relationship Id="rId31" Type="http://schemas.openxmlformats.org/officeDocument/2006/relationships/hyperlink" Target="https://www.narola.in/" TargetMode="External"/><Relationship Id="rId52" Type="http://schemas.openxmlformats.org/officeDocument/2006/relationships/hyperlink" Target="https://www.narola.in/" TargetMode="External"/><Relationship Id="rId73" Type="http://schemas.openxmlformats.org/officeDocument/2006/relationships/hyperlink" Target="https://www.narola.in/" TargetMode="External"/><Relationship Id="rId94" Type="http://schemas.openxmlformats.org/officeDocument/2006/relationships/hyperlink" Target="https://www.narola.in/" TargetMode="External"/><Relationship Id="rId148" Type="http://schemas.openxmlformats.org/officeDocument/2006/relationships/hyperlink" Target="https://www.narola.in/" TargetMode="External"/><Relationship Id="rId169" Type="http://schemas.openxmlformats.org/officeDocument/2006/relationships/hyperlink" Target="https://www.narola.in/" TargetMode="External"/><Relationship Id="rId334" Type="http://schemas.openxmlformats.org/officeDocument/2006/relationships/hyperlink" Target="https://www.narola.in/" TargetMode="External"/><Relationship Id="rId355" Type="http://schemas.openxmlformats.org/officeDocument/2006/relationships/hyperlink" Target="https://www.narola.in/" TargetMode="External"/><Relationship Id="rId376" Type="http://schemas.openxmlformats.org/officeDocument/2006/relationships/hyperlink" Target="https://www.narola.in/" TargetMode="External"/><Relationship Id="rId397" Type="http://schemas.openxmlformats.org/officeDocument/2006/relationships/hyperlink" Target="https://www.narola.in/" TargetMode="External"/><Relationship Id="rId520" Type="http://schemas.openxmlformats.org/officeDocument/2006/relationships/hyperlink" Target="https://www.narola.in/" TargetMode="External"/><Relationship Id="rId541" Type="http://schemas.openxmlformats.org/officeDocument/2006/relationships/hyperlink" Target="https://www.narola.in/" TargetMode="External"/><Relationship Id="rId562" Type="http://schemas.openxmlformats.org/officeDocument/2006/relationships/hyperlink" Target="https://www.narola.in/" TargetMode="External"/><Relationship Id="rId583" Type="http://schemas.openxmlformats.org/officeDocument/2006/relationships/hyperlink" Target="https://www.narola.in/" TargetMode="External"/><Relationship Id="rId4" Type="http://schemas.openxmlformats.org/officeDocument/2006/relationships/hyperlink" Target="https://www.narola.in/" TargetMode="External"/><Relationship Id="rId180" Type="http://schemas.openxmlformats.org/officeDocument/2006/relationships/hyperlink" Target="https://www.narola.in/" TargetMode="External"/><Relationship Id="rId215" Type="http://schemas.openxmlformats.org/officeDocument/2006/relationships/hyperlink" Target="https://www.narola.in/" TargetMode="External"/><Relationship Id="rId236" Type="http://schemas.openxmlformats.org/officeDocument/2006/relationships/hyperlink" Target="https://www.narola.in/" TargetMode="External"/><Relationship Id="rId257" Type="http://schemas.openxmlformats.org/officeDocument/2006/relationships/hyperlink" Target="https://www.narola.in/" TargetMode="External"/><Relationship Id="rId278" Type="http://schemas.openxmlformats.org/officeDocument/2006/relationships/hyperlink" Target="https://www.narola.in/" TargetMode="External"/><Relationship Id="rId401" Type="http://schemas.openxmlformats.org/officeDocument/2006/relationships/hyperlink" Target="https://www.narola.in/" TargetMode="External"/><Relationship Id="rId422" Type="http://schemas.openxmlformats.org/officeDocument/2006/relationships/hyperlink" Target="https://www.narola.in/" TargetMode="External"/><Relationship Id="rId443" Type="http://schemas.openxmlformats.org/officeDocument/2006/relationships/hyperlink" Target="https://www.narola.in/" TargetMode="External"/><Relationship Id="rId464" Type="http://schemas.openxmlformats.org/officeDocument/2006/relationships/hyperlink" Target="https://www.narola.in/" TargetMode="External"/><Relationship Id="rId303" Type="http://schemas.openxmlformats.org/officeDocument/2006/relationships/hyperlink" Target="https://www.narola.in/" TargetMode="External"/><Relationship Id="rId485" Type="http://schemas.openxmlformats.org/officeDocument/2006/relationships/hyperlink" Target="https://www.narola.in/" TargetMode="External"/><Relationship Id="rId42" Type="http://schemas.openxmlformats.org/officeDocument/2006/relationships/hyperlink" Target="https://www.narola.in/" TargetMode="External"/><Relationship Id="rId84" Type="http://schemas.openxmlformats.org/officeDocument/2006/relationships/hyperlink" Target="https://www.narola.in/" TargetMode="External"/><Relationship Id="rId138" Type="http://schemas.openxmlformats.org/officeDocument/2006/relationships/hyperlink" Target="https://www.narola.in/" TargetMode="External"/><Relationship Id="rId345" Type="http://schemas.openxmlformats.org/officeDocument/2006/relationships/hyperlink" Target="https://www.narola.in/" TargetMode="External"/><Relationship Id="rId387" Type="http://schemas.openxmlformats.org/officeDocument/2006/relationships/hyperlink" Target="https://www.narola.in/" TargetMode="External"/><Relationship Id="rId510" Type="http://schemas.openxmlformats.org/officeDocument/2006/relationships/hyperlink" Target="https://www.narola.in/" TargetMode="External"/><Relationship Id="rId552" Type="http://schemas.openxmlformats.org/officeDocument/2006/relationships/hyperlink" Target="https://www.narola.in/" TargetMode="External"/><Relationship Id="rId594" Type="http://schemas.openxmlformats.org/officeDocument/2006/relationships/hyperlink" Target="https://www.narola.in/" TargetMode="External"/><Relationship Id="rId191" Type="http://schemas.openxmlformats.org/officeDocument/2006/relationships/hyperlink" Target="https://www.narola.in/" TargetMode="External"/><Relationship Id="rId205" Type="http://schemas.openxmlformats.org/officeDocument/2006/relationships/hyperlink" Target="https://www.narola.in/" TargetMode="External"/><Relationship Id="rId247" Type="http://schemas.openxmlformats.org/officeDocument/2006/relationships/hyperlink" Target="https://www.narola.in/" TargetMode="External"/><Relationship Id="rId412" Type="http://schemas.openxmlformats.org/officeDocument/2006/relationships/hyperlink" Target="https://www.narola.in/" TargetMode="External"/><Relationship Id="rId107" Type="http://schemas.openxmlformats.org/officeDocument/2006/relationships/hyperlink" Target="https://www.narola.in/" TargetMode="External"/><Relationship Id="rId289" Type="http://schemas.openxmlformats.org/officeDocument/2006/relationships/hyperlink" Target="https://www.narola.in/" TargetMode="External"/><Relationship Id="rId454" Type="http://schemas.openxmlformats.org/officeDocument/2006/relationships/hyperlink" Target="https://www.narola.in/" TargetMode="External"/><Relationship Id="rId496" Type="http://schemas.openxmlformats.org/officeDocument/2006/relationships/hyperlink" Target="https://www.narola.in/" TargetMode="External"/><Relationship Id="rId11" Type="http://schemas.openxmlformats.org/officeDocument/2006/relationships/hyperlink" Target="https://www.narola.in/" TargetMode="External"/><Relationship Id="rId53" Type="http://schemas.openxmlformats.org/officeDocument/2006/relationships/hyperlink" Target="https://www.narola.in/" TargetMode="External"/><Relationship Id="rId149" Type="http://schemas.openxmlformats.org/officeDocument/2006/relationships/hyperlink" Target="https://www.narola.in/" TargetMode="External"/><Relationship Id="rId314" Type="http://schemas.openxmlformats.org/officeDocument/2006/relationships/hyperlink" Target="https://www.narola.in/" TargetMode="External"/><Relationship Id="rId356" Type="http://schemas.openxmlformats.org/officeDocument/2006/relationships/hyperlink" Target="https://www.narola.in/" TargetMode="External"/><Relationship Id="rId398" Type="http://schemas.openxmlformats.org/officeDocument/2006/relationships/hyperlink" Target="https://www.narola.in/" TargetMode="External"/><Relationship Id="rId521" Type="http://schemas.openxmlformats.org/officeDocument/2006/relationships/hyperlink" Target="https://www.narola.in/" TargetMode="External"/><Relationship Id="rId563" Type="http://schemas.openxmlformats.org/officeDocument/2006/relationships/hyperlink" Target="https://www.narola.in/" TargetMode="External"/><Relationship Id="rId95" Type="http://schemas.openxmlformats.org/officeDocument/2006/relationships/hyperlink" Target="https://www.narola.in/" TargetMode="External"/><Relationship Id="rId160" Type="http://schemas.openxmlformats.org/officeDocument/2006/relationships/hyperlink" Target="https://www.narola.in/" TargetMode="External"/><Relationship Id="rId216" Type="http://schemas.openxmlformats.org/officeDocument/2006/relationships/hyperlink" Target="https://www.narola.in/" TargetMode="External"/><Relationship Id="rId423" Type="http://schemas.openxmlformats.org/officeDocument/2006/relationships/hyperlink" Target="https://www.narola.in/" TargetMode="External"/><Relationship Id="rId258" Type="http://schemas.openxmlformats.org/officeDocument/2006/relationships/hyperlink" Target="https://www.narola.in/" TargetMode="External"/><Relationship Id="rId465" Type="http://schemas.openxmlformats.org/officeDocument/2006/relationships/hyperlink" Target="https://www.narola.in/" TargetMode="External"/><Relationship Id="rId22" Type="http://schemas.openxmlformats.org/officeDocument/2006/relationships/hyperlink" Target="https://www.narola.in/" TargetMode="External"/><Relationship Id="rId64" Type="http://schemas.openxmlformats.org/officeDocument/2006/relationships/hyperlink" Target="https://www.narola.in/" TargetMode="External"/><Relationship Id="rId118" Type="http://schemas.openxmlformats.org/officeDocument/2006/relationships/hyperlink" Target="https://www.narola.in/" TargetMode="External"/><Relationship Id="rId325" Type="http://schemas.openxmlformats.org/officeDocument/2006/relationships/hyperlink" Target="https://www.narola.in/" TargetMode="External"/><Relationship Id="rId367" Type="http://schemas.openxmlformats.org/officeDocument/2006/relationships/hyperlink" Target="https://www.narola.in/" TargetMode="External"/><Relationship Id="rId532" Type="http://schemas.openxmlformats.org/officeDocument/2006/relationships/hyperlink" Target="https://www.narola.in/" TargetMode="External"/><Relationship Id="rId574" Type="http://schemas.openxmlformats.org/officeDocument/2006/relationships/hyperlink" Target="https://www.narola.in/" TargetMode="External"/><Relationship Id="rId171" Type="http://schemas.openxmlformats.org/officeDocument/2006/relationships/hyperlink" Target="https://www.narola.in/" TargetMode="External"/><Relationship Id="rId227" Type="http://schemas.openxmlformats.org/officeDocument/2006/relationships/hyperlink" Target="https://www.narola.in/" TargetMode="External"/><Relationship Id="rId269" Type="http://schemas.openxmlformats.org/officeDocument/2006/relationships/hyperlink" Target="https://www.narola.in/" TargetMode="External"/><Relationship Id="rId434" Type="http://schemas.openxmlformats.org/officeDocument/2006/relationships/hyperlink" Target="https://www.narola.in/" TargetMode="External"/><Relationship Id="rId476" Type="http://schemas.openxmlformats.org/officeDocument/2006/relationships/hyperlink" Target="https://www.narola.in/" TargetMode="External"/><Relationship Id="rId33" Type="http://schemas.openxmlformats.org/officeDocument/2006/relationships/hyperlink" Target="https://www.narola.in/" TargetMode="External"/><Relationship Id="rId129" Type="http://schemas.openxmlformats.org/officeDocument/2006/relationships/hyperlink" Target="https://www.narola.in/" TargetMode="External"/><Relationship Id="rId280" Type="http://schemas.openxmlformats.org/officeDocument/2006/relationships/hyperlink" Target="https://www.narola.in/" TargetMode="External"/><Relationship Id="rId336" Type="http://schemas.openxmlformats.org/officeDocument/2006/relationships/hyperlink" Target="https://www.narola.in/" TargetMode="External"/><Relationship Id="rId501" Type="http://schemas.openxmlformats.org/officeDocument/2006/relationships/hyperlink" Target="https://www.narola.in/" TargetMode="External"/><Relationship Id="rId543" Type="http://schemas.openxmlformats.org/officeDocument/2006/relationships/hyperlink" Target="https://www.narola.in/" TargetMode="External"/><Relationship Id="rId75" Type="http://schemas.openxmlformats.org/officeDocument/2006/relationships/hyperlink" Target="https://www.narola.in/" TargetMode="External"/><Relationship Id="rId140" Type="http://schemas.openxmlformats.org/officeDocument/2006/relationships/hyperlink" Target="https://www.narola.in/" TargetMode="External"/><Relationship Id="rId182" Type="http://schemas.openxmlformats.org/officeDocument/2006/relationships/hyperlink" Target="https://www.narola.in/" TargetMode="External"/><Relationship Id="rId378" Type="http://schemas.openxmlformats.org/officeDocument/2006/relationships/hyperlink" Target="https://www.narola.in/" TargetMode="External"/><Relationship Id="rId403" Type="http://schemas.openxmlformats.org/officeDocument/2006/relationships/hyperlink" Target="https://www.narola.in/" TargetMode="External"/><Relationship Id="rId585" Type="http://schemas.openxmlformats.org/officeDocument/2006/relationships/hyperlink" Target="https://www.narola.in/" TargetMode="External"/><Relationship Id="rId6" Type="http://schemas.openxmlformats.org/officeDocument/2006/relationships/hyperlink" Target="https://www.narola.in/" TargetMode="External"/><Relationship Id="rId238" Type="http://schemas.openxmlformats.org/officeDocument/2006/relationships/hyperlink" Target="https://www.narola.in/" TargetMode="External"/><Relationship Id="rId445" Type="http://schemas.openxmlformats.org/officeDocument/2006/relationships/hyperlink" Target="https://www.narola.in/" TargetMode="External"/><Relationship Id="rId487" Type="http://schemas.openxmlformats.org/officeDocument/2006/relationships/hyperlink" Target="https://www.narola.in/" TargetMode="External"/><Relationship Id="rId291" Type="http://schemas.openxmlformats.org/officeDocument/2006/relationships/hyperlink" Target="https://www.narola.in/" TargetMode="External"/><Relationship Id="rId305" Type="http://schemas.openxmlformats.org/officeDocument/2006/relationships/hyperlink" Target="https://www.narola.in/" TargetMode="External"/><Relationship Id="rId347" Type="http://schemas.openxmlformats.org/officeDocument/2006/relationships/hyperlink" Target="https://www.narola.in/" TargetMode="External"/><Relationship Id="rId512" Type="http://schemas.openxmlformats.org/officeDocument/2006/relationships/hyperlink" Target="https://www.narola.in/" TargetMode="External"/><Relationship Id="rId44" Type="http://schemas.openxmlformats.org/officeDocument/2006/relationships/hyperlink" Target="https://www.narola.in/" TargetMode="External"/><Relationship Id="rId86" Type="http://schemas.openxmlformats.org/officeDocument/2006/relationships/hyperlink" Target="https://www.narola.in/" TargetMode="External"/><Relationship Id="rId151" Type="http://schemas.openxmlformats.org/officeDocument/2006/relationships/hyperlink" Target="https://www.narola.in/" TargetMode="External"/><Relationship Id="rId389" Type="http://schemas.openxmlformats.org/officeDocument/2006/relationships/hyperlink" Target="https://www.narola.in/" TargetMode="External"/><Relationship Id="rId554" Type="http://schemas.openxmlformats.org/officeDocument/2006/relationships/hyperlink" Target="https://www.narola.in/" TargetMode="External"/><Relationship Id="rId596" Type="http://schemas.openxmlformats.org/officeDocument/2006/relationships/hyperlink" Target="https://www.narola.in/" TargetMode="External"/><Relationship Id="rId193" Type="http://schemas.openxmlformats.org/officeDocument/2006/relationships/hyperlink" Target="https://www.narola.in/" TargetMode="External"/><Relationship Id="rId207" Type="http://schemas.openxmlformats.org/officeDocument/2006/relationships/hyperlink" Target="https://www.narola.in/" TargetMode="External"/><Relationship Id="rId249" Type="http://schemas.openxmlformats.org/officeDocument/2006/relationships/hyperlink" Target="https://www.narola.in/" TargetMode="External"/><Relationship Id="rId414" Type="http://schemas.openxmlformats.org/officeDocument/2006/relationships/hyperlink" Target="https://www.narola.in/" TargetMode="External"/><Relationship Id="rId456" Type="http://schemas.openxmlformats.org/officeDocument/2006/relationships/hyperlink" Target="https://www.narola.in/" TargetMode="External"/><Relationship Id="rId498" Type="http://schemas.openxmlformats.org/officeDocument/2006/relationships/hyperlink" Target="https://www.narola.in/" TargetMode="External"/><Relationship Id="rId13" Type="http://schemas.openxmlformats.org/officeDocument/2006/relationships/hyperlink" Target="https://www.narola.in/" TargetMode="External"/><Relationship Id="rId109" Type="http://schemas.openxmlformats.org/officeDocument/2006/relationships/hyperlink" Target="https://www.narola.in/" TargetMode="External"/><Relationship Id="rId260" Type="http://schemas.openxmlformats.org/officeDocument/2006/relationships/hyperlink" Target="https://www.narola.in/" TargetMode="External"/><Relationship Id="rId316" Type="http://schemas.openxmlformats.org/officeDocument/2006/relationships/hyperlink" Target="https://www.narola.in/" TargetMode="External"/><Relationship Id="rId523" Type="http://schemas.openxmlformats.org/officeDocument/2006/relationships/hyperlink" Target="https://www.narola.in/" TargetMode="External"/><Relationship Id="rId55" Type="http://schemas.openxmlformats.org/officeDocument/2006/relationships/hyperlink" Target="https://www.narola.in/" TargetMode="External"/><Relationship Id="rId97" Type="http://schemas.openxmlformats.org/officeDocument/2006/relationships/hyperlink" Target="https://www.narola.in/" TargetMode="External"/><Relationship Id="rId120" Type="http://schemas.openxmlformats.org/officeDocument/2006/relationships/hyperlink" Target="https://www.narola.in/" TargetMode="External"/><Relationship Id="rId358" Type="http://schemas.openxmlformats.org/officeDocument/2006/relationships/hyperlink" Target="https://www.narola.in/" TargetMode="External"/><Relationship Id="rId565" Type="http://schemas.openxmlformats.org/officeDocument/2006/relationships/hyperlink" Target="https://www.narola.in/" TargetMode="External"/><Relationship Id="rId162" Type="http://schemas.openxmlformats.org/officeDocument/2006/relationships/hyperlink" Target="https://www.narola.in/" TargetMode="External"/><Relationship Id="rId218" Type="http://schemas.openxmlformats.org/officeDocument/2006/relationships/hyperlink" Target="https://www.narola.in/" TargetMode="External"/><Relationship Id="rId425" Type="http://schemas.openxmlformats.org/officeDocument/2006/relationships/hyperlink" Target="https://www.narola.in/" TargetMode="External"/><Relationship Id="rId467" Type="http://schemas.openxmlformats.org/officeDocument/2006/relationships/hyperlink" Target="https://www.narola.in/" TargetMode="External"/><Relationship Id="rId271" Type="http://schemas.openxmlformats.org/officeDocument/2006/relationships/hyperlink" Target="https://www.narola.in/" TargetMode="External"/><Relationship Id="rId24" Type="http://schemas.openxmlformats.org/officeDocument/2006/relationships/hyperlink" Target="https://www.narola.in/" TargetMode="External"/><Relationship Id="rId66" Type="http://schemas.openxmlformats.org/officeDocument/2006/relationships/hyperlink" Target="https://www.narola.in/" TargetMode="External"/><Relationship Id="rId131" Type="http://schemas.openxmlformats.org/officeDocument/2006/relationships/hyperlink" Target="https://www.narola.in/" TargetMode="External"/><Relationship Id="rId327" Type="http://schemas.openxmlformats.org/officeDocument/2006/relationships/hyperlink" Target="https://www.narola.in/" TargetMode="External"/><Relationship Id="rId369" Type="http://schemas.openxmlformats.org/officeDocument/2006/relationships/hyperlink" Target="https://www.narola.in/" TargetMode="External"/><Relationship Id="rId534" Type="http://schemas.openxmlformats.org/officeDocument/2006/relationships/hyperlink" Target="https://www.narola.in/" TargetMode="External"/><Relationship Id="rId576" Type="http://schemas.openxmlformats.org/officeDocument/2006/relationships/hyperlink" Target="https://www.narola.in/" TargetMode="External"/><Relationship Id="rId173" Type="http://schemas.openxmlformats.org/officeDocument/2006/relationships/hyperlink" Target="https://www.narola.in/" TargetMode="External"/><Relationship Id="rId229" Type="http://schemas.openxmlformats.org/officeDocument/2006/relationships/hyperlink" Target="https://www.narola.in/" TargetMode="External"/><Relationship Id="rId380" Type="http://schemas.openxmlformats.org/officeDocument/2006/relationships/hyperlink" Target="https://www.narola.in/" TargetMode="External"/><Relationship Id="rId436" Type="http://schemas.openxmlformats.org/officeDocument/2006/relationships/hyperlink" Target="https://www.narola.in/" TargetMode="External"/><Relationship Id="rId601" Type="http://schemas.openxmlformats.org/officeDocument/2006/relationships/hyperlink" Target="https://www.narola.in/" TargetMode="External"/><Relationship Id="rId240" Type="http://schemas.openxmlformats.org/officeDocument/2006/relationships/hyperlink" Target="https://www.narola.in/" TargetMode="External"/><Relationship Id="rId478" Type="http://schemas.openxmlformats.org/officeDocument/2006/relationships/hyperlink" Target="https://www.narola.in/" TargetMode="External"/><Relationship Id="rId35" Type="http://schemas.openxmlformats.org/officeDocument/2006/relationships/hyperlink" Target="https://www.narola.in/" TargetMode="External"/><Relationship Id="rId77" Type="http://schemas.openxmlformats.org/officeDocument/2006/relationships/hyperlink" Target="https://www.narola.in/" TargetMode="External"/><Relationship Id="rId100" Type="http://schemas.openxmlformats.org/officeDocument/2006/relationships/hyperlink" Target="https://www.narola.in/" TargetMode="External"/><Relationship Id="rId282" Type="http://schemas.openxmlformats.org/officeDocument/2006/relationships/hyperlink" Target="https://www.narola.in/" TargetMode="External"/><Relationship Id="rId338" Type="http://schemas.openxmlformats.org/officeDocument/2006/relationships/hyperlink" Target="https://www.narola.in/" TargetMode="External"/><Relationship Id="rId503" Type="http://schemas.openxmlformats.org/officeDocument/2006/relationships/hyperlink" Target="https://www.narola.in/" TargetMode="External"/><Relationship Id="rId545" Type="http://schemas.openxmlformats.org/officeDocument/2006/relationships/hyperlink" Target="https://www.narola.in/" TargetMode="External"/><Relationship Id="rId587" Type="http://schemas.openxmlformats.org/officeDocument/2006/relationships/hyperlink" Target="https://www.narola.in/" TargetMode="External"/><Relationship Id="rId8" Type="http://schemas.openxmlformats.org/officeDocument/2006/relationships/hyperlink" Target="https://www.narola.in/" TargetMode="External"/><Relationship Id="rId142" Type="http://schemas.openxmlformats.org/officeDocument/2006/relationships/hyperlink" Target="https://www.narola.in/" TargetMode="External"/><Relationship Id="rId184" Type="http://schemas.openxmlformats.org/officeDocument/2006/relationships/hyperlink" Target="https://www.narola.in/" TargetMode="External"/><Relationship Id="rId391" Type="http://schemas.openxmlformats.org/officeDocument/2006/relationships/hyperlink" Target="https://www.narola.in/" TargetMode="External"/><Relationship Id="rId405" Type="http://schemas.openxmlformats.org/officeDocument/2006/relationships/hyperlink" Target="https://www.narola.in/" TargetMode="External"/><Relationship Id="rId447" Type="http://schemas.openxmlformats.org/officeDocument/2006/relationships/hyperlink" Target="https://www.narola.in/" TargetMode="External"/><Relationship Id="rId251" Type="http://schemas.openxmlformats.org/officeDocument/2006/relationships/hyperlink" Target="https://www.narola.in/" TargetMode="External"/><Relationship Id="rId489" Type="http://schemas.openxmlformats.org/officeDocument/2006/relationships/hyperlink" Target="https://www.narola.in/" TargetMode="External"/><Relationship Id="rId46" Type="http://schemas.openxmlformats.org/officeDocument/2006/relationships/hyperlink" Target="https://www.narola.in/" TargetMode="External"/><Relationship Id="rId293" Type="http://schemas.openxmlformats.org/officeDocument/2006/relationships/hyperlink" Target="https://www.narola.in/" TargetMode="External"/><Relationship Id="rId307" Type="http://schemas.openxmlformats.org/officeDocument/2006/relationships/hyperlink" Target="https://www.narola.in/" TargetMode="External"/><Relationship Id="rId349" Type="http://schemas.openxmlformats.org/officeDocument/2006/relationships/hyperlink" Target="https://www.narola.in/" TargetMode="External"/><Relationship Id="rId514" Type="http://schemas.openxmlformats.org/officeDocument/2006/relationships/hyperlink" Target="https://www.narola.in/" TargetMode="External"/><Relationship Id="rId556" Type="http://schemas.openxmlformats.org/officeDocument/2006/relationships/hyperlink" Target="https://www.narola.in/" TargetMode="External"/><Relationship Id="rId88" Type="http://schemas.openxmlformats.org/officeDocument/2006/relationships/hyperlink" Target="https://www.narola.in/" TargetMode="External"/><Relationship Id="rId111" Type="http://schemas.openxmlformats.org/officeDocument/2006/relationships/hyperlink" Target="https://www.narola.in/" TargetMode="External"/><Relationship Id="rId153" Type="http://schemas.openxmlformats.org/officeDocument/2006/relationships/hyperlink" Target="https://www.narola.in/" TargetMode="External"/><Relationship Id="rId195" Type="http://schemas.openxmlformats.org/officeDocument/2006/relationships/hyperlink" Target="https://www.narola.in/" TargetMode="External"/><Relationship Id="rId209" Type="http://schemas.openxmlformats.org/officeDocument/2006/relationships/hyperlink" Target="https://www.narola.in/" TargetMode="External"/><Relationship Id="rId360" Type="http://schemas.openxmlformats.org/officeDocument/2006/relationships/hyperlink" Target="https://www.narola.in/" TargetMode="External"/><Relationship Id="rId416" Type="http://schemas.openxmlformats.org/officeDocument/2006/relationships/hyperlink" Target="https://www.narola.in/" TargetMode="External"/><Relationship Id="rId598" Type="http://schemas.openxmlformats.org/officeDocument/2006/relationships/hyperlink" Target="https://www.narola.in/" TargetMode="External"/><Relationship Id="rId220" Type="http://schemas.openxmlformats.org/officeDocument/2006/relationships/hyperlink" Target="https://www.narola.in/" TargetMode="External"/><Relationship Id="rId458" Type="http://schemas.openxmlformats.org/officeDocument/2006/relationships/hyperlink" Target="https://www.narola.in/" TargetMode="External"/><Relationship Id="rId15" Type="http://schemas.openxmlformats.org/officeDocument/2006/relationships/hyperlink" Target="https://www.narola.in/" TargetMode="External"/><Relationship Id="rId57" Type="http://schemas.openxmlformats.org/officeDocument/2006/relationships/hyperlink" Target="https://www.narola.in/" TargetMode="External"/><Relationship Id="rId262" Type="http://schemas.openxmlformats.org/officeDocument/2006/relationships/hyperlink" Target="https://www.narola.in/" TargetMode="External"/><Relationship Id="rId318" Type="http://schemas.openxmlformats.org/officeDocument/2006/relationships/hyperlink" Target="https://www.narola.in/" TargetMode="External"/><Relationship Id="rId525" Type="http://schemas.openxmlformats.org/officeDocument/2006/relationships/hyperlink" Target="https://www.narola.in/" TargetMode="External"/><Relationship Id="rId567" Type="http://schemas.openxmlformats.org/officeDocument/2006/relationships/hyperlink" Target="https://www.narola.in/" TargetMode="External"/><Relationship Id="rId99" Type="http://schemas.openxmlformats.org/officeDocument/2006/relationships/hyperlink" Target="https://www.narola.in/" TargetMode="External"/><Relationship Id="rId122" Type="http://schemas.openxmlformats.org/officeDocument/2006/relationships/hyperlink" Target="https://www.narola.in/" TargetMode="External"/><Relationship Id="rId164" Type="http://schemas.openxmlformats.org/officeDocument/2006/relationships/hyperlink" Target="https://www.narola.in/" TargetMode="External"/><Relationship Id="rId371" Type="http://schemas.openxmlformats.org/officeDocument/2006/relationships/hyperlink" Target="https://www.narola.in/" TargetMode="External"/><Relationship Id="rId427" Type="http://schemas.openxmlformats.org/officeDocument/2006/relationships/hyperlink" Target="https://www.narola.in/" TargetMode="External"/><Relationship Id="rId469" Type="http://schemas.openxmlformats.org/officeDocument/2006/relationships/hyperlink" Target="https://www.narola.in/" TargetMode="External"/><Relationship Id="rId26" Type="http://schemas.openxmlformats.org/officeDocument/2006/relationships/hyperlink" Target="https://www.narola.in/" TargetMode="External"/><Relationship Id="rId231" Type="http://schemas.openxmlformats.org/officeDocument/2006/relationships/hyperlink" Target="https://www.narola.in/" TargetMode="External"/><Relationship Id="rId273" Type="http://schemas.openxmlformats.org/officeDocument/2006/relationships/hyperlink" Target="https://www.narola.in/" TargetMode="External"/><Relationship Id="rId329" Type="http://schemas.openxmlformats.org/officeDocument/2006/relationships/hyperlink" Target="https://www.narola.in/" TargetMode="External"/><Relationship Id="rId480" Type="http://schemas.openxmlformats.org/officeDocument/2006/relationships/hyperlink" Target="https://www.narola.in/" TargetMode="External"/><Relationship Id="rId536" Type="http://schemas.openxmlformats.org/officeDocument/2006/relationships/hyperlink" Target="https://www.narola.in/" TargetMode="External"/><Relationship Id="rId68" Type="http://schemas.openxmlformats.org/officeDocument/2006/relationships/hyperlink" Target="https://www.narola.in/" TargetMode="External"/><Relationship Id="rId133" Type="http://schemas.openxmlformats.org/officeDocument/2006/relationships/hyperlink" Target="https://www.narola.in/" TargetMode="External"/><Relationship Id="rId175" Type="http://schemas.openxmlformats.org/officeDocument/2006/relationships/hyperlink" Target="https://www.narola.in/" TargetMode="External"/><Relationship Id="rId340" Type="http://schemas.openxmlformats.org/officeDocument/2006/relationships/hyperlink" Target="https://www.narola.in/" TargetMode="External"/><Relationship Id="rId578" Type="http://schemas.openxmlformats.org/officeDocument/2006/relationships/hyperlink" Target="https://www.narola.in/" TargetMode="External"/><Relationship Id="rId200" Type="http://schemas.openxmlformats.org/officeDocument/2006/relationships/hyperlink" Target="https://www.narola.in/" TargetMode="External"/><Relationship Id="rId382" Type="http://schemas.openxmlformats.org/officeDocument/2006/relationships/hyperlink" Target="https://www.narola.in/" TargetMode="External"/><Relationship Id="rId438" Type="http://schemas.openxmlformats.org/officeDocument/2006/relationships/hyperlink" Target="https://www.narola.in/" TargetMode="External"/><Relationship Id="rId603" Type="http://schemas.openxmlformats.org/officeDocument/2006/relationships/hyperlink" Target="https://www.narola.in/" TargetMode="External"/><Relationship Id="rId242" Type="http://schemas.openxmlformats.org/officeDocument/2006/relationships/hyperlink" Target="https://www.narola.in/" TargetMode="External"/><Relationship Id="rId284" Type="http://schemas.openxmlformats.org/officeDocument/2006/relationships/hyperlink" Target="https://www.narola.in/" TargetMode="External"/><Relationship Id="rId491" Type="http://schemas.openxmlformats.org/officeDocument/2006/relationships/hyperlink" Target="https://www.narola.in/" TargetMode="External"/><Relationship Id="rId505" Type="http://schemas.openxmlformats.org/officeDocument/2006/relationships/hyperlink" Target="https://www.narola.in/" TargetMode="External"/><Relationship Id="rId37" Type="http://schemas.openxmlformats.org/officeDocument/2006/relationships/hyperlink" Target="https://www.narola.in/" TargetMode="External"/><Relationship Id="rId79" Type="http://schemas.openxmlformats.org/officeDocument/2006/relationships/hyperlink" Target="https://www.narola.in/" TargetMode="External"/><Relationship Id="rId102" Type="http://schemas.openxmlformats.org/officeDocument/2006/relationships/hyperlink" Target="https://www.narola.in/" TargetMode="External"/><Relationship Id="rId144" Type="http://schemas.openxmlformats.org/officeDocument/2006/relationships/hyperlink" Target="https://www.narola.in/" TargetMode="External"/><Relationship Id="rId547" Type="http://schemas.openxmlformats.org/officeDocument/2006/relationships/hyperlink" Target="https://www.narola.in/" TargetMode="External"/><Relationship Id="rId589" Type="http://schemas.openxmlformats.org/officeDocument/2006/relationships/hyperlink" Target="https://www.narola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8"/>
  <sheetViews>
    <sheetView tabSelected="1" topLeftCell="A199" workbookViewId="0">
      <selection activeCell="D402" sqref="D402"/>
    </sheetView>
  </sheetViews>
  <sheetFormatPr defaultRowHeight="15"/>
  <cols>
    <col min="1" max="1" width="7" style="1" customWidth="1"/>
    <col min="2" max="2" width="10" style="1" customWidth="1"/>
    <col min="3" max="3" width="12" style="1" customWidth="1"/>
    <col min="4" max="4" width="20" style="1" customWidth="1"/>
    <col min="5" max="5" width="10" style="1" customWidth="1"/>
    <col min="6" max="10" width="10" style="2" customWidth="1"/>
    <col min="11" max="13" width="9" style="1" customWidth="1"/>
    <col min="14" max="15" width="10" style="1" customWidth="1"/>
    <col min="16" max="16" width="14" style="1" customWidth="1"/>
    <col min="17" max="17" width="18" style="1" customWidth="1"/>
    <col min="18" max="21" width="10" style="1" customWidth="1"/>
    <col min="22" max="22" width="15" style="1" customWidth="1"/>
    <col min="23" max="27" width="10" hidden="1" customWidth="1"/>
    <col min="28" max="28" width="9" hidden="1" customWidth="1"/>
  </cols>
  <sheetData>
    <row r="1" spans="1:27" s="3" customFormat="1">
      <c r="A1" s="20" t="s">
        <v>0</v>
      </c>
      <c r="B1" s="20"/>
      <c r="C1" s="24">
        <v>44695.527779027776</v>
      </c>
      <c r="D1" s="21" t="s">
        <v>1</v>
      </c>
      <c r="E1" s="21"/>
      <c r="F1" s="21"/>
      <c r="G1" s="21"/>
      <c r="H1" s="22" t="s">
        <v>2</v>
      </c>
      <c r="I1" s="22"/>
      <c r="J1" s="22"/>
      <c r="K1" s="23" t="s">
        <v>0</v>
      </c>
      <c r="L1" s="23"/>
      <c r="M1" s="23"/>
      <c r="N1" s="23"/>
      <c r="O1" s="23"/>
      <c r="P1" s="23"/>
      <c r="Q1" s="23"/>
      <c r="R1" s="23" t="s">
        <v>0</v>
      </c>
      <c r="S1" s="23"/>
      <c r="T1" s="23"/>
      <c r="U1" s="23"/>
      <c r="V1" s="23"/>
      <c r="W1" s="23"/>
      <c r="X1" s="23"/>
      <c r="Y1" s="23"/>
      <c r="Z1" s="3" t="s">
        <v>0</v>
      </c>
      <c r="AA1" s="3" t="s">
        <v>3</v>
      </c>
    </row>
    <row r="2" spans="1:27" s="3" customFormat="1">
      <c r="A2" s="20"/>
      <c r="B2" s="20"/>
      <c r="C2" s="24"/>
      <c r="D2" s="25" t="s">
        <v>4</v>
      </c>
      <c r="E2" s="25"/>
      <c r="F2" s="4" t="s">
        <v>5</v>
      </c>
      <c r="G2" s="7" t="s">
        <v>6</v>
      </c>
      <c r="H2" s="5" t="s">
        <v>7</v>
      </c>
      <c r="I2" s="5" t="s">
        <v>8</v>
      </c>
      <c r="J2" s="5" t="s">
        <v>9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AA2" s="3" t="s">
        <v>10</v>
      </c>
    </row>
    <row r="3" spans="1:27" s="3" customFormat="1">
      <c r="A3" s="20"/>
      <c r="B3" s="20"/>
      <c r="C3" s="8" t="s">
        <v>1</v>
      </c>
      <c r="D3" s="26">
        <v>391</v>
      </c>
      <c r="E3" s="26"/>
      <c r="F3" s="9">
        <v>577.80999999999847</v>
      </c>
      <c r="G3" s="9" t="s">
        <v>11</v>
      </c>
      <c r="H3" s="9" t="s">
        <v>12</v>
      </c>
      <c r="I3" s="9" t="s">
        <v>13</v>
      </c>
      <c r="J3" s="9" t="s">
        <v>14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AA3" s="3" t="s">
        <v>10</v>
      </c>
    </row>
    <row r="4" spans="1:27" s="3" customFormat="1">
      <c r="A4" s="20"/>
      <c r="B4" s="20"/>
      <c r="C4" s="10" t="s">
        <v>15</v>
      </c>
      <c r="D4" s="27">
        <f>SUBTOTAL(3,G6:G396)</f>
        <v>391</v>
      </c>
      <c r="E4" s="27"/>
      <c r="F4" s="11">
        <f>SUBTOTAL(9,F6:F396)</f>
        <v>577.80999999999847</v>
      </c>
      <c r="G4" s="11">
        <f>SUBTOTAL(9,W6:W396)/F4</f>
        <v>13464.82926913695</v>
      </c>
      <c r="H4" s="11">
        <f>100-(100 * SUBTOTAL(9,X6:X396)/SUBTOTAL(9,Y6:Y396))</f>
        <v>22.249139569052574</v>
      </c>
      <c r="I4" s="11">
        <f>SUBTOTAL(9,AA6:AA396)/F4</f>
        <v>10469.020612312037</v>
      </c>
      <c r="J4" s="11">
        <f>SUBTOTAL(9,J6:J396)</f>
        <v>6049104.8000000017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AA4" s="3" t="s">
        <v>10</v>
      </c>
    </row>
    <row r="5" spans="1:27" s="12" customFormat="1">
      <c r="A5" s="13" t="s">
        <v>16</v>
      </c>
      <c r="B5" s="13" t="s">
        <v>17</v>
      </c>
      <c r="C5" s="13" t="s">
        <v>18</v>
      </c>
      <c r="D5" s="13" t="s">
        <v>19</v>
      </c>
      <c r="E5" s="13" t="s">
        <v>20</v>
      </c>
      <c r="F5" s="14" t="s">
        <v>21</v>
      </c>
      <c r="G5" s="13" t="s">
        <v>22</v>
      </c>
      <c r="H5" s="14" t="s">
        <v>23</v>
      </c>
      <c r="I5" s="14" t="s">
        <v>24</v>
      </c>
      <c r="J5" s="14" t="s">
        <v>25</v>
      </c>
      <c r="K5" s="13" t="s">
        <v>26</v>
      </c>
      <c r="L5" s="13" t="s">
        <v>27</v>
      </c>
      <c r="M5" s="13" t="s">
        <v>28</v>
      </c>
      <c r="N5" s="13" t="s">
        <v>29</v>
      </c>
      <c r="O5" s="13" t="s">
        <v>30</v>
      </c>
      <c r="P5" s="13" t="s">
        <v>31</v>
      </c>
      <c r="Q5" s="13" t="s">
        <v>32</v>
      </c>
      <c r="R5" s="13" t="s">
        <v>33</v>
      </c>
      <c r="S5" s="13" t="s">
        <v>34</v>
      </c>
      <c r="T5" s="13" t="s">
        <v>35</v>
      </c>
      <c r="U5" s="13" t="s">
        <v>36</v>
      </c>
      <c r="V5" s="13" t="s">
        <v>37</v>
      </c>
      <c r="W5" s="12" t="s">
        <v>38</v>
      </c>
      <c r="X5" s="12" t="s">
        <v>39</v>
      </c>
      <c r="Y5" s="12" t="s">
        <v>40</v>
      </c>
      <c r="AA5" s="12" t="s">
        <v>10</v>
      </c>
    </row>
    <row r="6" spans="1:27" s="3" customFormat="1">
      <c r="A6" s="15">
        <v>1</v>
      </c>
      <c r="B6" s="16" t="s">
        <v>41</v>
      </c>
      <c r="C6" s="6" t="s">
        <v>42</v>
      </c>
      <c r="D6" s="6" t="s">
        <v>43</v>
      </c>
      <c r="E6" s="6" t="s">
        <v>44</v>
      </c>
      <c r="F6" s="17">
        <v>3.53</v>
      </c>
      <c r="G6" s="6">
        <v>19500</v>
      </c>
      <c r="H6" s="17">
        <v>14.5</v>
      </c>
      <c r="I6" s="18">
        <v>16672.5</v>
      </c>
      <c r="J6" s="17">
        <v>58853.925000000003</v>
      </c>
      <c r="K6" s="19" t="s">
        <v>45</v>
      </c>
      <c r="L6" s="19" t="s">
        <v>45</v>
      </c>
      <c r="M6" s="19" t="s">
        <v>45</v>
      </c>
      <c r="N6" s="6" t="s">
        <v>46</v>
      </c>
      <c r="O6" s="6" t="s">
        <v>47</v>
      </c>
      <c r="P6" s="6" t="s">
        <v>48</v>
      </c>
      <c r="Q6" s="6" t="s">
        <v>49</v>
      </c>
      <c r="R6" s="6" t="s">
        <v>50</v>
      </c>
      <c r="S6" s="6">
        <v>60</v>
      </c>
      <c r="T6" s="6" t="s">
        <v>51</v>
      </c>
      <c r="U6" s="6" t="s">
        <v>0</v>
      </c>
      <c r="V6" s="6" t="s">
        <v>52</v>
      </c>
      <c r="W6" s="3">
        <v>68835</v>
      </c>
      <c r="X6" s="3">
        <v>101.8568820200412</v>
      </c>
      <c r="Y6" s="3">
        <v>119.13085616379088</v>
      </c>
      <c r="Z6" s="3">
        <v>101.8568820200412</v>
      </c>
      <c r="AA6" s="3">
        <v>58853.924999999996</v>
      </c>
    </row>
    <row r="7" spans="1:27" s="3" customFormat="1">
      <c r="A7" s="15">
        <v>2</v>
      </c>
      <c r="B7" s="16" t="s">
        <v>53</v>
      </c>
      <c r="C7" s="6" t="s">
        <v>42</v>
      </c>
      <c r="D7" s="6" t="s">
        <v>54</v>
      </c>
      <c r="E7" s="6" t="s">
        <v>55</v>
      </c>
      <c r="F7" s="17">
        <v>3.1</v>
      </c>
      <c r="G7" s="6">
        <v>25500</v>
      </c>
      <c r="H7" s="17">
        <v>18.5</v>
      </c>
      <c r="I7" s="18">
        <v>20782.5</v>
      </c>
      <c r="J7" s="17">
        <v>64425.75</v>
      </c>
      <c r="K7" s="19" t="s">
        <v>45</v>
      </c>
      <c r="L7" s="19" t="s">
        <v>45</v>
      </c>
      <c r="M7" s="19" t="s">
        <v>45</v>
      </c>
      <c r="N7" s="6" t="s">
        <v>46</v>
      </c>
      <c r="O7" s="6" t="s">
        <v>47</v>
      </c>
      <c r="P7" s="6" t="s">
        <v>56</v>
      </c>
      <c r="Q7" s="6" t="s">
        <v>57</v>
      </c>
      <c r="R7" s="6" t="s">
        <v>58</v>
      </c>
      <c r="S7" s="6">
        <v>57</v>
      </c>
      <c r="T7" s="6" t="s">
        <v>51</v>
      </c>
      <c r="U7" s="6" t="s">
        <v>0</v>
      </c>
      <c r="V7" s="6" t="s">
        <v>52</v>
      </c>
      <c r="W7" s="3">
        <v>79050</v>
      </c>
      <c r="X7" s="3">
        <v>111.49988750627369</v>
      </c>
      <c r="Y7" s="3">
        <v>136.80967792180823</v>
      </c>
      <c r="Z7" s="3">
        <v>111.49988750627369</v>
      </c>
      <c r="AA7" s="3">
        <v>64425.75</v>
      </c>
    </row>
    <row r="8" spans="1:27" s="3" customFormat="1">
      <c r="A8" s="15">
        <v>3</v>
      </c>
      <c r="B8" s="16" t="s">
        <v>59</v>
      </c>
      <c r="C8" s="6" t="s">
        <v>42</v>
      </c>
      <c r="D8" s="6" t="s">
        <v>60</v>
      </c>
      <c r="E8" s="6" t="s">
        <v>55</v>
      </c>
      <c r="F8" s="17">
        <v>3.03</v>
      </c>
      <c r="G8" s="6">
        <v>32000</v>
      </c>
      <c r="H8" s="17">
        <v>22.5</v>
      </c>
      <c r="I8" s="18">
        <v>24800</v>
      </c>
      <c r="J8" s="17">
        <v>75144</v>
      </c>
      <c r="K8" s="19" t="s">
        <v>45</v>
      </c>
      <c r="L8" s="19" t="s">
        <v>45</v>
      </c>
      <c r="M8" s="19" t="s">
        <v>45</v>
      </c>
      <c r="N8" s="6" t="s">
        <v>46</v>
      </c>
      <c r="O8" s="6" t="s">
        <v>47</v>
      </c>
      <c r="P8" s="6" t="s">
        <v>61</v>
      </c>
      <c r="Q8" s="6" t="s">
        <v>62</v>
      </c>
      <c r="R8" s="6" t="s">
        <v>63</v>
      </c>
      <c r="S8" s="6">
        <v>57</v>
      </c>
      <c r="T8" s="6" t="s">
        <v>51</v>
      </c>
      <c r="U8" s="6" t="s">
        <v>64</v>
      </c>
      <c r="V8" s="6" t="s">
        <v>52</v>
      </c>
      <c r="W8" s="3">
        <v>96960</v>
      </c>
      <c r="X8" s="3">
        <v>130.04967030684827</v>
      </c>
      <c r="Y8" s="3">
        <v>167.80602620238488</v>
      </c>
      <c r="Z8" s="3">
        <v>130.04967030684827</v>
      </c>
      <c r="AA8" s="3">
        <v>75144</v>
      </c>
    </row>
    <row r="9" spans="1:27" s="3" customFormat="1">
      <c r="A9" s="15">
        <v>4</v>
      </c>
      <c r="B9" s="16" t="s">
        <v>65</v>
      </c>
      <c r="C9" s="6" t="s">
        <v>42</v>
      </c>
      <c r="D9" s="6" t="s">
        <v>66</v>
      </c>
      <c r="E9" s="6" t="s">
        <v>55</v>
      </c>
      <c r="F9" s="17">
        <v>3.03</v>
      </c>
      <c r="G9" s="6">
        <v>21500</v>
      </c>
      <c r="H9" s="17">
        <v>16.5</v>
      </c>
      <c r="I9" s="18">
        <v>17952.5</v>
      </c>
      <c r="J9" s="17">
        <v>54396.074999999997</v>
      </c>
      <c r="K9" s="19" t="s">
        <v>45</v>
      </c>
      <c r="L9" s="19" t="s">
        <v>45</v>
      </c>
      <c r="M9" s="19" t="s">
        <v>45</v>
      </c>
      <c r="N9" s="6" t="s">
        <v>46</v>
      </c>
      <c r="O9" s="6" t="s">
        <v>47</v>
      </c>
      <c r="P9" s="6" t="s">
        <v>67</v>
      </c>
      <c r="Q9" s="6" t="s">
        <v>68</v>
      </c>
      <c r="R9" s="6" t="s">
        <v>69</v>
      </c>
      <c r="S9" s="6">
        <v>61</v>
      </c>
      <c r="T9" s="6" t="s">
        <v>51</v>
      </c>
      <c r="U9" s="6" t="s">
        <v>64</v>
      </c>
      <c r="V9" s="6" t="s">
        <v>52</v>
      </c>
      <c r="W9" s="3">
        <v>65144.999999999993</v>
      </c>
      <c r="X9" s="3">
        <v>94.141802668697323</v>
      </c>
      <c r="Y9" s="3">
        <v>112.74467385472732</v>
      </c>
      <c r="Z9" s="3">
        <v>94.141802668697323</v>
      </c>
      <c r="AA9" s="3">
        <v>54396.074999999997</v>
      </c>
    </row>
    <row r="10" spans="1:27" s="3" customFormat="1">
      <c r="A10" s="15">
        <v>5</v>
      </c>
      <c r="B10" s="16" t="s">
        <v>70</v>
      </c>
      <c r="C10" s="6" t="s">
        <v>42</v>
      </c>
      <c r="D10" s="6" t="s">
        <v>66</v>
      </c>
      <c r="E10" s="6" t="s">
        <v>71</v>
      </c>
      <c r="F10" s="17">
        <v>3.03</v>
      </c>
      <c r="G10" s="6">
        <v>19000</v>
      </c>
      <c r="H10" s="17">
        <v>10.5</v>
      </c>
      <c r="I10" s="18">
        <v>17005</v>
      </c>
      <c r="J10" s="17">
        <v>51525.15</v>
      </c>
      <c r="K10" s="19" t="s">
        <v>45</v>
      </c>
      <c r="L10" s="19" t="s">
        <v>45</v>
      </c>
      <c r="M10" s="19" t="s">
        <v>45</v>
      </c>
      <c r="N10" s="6" t="s">
        <v>46</v>
      </c>
      <c r="O10" s="6" t="s">
        <v>47</v>
      </c>
      <c r="P10" s="6" t="s">
        <v>72</v>
      </c>
      <c r="Q10" s="6" t="s">
        <v>73</v>
      </c>
      <c r="R10" s="6" t="s">
        <v>74</v>
      </c>
      <c r="S10" s="6">
        <v>61</v>
      </c>
      <c r="T10" s="6" t="s">
        <v>51</v>
      </c>
      <c r="U10" s="6" t="s">
        <v>75</v>
      </c>
      <c r="V10" s="6" t="s">
        <v>52</v>
      </c>
      <c r="W10" s="3">
        <v>57569.999999999993</v>
      </c>
      <c r="X10" s="3">
        <v>89.173171111611083</v>
      </c>
      <c r="Y10" s="3">
        <v>99.634828057666013</v>
      </c>
      <c r="Z10" s="3">
        <v>89.173171111611083</v>
      </c>
      <c r="AA10" s="3">
        <v>51525.149999999994</v>
      </c>
    </row>
    <row r="11" spans="1:27" s="3" customFormat="1">
      <c r="A11" s="15">
        <v>6</v>
      </c>
      <c r="B11" s="16" t="s">
        <v>76</v>
      </c>
      <c r="C11" s="6" t="s">
        <v>42</v>
      </c>
      <c r="D11" s="6" t="s">
        <v>43</v>
      </c>
      <c r="E11" s="6" t="s">
        <v>71</v>
      </c>
      <c r="F11" s="17">
        <v>3.03</v>
      </c>
      <c r="G11" s="6">
        <v>17000</v>
      </c>
      <c r="H11" s="17">
        <v>16.5</v>
      </c>
      <c r="I11" s="18">
        <v>14195</v>
      </c>
      <c r="J11" s="17">
        <v>43010.85</v>
      </c>
      <c r="K11" s="19" t="s">
        <v>45</v>
      </c>
      <c r="L11" s="19" t="s">
        <v>45</v>
      </c>
      <c r="M11" s="19" t="s">
        <v>45</v>
      </c>
      <c r="N11" s="6" t="s">
        <v>46</v>
      </c>
      <c r="O11" s="6" t="s">
        <v>47</v>
      </c>
      <c r="P11" s="6" t="s">
        <v>77</v>
      </c>
      <c r="Q11" s="6" t="s">
        <v>78</v>
      </c>
      <c r="R11" s="6" t="s">
        <v>79</v>
      </c>
      <c r="S11" s="6">
        <v>58</v>
      </c>
      <c r="T11" s="6" t="s">
        <v>51</v>
      </c>
      <c r="U11" s="6" t="s">
        <v>64</v>
      </c>
      <c r="V11" s="6" t="s">
        <v>80</v>
      </c>
      <c r="W11" s="3">
        <v>51510</v>
      </c>
      <c r="X11" s="3">
        <v>74.437704435714167</v>
      </c>
      <c r="Y11" s="3">
        <v>89.146951420016975</v>
      </c>
      <c r="Z11" s="3">
        <v>74.437704435714167</v>
      </c>
      <c r="AA11" s="3">
        <v>43010.85</v>
      </c>
    </row>
    <row r="12" spans="1:27" s="3" customFormat="1">
      <c r="A12" s="15">
        <v>7</v>
      </c>
      <c r="B12" s="16" t="s">
        <v>81</v>
      </c>
      <c r="C12" s="6" t="s">
        <v>42</v>
      </c>
      <c r="D12" s="6" t="s">
        <v>82</v>
      </c>
      <c r="E12" s="6" t="s">
        <v>55</v>
      </c>
      <c r="F12" s="17">
        <v>3.01</v>
      </c>
      <c r="G12" s="6">
        <v>35000</v>
      </c>
      <c r="H12" s="17">
        <v>37.5</v>
      </c>
      <c r="I12" s="18">
        <v>21875</v>
      </c>
      <c r="J12" s="17">
        <v>65843.75</v>
      </c>
      <c r="K12" s="19" t="s">
        <v>45</v>
      </c>
      <c r="L12" s="19" t="s">
        <v>45</v>
      </c>
      <c r="M12" s="19" t="s">
        <v>45</v>
      </c>
      <c r="N12" s="6" t="s">
        <v>83</v>
      </c>
      <c r="O12" s="6" t="s">
        <v>47</v>
      </c>
      <c r="P12" s="6" t="s">
        <v>84</v>
      </c>
      <c r="Q12" s="6" t="s">
        <v>85</v>
      </c>
      <c r="R12" s="6" t="s">
        <v>86</v>
      </c>
      <c r="S12" s="6">
        <v>60</v>
      </c>
      <c r="T12" s="6" t="s">
        <v>51</v>
      </c>
      <c r="U12" s="6" t="s">
        <v>87</v>
      </c>
      <c r="V12" s="6" t="s">
        <v>52</v>
      </c>
      <c r="W12" s="3">
        <v>105349.99999999999</v>
      </c>
      <c r="X12" s="3">
        <v>113.95398141257508</v>
      </c>
      <c r="Y12" s="3">
        <v>182.32637026012011</v>
      </c>
      <c r="Z12" s="3">
        <v>113.95398141257508</v>
      </c>
      <c r="AA12" s="3">
        <v>65843.75</v>
      </c>
    </row>
    <row r="13" spans="1:27" s="3" customFormat="1">
      <c r="A13" s="15">
        <v>8</v>
      </c>
      <c r="B13" s="16" t="s">
        <v>88</v>
      </c>
      <c r="C13" s="6" t="s">
        <v>42</v>
      </c>
      <c r="D13" s="6" t="s">
        <v>60</v>
      </c>
      <c r="E13" s="6" t="s">
        <v>71</v>
      </c>
      <c r="F13" s="17">
        <v>3.01</v>
      </c>
      <c r="G13" s="6">
        <v>25000</v>
      </c>
      <c r="H13" s="17">
        <v>26.5</v>
      </c>
      <c r="I13" s="18">
        <v>18375</v>
      </c>
      <c r="J13" s="17">
        <v>55308.75</v>
      </c>
      <c r="K13" s="19" t="s">
        <v>45</v>
      </c>
      <c r="L13" s="19" t="s">
        <v>45</v>
      </c>
      <c r="M13" s="19" t="s">
        <v>45</v>
      </c>
      <c r="N13" s="6" t="s">
        <v>46</v>
      </c>
      <c r="O13" s="6" t="s">
        <v>47</v>
      </c>
      <c r="P13" s="6" t="s">
        <v>89</v>
      </c>
      <c r="Q13" s="6" t="s">
        <v>90</v>
      </c>
      <c r="R13" s="6" t="s">
        <v>63</v>
      </c>
      <c r="S13" s="6">
        <v>55</v>
      </c>
      <c r="T13" s="6" t="s">
        <v>51</v>
      </c>
      <c r="U13" s="6" t="s">
        <v>64</v>
      </c>
      <c r="V13" s="6" t="s">
        <v>80</v>
      </c>
      <c r="W13" s="3">
        <v>75250</v>
      </c>
      <c r="X13" s="3">
        <v>95.721344386563047</v>
      </c>
      <c r="Y13" s="3">
        <v>130.23312161437153</v>
      </c>
      <c r="Z13" s="3">
        <v>95.721344386563047</v>
      </c>
      <c r="AA13" s="3">
        <v>55308.749999999993</v>
      </c>
    </row>
    <row r="14" spans="1:27" s="3" customFormat="1">
      <c r="A14" s="15">
        <v>9</v>
      </c>
      <c r="B14" s="16" t="s">
        <v>91</v>
      </c>
      <c r="C14" s="6" t="s">
        <v>42</v>
      </c>
      <c r="D14" s="6" t="s">
        <v>92</v>
      </c>
      <c r="E14" s="6" t="s">
        <v>55</v>
      </c>
      <c r="F14" s="17">
        <v>3.01</v>
      </c>
      <c r="G14" s="6">
        <v>29500</v>
      </c>
      <c r="H14" s="17">
        <v>16.5</v>
      </c>
      <c r="I14" s="18">
        <v>24632.5</v>
      </c>
      <c r="J14" s="17">
        <v>74143.824999999997</v>
      </c>
      <c r="K14" s="19" t="s">
        <v>45</v>
      </c>
      <c r="L14" s="19" t="s">
        <v>45</v>
      </c>
      <c r="M14" s="19" t="s">
        <v>45</v>
      </c>
      <c r="N14" s="6" t="s">
        <v>46</v>
      </c>
      <c r="O14" s="6" t="s">
        <v>47</v>
      </c>
      <c r="P14" s="6" t="s">
        <v>93</v>
      </c>
      <c r="Q14" s="6" t="s">
        <v>94</v>
      </c>
      <c r="R14" s="6" t="s">
        <v>63</v>
      </c>
      <c r="S14" s="6">
        <v>57</v>
      </c>
      <c r="T14" s="6" t="s">
        <v>51</v>
      </c>
      <c r="U14" s="6" t="s">
        <v>95</v>
      </c>
      <c r="V14" s="6" t="s">
        <v>52</v>
      </c>
      <c r="W14" s="3">
        <v>88795</v>
      </c>
      <c r="X14" s="3">
        <v>128.31869472664025</v>
      </c>
      <c r="Y14" s="3">
        <v>153.67508350495839</v>
      </c>
      <c r="Z14" s="3">
        <v>128.31869472664025</v>
      </c>
      <c r="AA14" s="3">
        <v>74143.824999999997</v>
      </c>
    </row>
    <row r="15" spans="1:27" s="3" customFormat="1">
      <c r="A15" s="15">
        <v>10</v>
      </c>
      <c r="B15" s="16" t="s">
        <v>96</v>
      </c>
      <c r="C15" s="6" t="s">
        <v>42</v>
      </c>
      <c r="D15" s="6" t="s">
        <v>97</v>
      </c>
      <c r="E15" s="6" t="s">
        <v>55</v>
      </c>
      <c r="F15" s="17">
        <v>3.01</v>
      </c>
      <c r="G15" s="6">
        <v>15500</v>
      </c>
      <c r="H15" s="17">
        <v>26.5</v>
      </c>
      <c r="I15" s="18">
        <v>11392.5</v>
      </c>
      <c r="J15" s="17">
        <v>34291.425000000003</v>
      </c>
      <c r="K15" s="19" t="s">
        <v>45</v>
      </c>
      <c r="L15" s="19" t="s">
        <v>45</v>
      </c>
      <c r="M15" s="19" t="s">
        <v>45</v>
      </c>
      <c r="N15" s="6" t="s">
        <v>83</v>
      </c>
      <c r="O15" s="6" t="s">
        <v>47</v>
      </c>
      <c r="P15" s="6" t="s">
        <v>98</v>
      </c>
      <c r="Q15" s="6" t="s">
        <v>99</v>
      </c>
      <c r="R15" s="6" t="s">
        <v>100</v>
      </c>
      <c r="S15" s="6">
        <v>60</v>
      </c>
      <c r="T15" s="6" t="s">
        <v>51</v>
      </c>
      <c r="U15" s="6" t="s">
        <v>0</v>
      </c>
      <c r="V15" s="6" t="s">
        <v>52</v>
      </c>
      <c r="W15" s="3">
        <v>46655</v>
      </c>
      <c r="X15" s="3">
        <v>59.347233519669096</v>
      </c>
      <c r="Y15" s="3">
        <v>80.744535400910337</v>
      </c>
      <c r="Z15" s="3">
        <v>59.347233519669096</v>
      </c>
      <c r="AA15" s="3">
        <v>34291.424999999996</v>
      </c>
    </row>
    <row r="16" spans="1:27" s="3" customFormat="1">
      <c r="A16" s="15">
        <v>11</v>
      </c>
      <c r="B16" s="16" t="s">
        <v>101</v>
      </c>
      <c r="C16" s="6" t="s">
        <v>42</v>
      </c>
      <c r="D16" s="6" t="s">
        <v>60</v>
      </c>
      <c r="E16" s="6" t="s">
        <v>44</v>
      </c>
      <c r="F16" s="17">
        <v>3</v>
      </c>
      <c r="G16" s="6">
        <v>37500</v>
      </c>
      <c r="H16" s="17">
        <v>25.5</v>
      </c>
      <c r="I16" s="18">
        <v>27937.5</v>
      </c>
      <c r="J16" s="17">
        <v>83812.5</v>
      </c>
      <c r="K16" s="19" t="s">
        <v>45</v>
      </c>
      <c r="L16" s="19" t="s">
        <v>45</v>
      </c>
      <c r="M16" s="19" t="s">
        <v>45</v>
      </c>
      <c r="N16" s="6" t="s">
        <v>46</v>
      </c>
      <c r="O16" s="6" t="s">
        <v>47</v>
      </c>
      <c r="P16" s="6" t="s">
        <v>102</v>
      </c>
      <c r="Q16" s="6" t="s">
        <v>103</v>
      </c>
      <c r="R16" s="6" t="s">
        <v>104</v>
      </c>
      <c r="S16" s="6">
        <v>58</v>
      </c>
      <c r="T16" s="6" t="s">
        <v>51</v>
      </c>
      <c r="U16" s="6" t="s">
        <v>105</v>
      </c>
      <c r="V16" s="6" t="s">
        <v>52</v>
      </c>
      <c r="W16" s="3">
        <v>112500</v>
      </c>
      <c r="X16" s="3">
        <v>145.05200671501015</v>
      </c>
      <c r="Y16" s="3">
        <v>194.70068015437602</v>
      </c>
      <c r="Z16" s="3">
        <v>145.05200671501015</v>
      </c>
      <c r="AA16" s="3">
        <v>83812.5</v>
      </c>
    </row>
    <row r="17" spans="1:27" s="3" customFormat="1">
      <c r="A17" s="15">
        <v>12</v>
      </c>
      <c r="B17" s="16" t="s">
        <v>106</v>
      </c>
      <c r="C17" s="6" t="s">
        <v>42</v>
      </c>
      <c r="D17" s="6" t="s">
        <v>60</v>
      </c>
      <c r="E17" s="6" t="s">
        <v>55</v>
      </c>
      <c r="F17" s="17">
        <v>3</v>
      </c>
      <c r="G17" s="6">
        <v>32000</v>
      </c>
      <c r="H17" s="17">
        <v>24.5</v>
      </c>
      <c r="I17" s="18">
        <v>24160</v>
      </c>
      <c r="J17" s="17">
        <v>72480</v>
      </c>
      <c r="K17" s="19" t="s">
        <v>45</v>
      </c>
      <c r="L17" s="19" t="s">
        <v>45</v>
      </c>
      <c r="M17" s="19" t="s">
        <v>45</v>
      </c>
      <c r="N17" s="6" t="s">
        <v>46</v>
      </c>
      <c r="O17" s="6" t="s">
        <v>47</v>
      </c>
      <c r="P17" s="6" t="s">
        <v>107</v>
      </c>
      <c r="Q17" s="6" t="s">
        <v>108</v>
      </c>
      <c r="R17" s="6" t="s">
        <v>109</v>
      </c>
      <c r="S17" s="6">
        <v>56</v>
      </c>
      <c r="T17" s="6" t="s">
        <v>51</v>
      </c>
      <c r="U17" s="6" t="s">
        <v>0</v>
      </c>
      <c r="V17" s="6" t="s">
        <v>52</v>
      </c>
      <c r="W17" s="3">
        <v>96000</v>
      </c>
      <c r="X17" s="3">
        <v>125.43915820079266</v>
      </c>
      <c r="Y17" s="3">
        <v>166.14458039840088</v>
      </c>
      <c r="Z17" s="3">
        <v>125.43915820079266</v>
      </c>
      <c r="AA17" s="3">
        <v>72480</v>
      </c>
    </row>
    <row r="18" spans="1:27" s="3" customFormat="1">
      <c r="A18" s="15">
        <v>13</v>
      </c>
      <c r="B18" s="16" t="s">
        <v>110</v>
      </c>
      <c r="C18" s="6" t="s">
        <v>42</v>
      </c>
      <c r="D18" s="6" t="s">
        <v>54</v>
      </c>
      <c r="E18" s="6" t="s">
        <v>71</v>
      </c>
      <c r="F18" s="17">
        <v>3</v>
      </c>
      <c r="G18" s="6">
        <v>21000</v>
      </c>
      <c r="H18" s="17">
        <v>14</v>
      </c>
      <c r="I18" s="18">
        <v>18060</v>
      </c>
      <c r="J18" s="17">
        <v>54180</v>
      </c>
      <c r="K18" s="19" t="s">
        <v>45</v>
      </c>
      <c r="L18" s="19" t="s">
        <v>45</v>
      </c>
      <c r="M18" s="19" t="s">
        <v>45</v>
      </c>
      <c r="N18" s="6" t="s">
        <v>46</v>
      </c>
      <c r="O18" s="6" t="s">
        <v>47</v>
      </c>
      <c r="P18" s="6" t="s">
        <v>111</v>
      </c>
      <c r="Q18" s="6" t="s">
        <v>112</v>
      </c>
      <c r="R18" s="6" t="s">
        <v>113</v>
      </c>
      <c r="S18" s="6">
        <v>56</v>
      </c>
      <c r="T18" s="6" t="s">
        <v>51</v>
      </c>
      <c r="U18" s="6" t="s">
        <v>95</v>
      </c>
      <c r="V18" s="6" t="s">
        <v>52</v>
      </c>
      <c r="W18" s="3">
        <v>63000</v>
      </c>
      <c r="X18" s="3">
        <v>93.767847562347498</v>
      </c>
      <c r="Y18" s="3">
        <v>109.03238088645057</v>
      </c>
      <c r="Z18" s="3">
        <v>93.767847562347498</v>
      </c>
      <c r="AA18" s="3">
        <v>54180</v>
      </c>
    </row>
    <row r="19" spans="1:27" s="3" customFormat="1">
      <c r="A19" s="15">
        <v>14</v>
      </c>
      <c r="B19" s="16" t="s">
        <v>114</v>
      </c>
      <c r="C19" s="6" t="s">
        <v>42</v>
      </c>
      <c r="D19" s="6" t="s">
        <v>66</v>
      </c>
      <c r="E19" s="6" t="s">
        <v>71</v>
      </c>
      <c r="F19" s="17">
        <v>3</v>
      </c>
      <c r="G19" s="6">
        <v>19000</v>
      </c>
      <c r="H19" s="17">
        <v>14.5</v>
      </c>
      <c r="I19" s="18">
        <v>16245</v>
      </c>
      <c r="J19" s="17">
        <v>48735</v>
      </c>
      <c r="K19" s="19" t="s">
        <v>45</v>
      </c>
      <c r="L19" s="19" t="s">
        <v>45</v>
      </c>
      <c r="M19" s="19" t="s">
        <v>45</v>
      </c>
      <c r="N19" s="6" t="s">
        <v>46</v>
      </c>
      <c r="O19" s="6" t="s">
        <v>47</v>
      </c>
      <c r="P19" s="6" t="s">
        <v>115</v>
      </c>
      <c r="Q19" s="6" t="s">
        <v>116</v>
      </c>
      <c r="R19" s="6" t="s">
        <v>117</v>
      </c>
      <c r="S19" s="6">
        <v>58</v>
      </c>
      <c r="T19" s="6" t="s">
        <v>51</v>
      </c>
      <c r="U19" s="6" t="s">
        <v>95</v>
      </c>
      <c r="V19" s="6" t="s">
        <v>52</v>
      </c>
      <c r="W19" s="3">
        <v>57000</v>
      </c>
      <c r="X19" s="3">
        <v>84.344334642875694</v>
      </c>
      <c r="Y19" s="3">
        <v>98.648344611550513</v>
      </c>
      <c r="Z19" s="3">
        <v>84.344334642875694</v>
      </c>
      <c r="AA19" s="3">
        <v>48735</v>
      </c>
    </row>
    <row r="20" spans="1:27" s="3" customFormat="1">
      <c r="A20" s="15">
        <v>15</v>
      </c>
      <c r="B20" s="16" t="s">
        <v>118</v>
      </c>
      <c r="C20" s="6" t="s">
        <v>42</v>
      </c>
      <c r="D20" s="6" t="s">
        <v>43</v>
      </c>
      <c r="E20" s="6" t="s">
        <v>55</v>
      </c>
      <c r="F20" s="17">
        <v>3</v>
      </c>
      <c r="G20" s="6">
        <v>18500</v>
      </c>
      <c r="H20" s="17">
        <v>17.5</v>
      </c>
      <c r="I20" s="18">
        <v>15262.5</v>
      </c>
      <c r="J20" s="17">
        <v>45787.5</v>
      </c>
      <c r="K20" s="19" t="s">
        <v>45</v>
      </c>
      <c r="L20" s="19" t="s">
        <v>45</v>
      </c>
      <c r="M20" s="19" t="s">
        <v>45</v>
      </c>
      <c r="N20" s="6" t="s">
        <v>46</v>
      </c>
      <c r="O20" s="6" t="s">
        <v>47</v>
      </c>
      <c r="P20" s="6" t="s">
        <v>119</v>
      </c>
      <c r="Q20" s="6" t="s">
        <v>120</v>
      </c>
      <c r="R20" s="6" t="s">
        <v>121</v>
      </c>
      <c r="S20" s="6">
        <v>61</v>
      </c>
      <c r="T20" s="6" t="s">
        <v>51</v>
      </c>
      <c r="U20" s="6" t="s">
        <v>64</v>
      </c>
      <c r="V20" s="6" t="s">
        <v>52</v>
      </c>
      <c r="W20" s="3">
        <v>55500</v>
      </c>
      <c r="X20" s="3">
        <v>79.243176822831046</v>
      </c>
      <c r="Y20" s="3">
        <v>96.052335542825503</v>
      </c>
      <c r="Z20" s="3">
        <v>79.243176822831046</v>
      </c>
      <c r="AA20" s="3">
        <v>45787.5</v>
      </c>
    </row>
    <row r="21" spans="1:27" s="3" customFormat="1">
      <c r="A21" s="15">
        <v>16</v>
      </c>
      <c r="B21" s="16" t="s">
        <v>122</v>
      </c>
      <c r="C21" s="6" t="s">
        <v>42</v>
      </c>
      <c r="D21" s="6" t="s">
        <v>43</v>
      </c>
      <c r="E21" s="6" t="s">
        <v>71</v>
      </c>
      <c r="F21" s="17">
        <v>3</v>
      </c>
      <c r="G21" s="6">
        <v>17000</v>
      </c>
      <c r="H21" s="17">
        <v>16.5</v>
      </c>
      <c r="I21" s="18">
        <v>14195</v>
      </c>
      <c r="J21" s="17">
        <v>42585</v>
      </c>
      <c r="K21" s="19" t="s">
        <v>45</v>
      </c>
      <c r="L21" s="19" t="s">
        <v>45</v>
      </c>
      <c r="M21" s="19" t="s">
        <v>45</v>
      </c>
      <c r="N21" s="6" t="s">
        <v>46</v>
      </c>
      <c r="O21" s="6" t="s">
        <v>47</v>
      </c>
      <c r="P21" s="6" t="s">
        <v>123</v>
      </c>
      <c r="Q21" s="6" t="s">
        <v>124</v>
      </c>
      <c r="R21" s="6" t="s">
        <v>125</v>
      </c>
      <c r="S21" s="6">
        <v>55</v>
      </c>
      <c r="T21" s="6" t="s">
        <v>51</v>
      </c>
      <c r="U21" s="6" t="s">
        <v>64</v>
      </c>
      <c r="V21" s="6" t="s">
        <v>52</v>
      </c>
      <c r="W21" s="3">
        <v>51000</v>
      </c>
      <c r="X21" s="3">
        <v>73.700697461103132</v>
      </c>
      <c r="Y21" s="3">
        <v>88.264308336650458</v>
      </c>
      <c r="Z21" s="3">
        <v>73.700697461103132</v>
      </c>
      <c r="AA21" s="3">
        <v>42585</v>
      </c>
    </row>
    <row r="22" spans="1:27" s="3" customFormat="1">
      <c r="A22" s="15">
        <v>17</v>
      </c>
      <c r="B22" s="16" t="s">
        <v>126</v>
      </c>
      <c r="C22" s="6" t="s">
        <v>42</v>
      </c>
      <c r="D22" s="6" t="s">
        <v>97</v>
      </c>
      <c r="E22" s="6" t="s">
        <v>71</v>
      </c>
      <c r="F22" s="17">
        <v>3</v>
      </c>
      <c r="G22" s="6">
        <v>14000</v>
      </c>
      <c r="H22" s="17">
        <v>17</v>
      </c>
      <c r="I22" s="18">
        <v>11620</v>
      </c>
      <c r="J22" s="17">
        <v>34860</v>
      </c>
      <c r="K22" s="19" t="s">
        <v>45</v>
      </c>
      <c r="L22" s="19" t="s">
        <v>45</v>
      </c>
      <c r="M22" s="19" t="s">
        <v>45</v>
      </c>
      <c r="N22" s="6" t="s">
        <v>46</v>
      </c>
      <c r="O22" s="6" t="s">
        <v>47</v>
      </c>
      <c r="P22" s="6" t="s">
        <v>127</v>
      </c>
      <c r="Q22" s="6" t="s">
        <v>128</v>
      </c>
      <c r="R22" s="6" t="s">
        <v>125</v>
      </c>
      <c r="S22" s="6">
        <v>57</v>
      </c>
      <c r="T22" s="6" t="s">
        <v>51</v>
      </c>
      <c r="U22" s="6" t="s">
        <v>129</v>
      </c>
      <c r="V22" s="6" t="s">
        <v>52</v>
      </c>
      <c r="W22" s="3">
        <v>42000</v>
      </c>
      <c r="X22" s="3">
        <v>60.331250757169315</v>
      </c>
      <c r="Y22" s="3">
        <v>72.688253924300383</v>
      </c>
      <c r="Z22" s="3">
        <v>60.331250757169315</v>
      </c>
      <c r="AA22" s="3">
        <v>34860</v>
      </c>
    </row>
    <row r="23" spans="1:27" s="3" customFormat="1">
      <c r="A23" s="15">
        <v>18</v>
      </c>
      <c r="B23" s="16" t="s">
        <v>130</v>
      </c>
      <c r="C23" s="6" t="s">
        <v>42</v>
      </c>
      <c r="D23" s="6" t="s">
        <v>66</v>
      </c>
      <c r="E23" s="6" t="s">
        <v>131</v>
      </c>
      <c r="F23" s="17">
        <v>2.62</v>
      </c>
      <c r="G23" s="6">
        <v>11600</v>
      </c>
      <c r="H23" s="17">
        <v>15</v>
      </c>
      <c r="I23" s="18">
        <v>9860</v>
      </c>
      <c r="J23" s="17">
        <v>25833.200000000001</v>
      </c>
      <c r="K23" s="19" t="s">
        <v>45</v>
      </c>
      <c r="L23" s="19" t="s">
        <v>45</v>
      </c>
      <c r="M23" s="19" t="s">
        <v>45</v>
      </c>
      <c r="N23" s="6" t="s">
        <v>46</v>
      </c>
      <c r="O23" s="6" t="s">
        <v>47</v>
      </c>
      <c r="P23" s="6" t="s">
        <v>132</v>
      </c>
      <c r="Q23" s="6" t="s">
        <v>133</v>
      </c>
      <c r="R23" s="6" t="s">
        <v>63</v>
      </c>
      <c r="S23" s="6">
        <v>57</v>
      </c>
      <c r="T23" s="6" t="s">
        <v>51</v>
      </c>
      <c r="U23" s="6" t="s">
        <v>0</v>
      </c>
      <c r="V23" s="6" t="s">
        <v>80</v>
      </c>
      <c r="W23" s="3">
        <v>30392</v>
      </c>
      <c r="X23" s="3">
        <v>44.70881431612468</v>
      </c>
      <c r="Y23" s="3">
        <v>52.598605077793742</v>
      </c>
      <c r="Z23" s="3">
        <v>44.70881431612468</v>
      </c>
      <c r="AA23" s="3">
        <v>25833.200000000001</v>
      </c>
    </row>
    <row r="24" spans="1:27" s="3" customFormat="1">
      <c r="A24" s="15">
        <v>19</v>
      </c>
      <c r="B24" s="16" t="s">
        <v>134</v>
      </c>
      <c r="C24" s="6" t="s">
        <v>42</v>
      </c>
      <c r="D24" s="6" t="s">
        <v>43</v>
      </c>
      <c r="E24" s="6" t="s">
        <v>55</v>
      </c>
      <c r="F24" s="17">
        <v>2.54</v>
      </c>
      <c r="G24" s="6">
        <v>13600</v>
      </c>
      <c r="H24" s="17">
        <v>10</v>
      </c>
      <c r="I24" s="18">
        <v>12240</v>
      </c>
      <c r="J24" s="17">
        <v>31089.599999999999</v>
      </c>
      <c r="K24" s="19" t="s">
        <v>45</v>
      </c>
      <c r="L24" s="19" t="s">
        <v>45</v>
      </c>
      <c r="M24" s="19" t="s">
        <v>45</v>
      </c>
      <c r="N24" s="6" t="s">
        <v>46</v>
      </c>
      <c r="O24" s="6" t="s">
        <v>47</v>
      </c>
      <c r="P24" s="6" t="s">
        <v>135</v>
      </c>
      <c r="Q24" s="6" t="s">
        <v>136</v>
      </c>
      <c r="R24" s="6" t="s">
        <v>137</v>
      </c>
      <c r="S24" s="6">
        <v>60</v>
      </c>
      <c r="T24" s="6" t="s">
        <v>51</v>
      </c>
      <c r="U24" s="6" t="s">
        <v>64</v>
      </c>
      <c r="V24" s="6" t="s">
        <v>52</v>
      </c>
      <c r="W24" s="3">
        <v>34544</v>
      </c>
      <c r="X24" s="3">
        <v>53.80592236202213</v>
      </c>
      <c r="Y24" s="3">
        <v>59.784358180024583</v>
      </c>
      <c r="Z24" s="3">
        <v>53.80592236202213</v>
      </c>
      <c r="AA24" s="3">
        <v>31089.600000000002</v>
      </c>
    </row>
    <row r="25" spans="1:27" s="3" customFormat="1">
      <c r="A25" s="15">
        <v>20</v>
      </c>
      <c r="B25" s="16" t="s">
        <v>138</v>
      </c>
      <c r="C25" s="6" t="s">
        <v>42</v>
      </c>
      <c r="D25" s="6" t="s">
        <v>97</v>
      </c>
      <c r="E25" s="6" t="s">
        <v>44</v>
      </c>
      <c r="F25" s="17">
        <v>2.54</v>
      </c>
      <c r="G25" s="6">
        <v>11800</v>
      </c>
      <c r="H25" s="17">
        <v>14</v>
      </c>
      <c r="I25" s="18">
        <v>10148</v>
      </c>
      <c r="J25" s="17">
        <v>25775.919999999998</v>
      </c>
      <c r="K25" s="19" t="s">
        <v>45</v>
      </c>
      <c r="L25" s="19" t="s">
        <v>45</v>
      </c>
      <c r="M25" s="19" t="s">
        <v>45</v>
      </c>
      <c r="N25" s="6" t="s">
        <v>46</v>
      </c>
      <c r="O25" s="6" t="s">
        <v>47</v>
      </c>
      <c r="P25" s="6" t="s">
        <v>139</v>
      </c>
      <c r="Q25" s="6" t="s">
        <v>140</v>
      </c>
      <c r="R25" s="6" t="s">
        <v>141</v>
      </c>
      <c r="S25" s="6">
        <v>61</v>
      </c>
      <c r="T25" s="6" t="s">
        <v>51</v>
      </c>
      <c r="U25" s="6" t="s">
        <v>142</v>
      </c>
      <c r="V25" s="6" t="s">
        <v>52</v>
      </c>
      <c r="W25" s="3">
        <v>29972</v>
      </c>
      <c r="X25" s="3">
        <v>44.609681383153642</v>
      </c>
      <c r="Y25" s="3">
        <v>51.871722538550742</v>
      </c>
      <c r="Z25" s="3">
        <v>44.609681383153642</v>
      </c>
      <c r="AA25" s="3">
        <v>25775.920000000002</v>
      </c>
    </row>
    <row r="26" spans="1:27" s="3" customFormat="1">
      <c r="A26" s="15">
        <v>21</v>
      </c>
      <c r="B26" s="16" t="s">
        <v>143</v>
      </c>
      <c r="C26" s="6" t="s">
        <v>42</v>
      </c>
      <c r="D26" s="6" t="s">
        <v>43</v>
      </c>
      <c r="E26" s="6" t="s">
        <v>44</v>
      </c>
      <c r="F26" s="17">
        <v>2.5299999999999998</v>
      </c>
      <c r="G26" s="6">
        <v>14500</v>
      </c>
      <c r="H26" s="17">
        <v>10</v>
      </c>
      <c r="I26" s="18">
        <v>13050</v>
      </c>
      <c r="J26" s="17">
        <v>33016.5</v>
      </c>
      <c r="K26" s="19" t="s">
        <v>45</v>
      </c>
      <c r="L26" s="19" t="s">
        <v>45</v>
      </c>
      <c r="M26" s="19" t="s">
        <v>45</v>
      </c>
      <c r="N26" s="6" t="s">
        <v>46</v>
      </c>
      <c r="O26" s="6" t="s">
        <v>47</v>
      </c>
      <c r="P26" s="6" t="s">
        <v>144</v>
      </c>
      <c r="Q26" s="6" t="s">
        <v>145</v>
      </c>
      <c r="R26" s="6" t="s">
        <v>146</v>
      </c>
      <c r="S26" s="6">
        <v>57</v>
      </c>
      <c r="T26" s="6" t="s">
        <v>51</v>
      </c>
      <c r="U26" s="6" t="s">
        <v>87</v>
      </c>
      <c r="V26" s="6" t="s">
        <v>52</v>
      </c>
      <c r="W26" s="3">
        <v>36685</v>
      </c>
      <c r="X26" s="3">
        <v>57.140755611706275</v>
      </c>
      <c r="Y26" s="3">
        <v>63.48972845745142</v>
      </c>
      <c r="Z26" s="3">
        <v>57.140755611706275</v>
      </c>
      <c r="AA26" s="3">
        <v>33016.5</v>
      </c>
    </row>
    <row r="27" spans="1:27" s="3" customFormat="1">
      <c r="A27" s="15">
        <v>22</v>
      </c>
      <c r="B27" s="16" t="s">
        <v>147</v>
      </c>
      <c r="C27" s="6" t="s">
        <v>42</v>
      </c>
      <c r="D27" s="6" t="s">
        <v>43</v>
      </c>
      <c r="E27" s="6" t="s">
        <v>44</v>
      </c>
      <c r="F27" s="17">
        <v>2.5299999999999998</v>
      </c>
      <c r="G27" s="6">
        <v>14500</v>
      </c>
      <c r="H27" s="17">
        <v>10</v>
      </c>
      <c r="I27" s="18">
        <v>13050</v>
      </c>
      <c r="J27" s="17">
        <v>33016.5</v>
      </c>
      <c r="K27" s="19" t="s">
        <v>45</v>
      </c>
      <c r="L27" s="19" t="s">
        <v>45</v>
      </c>
      <c r="M27" s="19" t="s">
        <v>45</v>
      </c>
      <c r="N27" s="6" t="s">
        <v>46</v>
      </c>
      <c r="O27" s="6" t="s">
        <v>47</v>
      </c>
      <c r="P27" s="6" t="s">
        <v>148</v>
      </c>
      <c r="Q27" s="6" t="s">
        <v>149</v>
      </c>
      <c r="R27" s="6" t="s">
        <v>150</v>
      </c>
      <c r="S27" s="6">
        <v>56</v>
      </c>
      <c r="T27" s="6" t="s">
        <v>51</v>
      </c>
      <c r="U27" s="6" t="s">
        <v>64</v>
      </c>
      <c r="V27" s="6" t="s">
        <v>52</v>
      </c>
      <c r="W27" s="3">
        <v>36685</v>
      </c>
      <c r="X27" s="3">
        <v>57.140755611706275</v>
      </c>
      <c r="Y27" s="3">
        <v>63.48972845745142</v>
      </c>
      <c r="Z27" s="3">
        <v>57.140755611706275</v>
      </c>
      <c r="AA27" s="3">
        <v>33016.5</v>
      </c>
    </row>
    <row r="28" spans="1:27" s="3" customFormat="1">
      <c r="A28" s="15">
        <v>23</v>
      </c>
      <c r="B28" s="16" t="s">
        <v>151</v>
      </c>
      <c r="C28" s="6" t="s">
        <v>42</v>
      </c>
      <c r="D28" s="6" t="s">
        <v>43</v>
      </c>
      <c r="E28" s="6" t="s">
        <v>44</v>
      </c>
      <c r="F28" s="17">
        <v>2.52</v>
      </c>
      <c r="G28" s="6">
        <v>14500</v>
      </c>
      <c r="H28" s="17">
        <v>10</v>
      </c>
      <c r="I28" s="18">
        <v>13050</v>
      </c>
      <c r="J28" s="17">
        <v>32886</v>
      </c>
      <c r="K28" s="19" t="s">
        <v>45</v>
      </c>
      <c r="L28" s="19" t="s">
        <v>45</v>
      </c>
      <c r="M28" s="19" t="s">
        <v>45</v>
      </c>
      <c r="N28" s="6" t="s">
        <v>46</v>
      </c>
      <c r="O28" s="6" t="s">
        <v>47</v>
      </c>
      <c r="P28" s="6" t="s">
        <v>152</v>
      </c>
      <c r="Q28" s="6" t="s">
        <v>153</v>
      </c>
      <c r="R28" s="6" t="s">
        <v>154</v>
      </c>
      <c r="S28" s="6">
        <v>58</v>
      </c>
      <c r="T28" s="6" t="s">
        <v>51</v>
      </c>
      <c r="U28" s="6" t="s">
        <v>87</v>
      </c>
      <c r="V28" s="6" t="s">
        <v>52</v>
      </c>
      <c r="W28" s="3">
        <v>36540</v>
      </c>
      <c r="X28" s="3">
        <v>56.9149028227272</v>
      </c>
      <c r="Y28" s="3">
        <v>63.23878091414133</v>
      </c>
      <c r="Z28" s="3">
        <v>56.9149028227272</v>
      </c>
      <c r="AA28" s="3">
        <v>32886</v>
      </c>
    </row>
    <row r="29" spans="1:27" s="3" customFormat="1">
      <c r="A29" s="15">
        <v>24</v>
      </c>
      <c r="B29" s="16" t="s">
        <v>155</v>
      </c>
      <c r="C29" s="6" t="s">
        <v>42</v>
      </c>
      <c r="D29" s="6" t="s">
        <v>60</v>
      </c>
      <c r="E29" s="6" t="s">
        <v>44</v>
      </c>
      <c r="F29" s="17">
        <v>2.5099999999999998</v>
      </c>
      <c r="G29" s="6">
        <v>24000</v>
      </c>
      <c r="H29" s="17">
        <v>10</v>
      </c>
      <c r="I29" s="18">
        <v>21600</v>
      </c>
      <c r="J29" s="17">
        <v>54216</v>
      </c>
      <c r="K29" s="19" t="s">
        <v>45</v>
      </c>
      <c r="L29" s="19" t="s">
        <v>45</v>
      </c>
      <c r="M29" s="19" t="s">
        <v>45</v>
      </c>
      <c r="N29" s="6" t="s">
        <v>46</v>
      </c>
      <c r="O29" s="6" t="s">
        <v>47</v>
      </c>
      <c r="P29" s="6" t="s">
        <v>156</v>
      </c>
      <c r="Q29" s="6" t="s">
        <v>157</v>
      </c>
      <c r="R29" s="6" t="s">
        <v>104</v>
      </c>
      <c r="S29" s="6">
        <v>55</v>
      </c>
      <c r="T29" s="6" t="s">
        <v>51</v>
      </c>
      <c r="U29" s="6" t="s">
        <v>87</v>
      </c>
      <c r="V29" s="6" t="s">
        <v>52</v>
      </c>
      <c r="W29" s="3">
        <v>60239.999999999993</v>
      </c>
      <c r="X29" s="3">
        <v>93.830151779996882</v>
      </c>
      <c r="Y29" s="3">
        <v>104.25572419999654</v>
      </c>
      <c r="Z29" s="3">
        <v>93.830151779996882</v>
      </c>
      <c r="AA29" s="3">
        <v>54215.999999999993</v>
      </c>
    </row>
    <row r="30" spans="1:27" s="3" customFormat="1">
      <c r="A30" s="15">
        <v>25</v>
      </c>
      <c r="B30" s="16" t="s">
        <v>158</v>
      </c>
      <c r="C30" s="6" t="s">
        <v>42</v>
      </c>
      <c r="D30" s="6" t="s">
        <v>54</v>
      </c>
      <c r="E30" s="6" t="s">
        <v>44</v>
      </c>
      <c r="F30" s="17">
        <v>2.5099999999999998</v>
      </c>
      <c r="G30" s="6">
        <v>20000</v>
      </c>
      <c r="H30" s="17">
        <v>12</v>
      </c>
      <c r="I30" s="18">
        <v>17600</v>
      </c>
      <c r="J30" s="17">
        <v>44176</v>
      </c>
      <c r="K30" s="19" t="s">
        <v>45</v>
      </c>
      <c r="L30" s="19" t="s">
        <v>45</v>
      </c>
      <c r="M30" s="19" t="s">
        <v>45</v>
      </c>
      <c r="N30" s="6" t="s">
        <v>46</v>
      </c>
      <c r="O30" s="6" t="s">
        <v>47</v>
      </c>
      <c r="P30" s="6" t="s">
        <v>159</v>
      </c>
      <c r="Q30" s="6" t="s">
        <v>160</v>
      </c>
      <c r="R30" s="6" t="s">
        <v>161</v>
      </c>
      <c r="S30" s="6">
        <v>57</v>
      </c>
      <c r="T30" s="6" t="s">
        <v>51</v>
      </c>
      <c r="U30" s="6" t="s">
        <v>87</v>
      </c>
      <c r="V30" s="6" t="s">
        <v>52</v>
      </c>
      <c r="W30" s="3">
        <v>50199.999999999993</v>
      </c>
      <c r="X30" s="3">
        <v>76.454197746664121</v>
      </c>
      <c r="Y30" s="3">
        <v>86.879770166663775</v>
      </c>
      <c r="Z30" s="3">
        <v>76.454197746664121</v>
      </c>
      <c r="AA30" s="3">
        <v>44175.999999999993</v>
      </c>
    </row>
    <row r="31" spans="1:27" s="3" customFormat="1">
      <c r="A31" s="15">
        <v>26</v>
      </c>
      <c r="B31" s="16" t="s">
        <v>162</v>
      </c>
      <c r="C31" s="6" t="s">
        <v>42</v>
      </c>
      <c r="D31" s="6" t="s">
        <v>54</v>
      </c>
      <c r="E31" s="6" t="s">
        <v>55</v>
      </c>
      <c r="F31" s="17">
        <v>2.5</v>
      </c>
      <c r="G31" s="6">
        <v>18000</v>
      </c>
      <c r="H31" s="17">
        <v>11</v>
      </c>
      <c r="I31" s="18">
        <v>16020</v>
      </c>
      <c r="J31" s="17">
        <v>40050</v>
      </c>
      <c r="K31" s="19" t="s">
        <v>45</v>
      </c>
      <c r="L31" s="19" t="s">
        <v>45</v>
      </c>
      <c r="M31" s="19" t="s">
        <v>45</v>
      </c>
      <c r="N31" s="6" t="s">
        <v>46</v>
      </c>
      <c r="O31" s="6" t="s">
        <v>47</v>
      </c>
      <c r="P31" s="6" t="s">
        <v>163</v>
      </c>
      <c r="Q31" s="6" t="s">
        <v>164</v>
      </c>
      <c r="R31" s="6" t="s">
        <v>146</v>
      </c>
      <c r="S31" s="6">
        <v>56</v>
      </c>
      <c r="T31" s="6" t="s">
        <v>51</v>
      </c>
      <c r="U31" s="6" t="s">
        <v>95</v>
      </c>
      <c r="V31" s="6" t="s">
        <v>52</v>
      </c>
      <c r="W31" s="3">
        <v>45000</v>
      </c>
      <c r="X31" s="3">
        <v>69.313442134957867</v>
      </c>
      <c r="Y31" s="3">
        <v>77.880272061750404</v>
      </c>
      <c r="Z31" s="3">
        <v>69.313442134957867</v>
      </c>
      <c r="AA31" s="3">
        <v>40050</v>
      </c>
    </row>
    <row r="32" spans="1:27" s="3" customFormat="1">
      <c r="A32" s="15">
        <v>27</v>
      </c>
      <c r="B32" s="16" t="s">
        <v>165</v>
      </c>
      <c r="C32" s="6" t="s">
        <v>42</v>
      </c>
      <c r="D32" s="6" t="s">
        <v>66</v>
      </c>
      <c r="E32" s="6" t="s">
        <v>44</v>
      </c>
      <c r="F32" s="17">
        <v>2.5</v>
      </c>
      <c r="G32" s="6">
        <v>17500</v>
      </c>
      <c r="H32" s="17">
        <v>14</v>
      </c>
      <c r="I32" s="18">
        <v>15050</v>
      </c>
      <c r="J32" s="17">
        <v>37625</v>
      </c>
      <c r="K32" s="19" t="s">
        <v>45</v>
      </c>
      <c r="L32" s="19" t="s">
        <v>45</v>
      </c>
      <c r="M32" s="19" t="s">
        <v>45</v>
      </c>
      <c r="N32" s="6" t="s">
        <v>46</v>
      </c>
      <c r="O32" s="6" t="s">
        <v>47</v>
      </c>
      <c r="P32" s="6" t="s">
        <v>166</v>
      </c>
      <c r="Q32" s="6" t="s">
        <v>167</v>
      </c>
      <c r="R32" s="6" t="s">
        <v>168</v>
      </c>
      <c r="S32" s="6">
        <v>61</v>
      </c>
      <c r="T32" s="6" t="s">
        <v>51</v>
      </c>
      <c r="U32" s="6" t="s">
        <v>87</v>
      </c>
      <c r="V32" s="6" t="s">
        <v>52</v>
      </c>
      <c r="W32" s="3">
        <v>43750</v>
      </c>
      <c r="X32" s="3">
        <v>65.116560807185763</v>
      </c>
      <c r="Y32" s="3">
        <v>75.716931171146229</v>
      </c>
      <c r="Z32" s="3">
        <v>65.116560807185763</v>
      </c>
      <c r="AA32" s="3">
        <v>37625</v>
      </c>
    </row>
    <row r="33" spans="1:27" s="3" customFormat="1">
      <c r="A33" s="15">
        <v>28</v>
      </c>
      <c r="B33" s="16" t="s">
        <v>169</v>
      </c>
      <c r="C33" s="6" t="s">
        <v>42</v>
      </c>
      <c r="D33" s="6" t="s">
        <v>66</v>
      </c>
      <c r="E33" s="6" t="s">
        <v>44</v>
      </c>
      <c r="F33" s="17">
        <v>2.5</v>
      </c>
      <c r="G33" s="6">
        <v>17500</v>
      </c>
      <c r="H33" s="17">
        <v>15</v>
      </c>
      <c r="I33" s="18">
        <v>14875</v>
      </c>
      <c r="J33" s="17">
        <v>37187.5</v>
      </c>
      <c r="K33" s="19" t="s">
        <v>45</v>
      </c>
      <c r="L33" s="19" t="s">
        <v>45</v>
      </c>
      <c r="M33" s="19" t="s">
        <v>45</v>
      </c>
      <c r="N33" s="6" t="s">
        <v>46</v>
      </c>
      <c r="O33" s="6" t="s">
        <v>47</v>
      </c>
      <c r="P33" s="6" t="s">
        <v>170</v>
      </c>
      <c r="Q33" s="6" t="s">
        <v>171</v>
      </c>
      <c r="R33" s="6" t="s">
        <v>117</v>
      </c>
      <c r="S33" s="6">
        <v>56</v>
      </c>
      <c r="T33" s="6" t="s">
        <v>51</v>
      </c>
      <c r="U33" s="6" t="s">
        <v>0</v>
      </c>
      <c r="V33" s="6" t="s">
        <v>52</v>
      </c>
      <c r="W33" s="3">
        <v>43750</v>
      </c>
      <c r="X33" s="3">
        <v>64.359391495474298</v>
      </c>
      <c r="Y33" s="3">
        <v>75.716931171146229</v>
      </c>
      <c r="Z33" s="3">
        <v>64.359391495474298</v>
      </c>
      <c r="AA33" s="3">
        <v>37187.5</v>
      </c>
    </row>
    <row r="34" spans="1:27" s="3" customFormat="1">
      <c r="A34" s="15">
        <v>29</v>
      </c>
      <c r="B34" s="16" t="s">
        <v>172</v>
      </c>
      <c r="C34" s="6" t="s">
        <v>42</v>
      </c>
      <c r="D34" s="6" t="s">
        <v>66</v>
      </c>
      <c r="E34" s="6" t="s">
        <v>71</v>
      </c>
      <c r="F34" s="17">
        <v>2.5</v>
      </c>
      <c r="G34" s="6">
        <v>13900</v>
      </c>
      <c r="H34" s="17">
        <v>13</v>
      </c>
      <c r="I34" s="18">
        <v>12093</v>
      </c>
      <c r="J34" s="17">
        <v>30232.5</v>
      </c>
      <c r="K34" s="19" t="s">
        <v>45</v>
      </c>
      <c r="L34" s="19" t="s">
        <v>45</v>
      </c>
      <c r="M34" s="19" t="s">
        <v>45</v>
      </c>
      <c r="N34" s="6" t="s">
        <v>46</v>
      </c>
      <c r="O34" s="6" t="s">
        <v>47</v>
      </c>
      <c r="P34" s="6" t="s">
        <v>173</v>
      </c>
      <c r="Q34" s="6" t="s">
        <v>174</v>
      </c>
      <c r="R34" s="6" t="s">
        <v>146</v>
      </c>
      <c r="S34" s="6">
        <v>55</v>
      </c>
      <c r="T34" s="6" t="s">
        <v>51</v>
      </c>
      <c r="U34" s="6" t="s">
        <v>95</v>
      </c>
      <c r="V34" s="6" t="s">
        <v>52</v>
      </c>
      <c r="W34" s="3">
        <v>34750</v>
      </c>
      <c r="X34" s="3">
        <v>52.322562780152651</v>
      </c>
      <c r="Y34" s="3">
        <v>60.140876758796146</v>
      </c>
      <c r="Z34" s="3">
        <v>52.322562780152651</v>
      </c>
      <c r="AA34" s="3">
        <v>30232.5</v>
      </c>
    </row>
    <row r="35" spans="1:27" s="3" customFormat="1">
      <c r="A35" s="15">
        <v>30</v>
      </c>
      <c r="B35" s="16" t="s">
        <v>175</v>
      </c>
      <c r="C35" s="6" t="s">
        <v>42</v>
      </c>
      <c r="D35" s="6" t="s">
        <v>97</v>
      </c>
      <c r="E35" s="6" t="s">
        <v>55</v>
      </c>
      <c r="F35" s="17">
        <v>2.5</v>
      </c>
      <c r="G35" s="6">
        <v>11200</v>
      </c>
      <c r="H35" s="17">
        <v>7</v>
      </c>
      <c r="I35" s="18">
        <v>10416</v>
      </c>
      <c r="J35" s="17">
        <v>26040</v>
      </c>
      <c r="K35" s="19" t="s">
        <v>45</v>
      </c>
      <c r="L35" s="19" t="s">
        <v>45</v>
      </c>
      <c r="M35" s="19" t="s">
        <v>45</v>
      </c>
      <c r="N35" s="6" t="s">
        <v>46</v>
      </c>
      <c r="O35" s="6" t="s">
        <v>47</v>
      </c>
      <c r="P35" s="6" t="s">
        <v>176</v>
      </c>
      <c r="Q35" s="6" t="s">
        <v>177</v>
      </c>
      <c r="R35" s="6" t="s">
        <v>125</v>
      </c>
      <c r="S35" s="6">
        <v>56</v>
      </c>
      <c r="T35" s="6" t="s">
        <v>51</v>
      </c>
      <c r="U35" s="6" t="s">
        <v>64</v>
      </c>
      <c r="V35" s="6" t="s">
        <v>52</v>
      </c>
      <c r="W35" s="3">
        <v>28000</v>
      </c>
      <c r="X35" s="3">
        <v>45.066717433066238</v>
      </c>
      <c r="Y35" s="3">
        <v>48.458835949533587</v>
      </c>
      <c r="Z35" s="3">
        <v>45.066717433066238</v>
      </c>
      <c r="AA35" s="3">
        <v>26040</v>
      </c>
    </row>
    <row r="36" spans="1:27" s="3" customFormat="1">
      <c r="A36" s="15">
        <v>31</v>
      </c>
      <c r="B36" s="16" t="s">
        <v>178</v>
      </c>
      <c r="C36" s="6" t="s">
        <v>42</v>
      </c>
      <c r="D36" s="6" t="s">
        <v>97</v>
      </c>
      <c r="E36" s="6" t="s">
        <v>55</v>
      </c>
      <c r="F36" s="17">
        <v>2.5</v>
      </c>
      <c r="G36" s="6">
        <v>11200</v>
      </c>
      <c r="H36" s="17">
        <v>7</v>
      </c>
      <c r="I36" s="18">
        <v>10416</v>
      </c>
      <c r="J36" s="17">
        <v>26040</v>
      </c>
      <c r="K36" s="19" t="s">
        <v>45</v>
      </c>
      <c r="L36" s="19" t="s">
        <v>45</v>
      </c>
      <c r="M36" s="19" t="s">
        <v>45</v>
      </c>
      <c r="N36" s="6" t="s">
        <v>46</v>
      </c>
      <c r="O36" s="6" t="s">
        <v>47</v>
      </c>
      <c r="P36" s="6" t="s">
        <v>179</v>
      </c>
      <c r="Q36" s="6" t="s">
        <v>180</v>
      </c>
      <c r="R36" s="6" t="s">
        <v>181</v>
      </c>
      <c r="S36" s="6">
        <v>61</v>
      </c>
      <c r="T36" s="6" t="s">
        <v>51</v>
      </c>
      <c r="U36" s="6" t="s">
        <v>0</v>
      </c>
      <c r="V36" s="6" t="s">
        <v>52</v>
      </c>
      <c r="W36" s="3">
        <v>28000</v>
      </c>
      <c r="X36" s="3">
        <v>45.066717433066238</v>
      </c>
      <c r="Y36" s="3">
        <v>48.458835949533587</v>
      </c>
      <c r="Z36" s="3">
        <v>45.066717433066238</v>
      </c>
      <c r="AA36" s="3">
        <v>26040</v>
      </c>
    </row>
    <row r="37" spans="1:27" s="3" customFormat="1">
      <c r="A37" s="15">
        <v>32</v>
      </c>
      <c r="B37" s="16" t="s">
        <v>182</v>
      </c>
      <c r="C37" s="6" t="s">
        <v>42</v>
      </c>
      <c r="D37" s="6" t="s">
        <v>97</v>
      </c>
      <c r="E37" s="6" t="s">
        <v>131</v>
      </c>
      <c r="F37" s="17">
        <v>2.5</v>
      </c>
      <c r="G37" s="6">
        <v>9500</v>
      </c>
      <c r="H37" s="17">
        <v>9</v>
      </c>
      <c r="I37" s="18">
        <v>8645</v>
      </c>
      <c r="J37" s="17">
        <v>21612.5</v>
      </c>
      <c r="K37" s="19" t="s">
        <v>45</v>
      </c>
      <c r="L37" s="19" t="s">
        <v>45</v>
      </c>
      <c r="M37" s="19" t="s">
        <v>45</v>
      </c>
      <c r="N37" s="6" t="s">
        <v>46</v>
      </c>
      <c r="O37" s="6" t="s">
        <v>47</v>
      </c>
      <c r="P37" s="6" t="s">
        <v>183</v>
      </c>
      <c r="Q37" s="6" t="s">
        <v>184</v>
      </c>
      <c r="R37" s="6" t="s">
        <v>185</v>
      </c>
      <c r="S37" s="6">
        <v>55</v>
      </c>
      <c r="T37" s="6" t="s">
        <v>51</v>
      </c>
      <c r="U37" s="6" t="s">
        <v>0</v>
      </c>
      <c r="V37" s="6" t="s">
        <v>186</v>
      </c>
      <c r="W37" s="3">
        <v>23750</v>
      </c>
      <c r="X37" s="3">
        <v>37.404163998546238</v>
      </c>
      <c r="Y37" s="3">
        <v>41.103476921479384</v>
      </c>
      <c r="Z37" s="3">
        <v>37.404163998546238</v>
      </c>
      <c r="AA37" s="3">
        <v>21612.5</v>
      </c>
    </row>
    <row r="38" spans="1:27" s="3" customFormat="1">
      <c r="A38" s="15">
        <v>33</v>
      </c>
      <c r="B38" s="16" t="s">
        <v>187</v>
      </c>
      <c r="C38" s="6" t="s">
        <v>42</v>
      </c>
      <c r="D38" s="6" t="s">
        <v>66</v>
      </c>
      <c r="E38" s="6" t="s">
        <v>71</v>
      </c>
      <c r="F38" s="17">
        <v>2.41</v>
      </c>
      <c r="G38" s="6">
        <v>13900</v>
      </c>
      <c r="H38" s="17">
        <v>20</v>
      </c>
      <c r="I38" s="18">
        <v>11120</v>
      </c>
      <c r="J38" s="17">
        <v>26799.200000000001</v>
      </c>
      <c r="K38" s="19" t="s">
        <v>45</v>
      </c>
      <c r="L38" s="19" t="s">
        <v>45</v>
      </c>
      <c r="M38" s="19" t="s">
        <v>45</v>
      </c>
      <c r="N38" s="6" t="s">
        <v>46</v>
      </c>
      <c r="O38" s="6" t="s">
        <v>47</v>
      </c>
      <c r="P38" s="6" t="s">
        <v>188</v>
      </c>
      <c r="Q38" s="6" t="s">
        <v>189</v>
      </c>
      <c r="R38" s="6" t="s">
        <v>146</v>
      </c>
      <c r="S38" s="6">
        <v>56</v>
      </c>
      <c r="T38" s="6" t="s">
        <v>51</v>
      </c>
      <c r="U38" s="6" t="s">
        <v>0</v>
      </c>
      <c r="V38" s="6" t="s">
        <v>80</v>
      </c>
      <c r="W38" s="3">
        <v>33499</v>
      </c>
      <c r="X38" s="3">
        <v>46.380644156383589</v>
      </c>
      <c r="Y38" s="3">
        <v>57.975805195479488</v>
      </c>
      <c r="Z38" s="3">
        <v>46.380644156383589</v>
      </c>
      <c r="AA38" s="3">
        <v>26799.200000000001</v>
      </c>
    </row>
    <row r="39" spans="1:27" s="3" customFormat="1">
      <c r="A39" s="15">
        <v>34</v>
      </c>
      <c r="B39" s="16" t="s">
        <v>190</v>
      </c>
      <c r="C39" s="6" t="s">
        <v>42</v>
      </c>
      <c r="D39" s="6" t="s">
        <v>54</v>
      </c>
      <c r="E39" s="6" t="s">
        <v>55</v>
      </c>
      <c r="F39" s="17">
        <v>2.34</v>
      </c>
      <c r="G39" s="6">
        <v>18000</v>
      </c>
      <c r="H39" s="17">
        <v>20</v>
      </c>
      <c r="I39" s="18">
        <v>14400</v>
      </c>
      <c r="J39" s="17">
        <v>33696</v>
      </c>
      <c r="K39" s="19" t="s">
        <v>45</v>
      </c>
      <c r="L39" s="19" t="s">
        <v>45</v>
      </c>
      <c r="M39" s="19" t="s">
        <v>45</v>
      </c>
      <c r="N39" s="6" t="s">
        <v>46</v>
      </c>
      <c r="O39" s="6" t="s">
        <v>47</v>
      </c>
      <c r="P39" s="6" t="s">
        <v>191</v>
      </c>
      <c r="Q39" s="6" t="s">
        <v>192</v>
      </c>
      <c r="R39" s="6" t="s">
        <v>125</v>
      </c>
      <c r="S39" s="6">
        <v>55</v>
      </c>
      <c r="T39" s="6" t="s">
        <v>51</v>
      </c>
      <c r="U39" s="6" t="s">
        <v>64</v>
      </c>
      <c r="V39" s="6" t="s">
        <v>52</v>
      </c>
      <c r="W39" s="3">
        <v>42120</v>
      </c>
      <c r="X39" s="3">
        <v>58.316747719838709</v>
      </c>
      <c r="Y39" s="3">
        <v>72.895934649798377</v>
      </c>
      <c r="Z39" s="3">
        <v>58.316747719838709</v>
      </c>
      <c r="AA39" s="3">
        <v>33696</v>
      </c>
    </row>
    <row r="40" spans="1:27" s="3" customFormat="1">
      <c r="A40" s="15">
        <v>35</v>
      </c>
      <c r="B40" s="16" t="s">
        <v>193</v>
      </c>
      <c r="C40" s="6" t="s">
        <v>42</v>
      </c>
      <c r="D40" s="6" t="s">
        <v>43</v>
      </c>
      <c r="E40" s="6" t="s">
        <v>71</v>
      </c>
      <c r="F40" s="17">
        <v>2.13</v>
      </c>
      <c r="G40" s="6">
        <v>12300</v>
      </c>
      <c r="H40" s="17">
        <v>23</v>
      </c>
      <c r="I40" s="18">
        <v>9471</v>
      </c>
      <c r="J40" s="17">
        <v>20173.23</v>
      </c>
      <c r="K40" s="19" t="s">
        <v>45</v>
      </c>
      <c r="L40" s="19" t="s">
        <v>45</v>
      </c>
      <c r="M40" s="19" t="s">
        <v>45</v>
      </c>
      <c r="N40" s="6" t="s">
        <v>46</v>
      </c>
      <c r="O40" s="6" t="s">
        <v>47</v>
      </c>
      <c r="P40" s="6" t="s">
        <v>194</v>
      </c>
      <c r="Q40" s="6" t="s">
        <v>195</v>
      </c>
      <c r="R40" s="6" t="s">
        <v>104</v>
      </c>
      <c r="S40" s="6">
        <v>58</v>
      </c>
      <c r="T40" s="6" t="s">
        <v>51</v>
      </c>
      <c r="U40" s="6" t="s">
        <v>0</v>
      </c>
      <c r="V40" s="6" t="s">
        <v>52</v>
      </c>
      <c r="W40" s="3">
        <v>26199</v>
      </c>
      <c r="X40" s="3">
        <v>34.913258683650341</v>
      </c>
      <c r="Y40" s="3">
        <v>45.341894394351087</v>
      </c>
      <c r="Z40" s="3">
        <v>34.913258683650341</v>
      </c>
      <c r="AA40" s="3">
        <v>20173.23</v>
      </c>
    </row>
    <row r="41" spans="1:27" s="3" customFormat="1">
      <c r="A41" s="15">
        <v>36</v>
      </c>
      <c r="B41" s="16" t="s">
        <v>196</v>
      </c>
      <c r="C41" s="6" t="s">
        <v>42</v>
      </c>
      <c r="D41" s="6" t="s">
        <v>82</v>
      </c>
      <c r="E41" s="6" t="s">
        <v>55</v>
      </c>
      <c r="F41" s="17">
        <v>2.12</v>
      </c>
      <c r="G41" s="6">
        <v>22500</v>
      </c>
      <c r="H41" s="17">
        <v>26</v>
      </c>
      <c r="I41" s="18">
        <v>16650</v>
      </c>
      <c r="J41" s="17">
        <v>35298</v>
      </c>
      <c r="K41" s="19" t="s">
        <v>45</v>
      </c>
      <c r="L41" s="19" t="s">
        <v>45</v>
      </c>
      <c r="M41" s="19" t="s">
        <v>45</v>
      </c>
      <c r="N41" s="6" t="s">
        <v>46</v>
      </c>
      <c r="O41" s="6" t="s">
        <v>47</v>
      </c>
      <c r="P41" s="6" t="s">
        <v>197</v>
      </c>
      <c r="Q41" s="6" t="s">
        <v>198</v>
      </c>
      <c r="R41" s="6" t="s">
        <v>69</v>
      </c>
      <c r="S41" s="6">
        <v>60</v>
      </c>
      <c r="T41" s="6" t="s">
        <v>51</v>
      </c>
      <c r="U41" s="6" t="s">
        <v>0</v>
      </c>
      <c r="V41" s="6" t="s">
        <v>52</v>
      </c>
      <c r="W41" s="3">
        <v>47700</v>
      </c>
      <c r="X41" s="3">
        <v>61.089285405237021</v>
      </c>
      <c r="Y41" s="3">
        <v>82.553088385455439</v>
      </c>
      <c r="Z41" s="3">
        <v>61.089285405237021</v>
      </c>
      <c r="AA41" s="3">
        <v>35298</v>
      </c>
    </row>
    <row r="42" spans="1:27" s="3" customFormat="1">
      <c r="A42" s="15">
        <v>37</v>
      </c>
      <c r="B42" s="16" t="s">
        <v>199</v>
      </c>
      <c r="C42" s="6" t="s">
        <v>42</v>
      </c>
      <c r="D42" s="6" t="s">
        <v>43</v>
      </c>
      <c r="E42" s="6" t="s">
        <v>131</v>
      </c>
      <c r="F42" s="17">
        <v>2.11</v>
      </c>
      <c r="G42" s="6">
        <v>10900</v>
      </c>
      <c r="H42" s="17">
        <v>22</v>
      </c>
      <c r="I42" s="18">
        <v>8502</v>
      </c>
      <c r="J42" s="17">
        <v>17939.22</v>
      </c>
      <c r="K42" s="19" t="s">
        <v>45</v>
      </c>
      <c r="L42" s="19" t="s">
        <v>45</v>
      </c>
      <c r="M42" s="19" t="s">
        <v>45</v>
      </c>
      <c r="N42" s="6" t="s">
        <v>46</v>
      </c>
      <c r="O42" s="6" t="s">
        <v>47</v>
      </c>
      <c r="P42" s="6" t="s">
        <v>200</v>
      </c>
      <c r="Q42" s="6" t="s">
        <v>201</v>
      </c>
      <c r="R42" s="6" t="s">
        <v>146</v>
      </c>
      <c r="S42" s="6">
        <v>55</v>
      </c>
      <c r="T42" s="6" t="s">
        <v>51</v>
      </c>
      <c r="U42" s="6" t="s">
        <v>0</v>
      </c>
      <c r="V42" s="6" t="s">
        <v>80</v>
      </c>
      <c r="W42" s="3">
        <v>22999</v>
      </c>
      <c r="X42" s="3">
        <v>31.04691853723542</v>
      </c>
      <c r="Y42" s="3">
        <v>39.803741714404396</v>
      </c>
      <c r="Z42" s="3">
        <v>31.04691853723542</v>
      </c>
      <c r="AA42" s="3">
        <v>17939.219999999998</v>
      </c>
    </row>
    <row r="43" spans="1:27" s="3" customFormat="1">
      <c r="A43" s="15">
        <v>38</v>
      </c>
      <c r="B43" s="16" t="s">
        <v>202</v>
      </c>
      <c r="C43" s="6" t="s">
        <v>42</v>
      </c>
      <c r="D43" s="6" t="s">
        <v>92</v>
      </c>
      <c r="E43" s="6" t="s">
        <v>71</v>
      </c>
      <c r="F43" s="17">
        <v>2.1</v>
      </c>
      <c r="G43" s="6">
        <v>16300</v>
      </c>
      <c r="H43" s="17">
        <v>28</v>
      </c>
      <c r="I43" s="18">
        <v>11736</v>
      </c>
      <c r="J43" s="17">
        <v>24645.599999999999</v>
      </c>
      <c r="K43" s="19" t="s">
        <v>45</v>
      </c>
      <c r="L43" s="19" t="s">
        <v>45</v>
      </c>
      <c r="M43" s="19" t="s">
        <v>45</v>
      </c>
      <c r="N43" s="6" t="s">
        <v>46</v>
      </c>
      <c r="O43" s="6" t="s">
        <v>47</v>
      </c>
      <c r="P43" s="6" t="s">
        <v>203</v>
      </c>
      <c r="Q43" s="6" t="s">
        <v>204</v>
      </c>
      <c r="R43" s="6" t="s">
        <v>137</v>
      </c>
      <c r="S43" s="6">
        <v>55</v>
      </c>
      <c r="T43" s="6" t="s">
        <v>51</v>
      </c>
      <c r="U43" s="6" t="s">
        <v>0</v>
      </c>
      <c r="V43" s="6" t="s">
        <v>80</v>
      </c>
      <c r="W43" s="3">
        <v>34230</v>
      </c>
      <c r="X43" s="3">
        <v>42.653467402779469</v>
      </c>
      <c r="Y43" s="3">
        <v>59.240926948304811</v>
      </c>
      <c r="Z43" s="3">
        <v>42.653467402779469</v>
      </c>
      <c r="AA43" s="3">
        <v>24645.600000000002</v>
      </c>
    </row>
    <row r="44" spans="1:27" s="3" customFormat="1">
      <c r="A44" s="15">
        <v>39</v>
      </c>
      <c r="B44" s="16" t="s">
        <v>205</v>
      </c>
      <c r="C44" s="6" t="s">
        <v>42</v>
      </c>
      <c r="D44" s="6" t="s">
        <v>54</v>
      </c>
      <c r="E44" s="6" t="s">
        <v>71</v>
      </c>
      <c r="F44" s="17">
        <v>2.1</v>
      </c>
      <c r="G44" s="6">
        <v>15000</v>
      </c>
      <c r="H44" s="17">
        <v>25</v>
      </c>
      <c r="I44" s="18">
        <v>11250</v>
      </c>
      <c r="J44" s="17">
        <v>23625</v>
      </c>
      <c r="K44" s="19" t="s">
        <v>45</v>
      </c>
      <c r="L44" s="19" t="s">
        <v>45</v>
      </c>
      <c r="M44" s="19" t="s">
        <v>45</v>
      </c>
      <c r="N44" s="6" t="s">
        <v>46</v>
      </c>
      <c r="O44" s="6" t="s">
        <v>47</v>
      </c>
      <c r="P44" s="6" t="s">
        <v>206</v>
      </c>
      <c r="Q44" s="6" t="s">
        <v>207</v>
      </c>
      <c r="R44" s="6" t="s">
        <v>117</v>
      </c>
      <c r="S44" s="6">
        <v>55</v>
      </c>
      <c r="T44" s="6" t="s">
        <v>51</v>
      </c>
      <c r="U44" s="6" t="s">
        <v>0</v>
      </c>
      <c r="V44" s="6" t="s">
        <v>80</v>
      </c>
      <c r="W44" s="3">
        <v>31500</v>
      </c>
      <c r="X44" s="3">
        <v>40.887142832418967</v>
      </c>
      <c r="Y44" s="3">
        <v>54.516190443225284</v>
      </c>
      <c r="Z44" s="3">
        <v>40.887142832418967</v>
      </c>
      <c r="AA44" s="3">
        <v>23625</v>
      </c>
    </row>
    <row r="45" spans="1:27" s="3" customFormat="1">
      <c r="A45" s="15">
        <v>40</v>
      </c>
      <c r="B45" s="16" t="s">
        <v>208</v>
      </c>
      <c r="C45" s="6" t="s">
        <v>42</v>
      </c>
      <c r="D45" s="6" t="s">
        <v>43</v>
      </c>
      <c r="E45" s="6" t="s">
        <v>44</v>
      </c>
      <c r="F45" s="17">
        <v>2.09</v>
      </c>
      <c r="G45" s="6">
        <v>14500</v>
      </c>
      <c r="H45" s="17">
        <v>22</v>
      </c>
      <c r="I45" s="18">
        <v>11310</v>
      </c>
      <c r="J45" s="17">
        <v>23637.9</v>
      </c>
      <c r="K45" s="19" t="s">
        <v>45</v>
      </c>
      <c r="L45" s="19" t="s">
        <v>45</v>
      </c>
      <c r="M45" s="19" t="s">
        <v>45</v>
      </c>
      <c r="N45" s="6" t="s">
        <v>46</v>
      </c>
      <c r="O45" s="6" t="s">
        <v>47</v>
      </c>
      <c r="P45" s="6" t="s">
        <v>209</v>
      </c>
      <c r="Q45" s="6" t="s">
        <v>210</v>
      </c>
      <c r="R45" s="6" t="s">
        <v>211</v>
      </c>
      <c r="S45" s="6">
        <v>58</v>
      </c>
      <c r="T45" s="6" t="s">
        <v>51</v>
      </c>
      <c r="U45" s="6" t="s">
        <v>0</v>
      </c>
      <c r="V45" s="6" t="s">
        <v>52</v>
      </c>
      <c r="W45" s="3">
        <v>30304.999999999996</v>
      </c>
      <c r="X45" s="3">
        <v>40.909468510409994</v>
      </c>
      <c r="Y45" s="3">
        <v>52.448036551807689</v>
      </c>
      <c r="Z45" s="3">
        <v>40.909468510409994</v>
      </c>
      <c r="AA45" s="3">
        <v>23637.899999999998</v>
      </c>
    </row>
    <row r="46" spans="1:27" s="3" customFormat="1">
      <c r="A46" s="15">
        <v>41</v>
      </c>
      <c r="B46" s="16" t="s">
        <v>212</v>
      </c>
      <c r="C46" s="6" t="s">
        <v>42</v>
      </c>
      <c r="D46" s="6" t="s">
        <v>92</v>
      </c>
      <c r="E46" s="6" t="s">
        <v>44</v>
      </c>
      <c r="F46" s="17">
        <v>2.08</v>
      </c>
      <c r="G46" s="6">
        <v>22500</v>
      </c>
      <c r="H46" s="17">
        <v>23</v>
      </c>
      <c r="I46" s="18">
        <v>17325</v>
      </c>
      <c r="J46" s="17">
        <v>36036</v>
      </c>
      <c r="K46" s="19" t="s">
        <v>45</v>
      </c>
      <c r="L46" s="19" t="s">
        <v>45</v>
      </c>
      <c r="M46" s="19" t="s">
        <v>45</v>
      </c>
      <c r="N46" s="6" t="s">
        <v>46</v>
      </c>
      <c r="O46" s="6" t="s">
        <v>47</v>
      </c>
      <c r="P46" s="6" t="s">
        <v>213</v>
      </c>
      <c r="Q46" s="6" t="s">
        <v>214</v>
      </c>
      <c r="R46" s="6" t="s">
        <v>125</v>
      </c>
      <c r="S46" s="6">
        <v>58</v>
      </c>
      <c r="T46" s="6" t="s">
        <v>51</v>
      </c>
      <c r="U46" s="6" t="s">
        <v>0</v>
      </c>
      <c r="V46" s="6" t="s">
        <v>52</v>
      </c>
      <c r="W46" s="3">
        <v>46800</v>
      </c>
      <c r="X46" s="3">
        <v>62.366521867049727</v>
      </c>
      <c r="Y46" s="3">
        <v>80.995482944220427</v>
      </c>
      <c r="Z46" s="3">
        <v>62.366521867049727</v>
      </c>
      <c r="AA46" s="3">
        <v>36036</v>
      </c>
    </row>
    <row r="47" spans="1:27" s="3" customFormat="1">
      <c r="A47" s="15">
        <v>42</v>
      </c>
      <c r="B47" s="16" t="s">
        <v>215</v>
      </c>
      <c r="C47" s="6" t="s">
        <v>42</v>
      </c>
      <c r="D47" s="6" t="s">
        <v>54</v>
      </c>
      <c r="E47" s="6" t="s">
        <v>44</v>
      </c>
      <c r="F47" s="17">
        <v>2.0699999999999998</v>
      </c>
      <c r="G47" s="6">
        <v>20000</v>
      </c>
      <c r="H47" s="17">
        <v>23</v>
      </c>
      <c r="I47" s="18">
        <v>15400</v>
      </c>
      <c r="J47" s="17">
        <v>31878</v>
      </c>
      <c r="K47" s="19" t="s">
        <v>45</v>
      </c>
      <c r="L47" s="19" t="s">
        <v>45</v>
      </c>
      <c r="M47" s="19" t="s">
        <v>45</v>
      </c>
      <c r="N47" s="6" t="s">
        <v>46</v>
      </c>
      <c r="O47" s="6" t="s">
        <v>47</v>
      </c>
      <c r="P47" s="6" t="s">
        <v>216</v>
      </c>
      <c r="Q47" s="6" t="s">
        <v>217</v>
      </c>
      <c r="R47" s="6" t="s">
        <v>117</v>
      </c>
      <c r="S47" s="6">
        <v>54</v>
      </c>
      <c r="T47" s="6" t="s">
        <v>51</v>
      </c>
      <c r="U47" s="6" t="s">
        <v>0</v>
      </c>
      <c r="V47" s="6" t="s">
        <v>52</v>
      </c>
      <c r="W47" s="3">
        <v>41400</v>
      </c>
      <c r="X47" s="3">
        <v>55.170384728543986</v>
      </c>
      <c r="Y47" s="3">
        <v>71.649850296810371</v>
      </c>
      <c r="Z47" s="3">
        <v>55.170384728543986</v>
      </c>
      <c r="AA47" s="3">
        <v>31877.999999999996</v>
      </c>
    </row>
    <row r="48" spans="1:27" s="3" customFormat="1">
      <c r="A48" s="15">
        <v>43</v>
      </c>
      <c r="B48" s="16" t="s">
        <v>218</v>
      </c>
      <c r="C48" s="6" t="s">
        <v>42</v>
      </c>
      <c r="D48" s="6" t="s">
        <v>54</v>
      </c>
      <c r="E48" s="6" t="s">
        <v>55</v>
      </c>
      <c r="F48" s="17">
        <v>2.0699999999999998</v>
      </c>
      <c r="G48" s="6">
        <v>18000</v>
      </c>
      <c r="H48" s="17">
        <v>23</v>
      </c>
      <c r="I48" s="18">
        <v>13860</v>
      </c>
      <c r="J48" s="17">
        <v>28690.2</v>
      </c>
      <c r="K48" s="19" t="s">
        <v>45</v>
      </c>
      <c r="L48" s="19" t="s">
        <v>45</v>
      </c>
      <c r="M48" s="19" t="s">
        <v>45</v>
      </c>
      <c r="N48" s="6" t="s">
        <v>46</v>
      </c>
      <c r="O48" s="6" t="s">
        <v>47</v>
      </c>
      <c r="P48" s="6" t="s">
        <v>219</v>
      </c>
      <c r="Q48" s="6" t="s">
        <v>220</v>
      </c>
      <c r="R48" s="6" t="s">
        <v>221</v>
      </c>
      <c r="S48" s="6">
        <v>61</v>
      </c>
      <c r="T48" s="6" t="s">
        <v>51</v>
      </c>
      <c r="U48" s="6" t="s">
        <v>64</v>
      </c>
      <c r="V48" s="6" t="s">
        <v>52</v>
      </c>
      <c r="W48" s="3">
        <v>37260</v>
      </c>
      <c r="X48" s="3">
        <v>49.653346255689584</v>
      </c>
      <c r="Y48" s="3">
        <v>64.484865267129337</v>
      </c>
      <c r="Z48" s="3">
        <v>49.653346255689584</v>
      </c>
      <c r="AA48" s="3">
        <v>28690.199999999997</v>
      </c>
    </row>
    <row r="49" spans="1:27" s="3" customFormat="1">
      <c r="A49" s="15">
        <v>44</v>
      </c>
      <c r="B49" s="16" t="s">
        <v>222</v>
      </c>
      <c r="C49" s="6" t="s">
        <v>42</v>
      </c>
      <c r="D49" s="6" t="s">
        <v>66</v>
      </c>
      <c r="E49" s="6" t="s">
        <v>44</v>
      </c>
      <c r="F49" s="17">
        <v>2.06</v>
      </c>
      <c r="G49" s="6">
        <v>17500</v>
      </c>
      <c r="H49" s="17">
        <v>23</v>
      </c>
      <c r="I49" s="18">
        <v>13475</v>
      </c>
      <c r="J49" s="17">
        <v>27758.5</v>
      </c>
      <c r="K49" s="19" t="s">
        <v>45</v>
      </c>
      <c r="L49" s="19" t="s">
        <v>45</v>
      </c>
      <c r="M49" s="19" t="s">
        <v>45</v>
      </c>
      <c r="N49" s="6" t="s">
        <v>46</v>
      </c>
      <c r="O49" s="6" t="s">
        <v>47</v>
      </c>
      <c r="P49" s="6" t="s">
        <v>223</v>
      </c>
      <c r="Q49" s="6" t="s">
        <v>224</v>
      </c>
      <c r="R49" s="6" t="s">
        <v>125</v>
      </c>
      <c r="S49" s="6">
        <v>55</v>
      </c>
      <c r="T49" s="6" t="s">
        <v>51</v>
      </c>
      <c r="U49" s="6" t="s">
        <v>87</v>
      </c>
      <c r="V49" s="6" t="s">
        <v>52</v>
      </c>
      <c r="W49" s="3">
        <v>36050</v>
      </c>
      <c r="X49" s="3">
        <v>48.040878489468859</v>
      </c>
      <c r="Y49" s="3">
        <v>62.390751285024493</v>
      </c>
      <c r="Z49" s="3">
        <v>48.040878489468859</v>
      </c>
      <c r="AA49" s="3">
        <v>27758.5</v>
      </c>
    </row>
    <row r="50" spans="1:27" s="3" customFormat="1">
      <c r="A50" s="15">
        <v>45</v>
      </c>
      <c r="B50" s="16" t="s">
        <v>225</v>
      </c>
      <c r="C50" s="6" t="s">
        <v>42</v>
      </c>
      <c r="D50" s="6" t="s">
        <v>97</v>
      </c>
      <c r="E50" s="6" t="s">
        <v>55</v>
      </c>
      <c r="F50" s="17">
        <v>2.06</v>
      </c>
      <c r="G50" s="6">
        <v>11200</v>
      </c>
      <c r="H50" s="17">
        <v>26</v>
      </c>
      <c r="I50" s="18">
        <v>8288</v>
      </c>
      <c r="J50" s="17">
        <v>17073.28</v>
      </c>
      <c r="K50" s="19" t="s">
        <v>45</v>
      </c>
      <c r="L50" s="19" t="s">
        <v>45</v>
      </c>
      <c r="M50" s="19" t="s">
        <v>45</v>
      </c>
      <c r="N50" s="6" t="s">
        <v>46</v>
      </c>
      <c r="O50" s="6" t="s">
        <v>47</v>
      </c>
      <c r="P50" s="6" t="s">
        <v>226</v>
      </c>
      <c r="Q50" s="6" t="s">
        <v>227</v>
      </c>
      <c r="R50" s="6" t="s">
        <v>228</v>
      </c>
      <c r="S50" s="6">
        <v>57</v>
      </c>
      <c r="T50" s="6" t="s">
        <v>51</v>
      </c>
      <c r="U50" s="6" t="s">
        <v>0</v>
      </c>
      <c r="V50" s="6" t="s">
        <v>52</v>
      </c>
      <c r="W50" s="3">
        <v>23072</v>
      </c>
      <c r="X50" s="3">
        <v>29.548259808587598</v>
      </c>
      <c r="Y50" s="3">
        <v>39.930080822415675</v>
      </c>
      <c r="Z50" s="3">
        <v>29.548259808587598</v>
      </c>
      <c r="AA50" s="3">
        <v>17073.28</v>
      </c>
    </row>
    <row r="51" spans="1:27" s="3" customFormat="1">
      <c r="A51" s="15">
        <v>46</v>
      </c>
      <c r="B51" s="16" t="s">
        <v>229</v>
      </c>
      <c r="C51" s="6" t="s">
        <v>42</v>
      </c>
      <c r="D51" s="6" t="s">
        <v>66</v>
      </c>
      <c r="E51" s="6" t="s">
        <v>55</v>
      </c>
      <c r="F51" s="17">
        <v>2.0499999999999998</v>
      </c>
      <c r="G51" s="6">
        <v>16000</v>
      </c>
      <c r="H51" s="17">
        <v>30</v>
      </c>
      <c r="I51" s="18">
        <v>11200</v>
      </c>
      <c r="J51" s="17">
        <v>22960</v>
      </c>
      <c r="K51" s="19" t="s">
        <v>45</v>
      </c>
      <c r="L51" s="19" t="s">
        <v>45</v>
      </c>
      <c r="M51" s="19" t="s">
        <v>45</v>
      </c>
      <c r="N51" s="6" t="s">
        <v>83</v>
      </c>
      <c r="O51" s="6" t="s">
        <v>47</v>
      </c>
      <c r="P51" s="6" t="s">
        <v>230</v>
      </c>
      <c r="Q51" s="6" t="s">
        <v>231</v>
      </c>
      <c r="R51" s="6" t="s">
        <v>121</v>
      </c>
      <c r="S51" s="6">
        <v>62</v>
      </c>
      <c r="T51" s="6" t="s">
        <v>51</v>
      </c>
      <c r="U51" s="6" t="s">
        <v>87</v>
      </c>
      <c r="V51" s="6" t="s">
        <v>52</v>
      </c>
      <c r="W51" s="3">
        <v>32800</v>
      </c>
      <c r="X51" s="3">
        <v>39.736245478617533</v>
      </c>
      <c r="Y51" s="3">
        <v>56.76606496945363</v>
      </c>
      <c r="Z51" s="3">
        <v>39.736245478617533</v>
      </c>
      <c r="AA51" s="3">
        <v>22959.999999999996</v>
      </c>
    </row>
    <row r="52" spans="1:27" s="3" customFormat="1">
      <c r="A52" s="15">
        <v>47</v>
      </c>
      <c r="B52" s="16" t="s">
        <v>232</v>
      </c>
      <c r="C52" s="6" t="s">
        <v>42</v>
      </c>
      <c r="D52" s="6" t="s">
        <v>82</v>
      </c>
      <c r="E52" s="6" t="s">
        <v>55</v>
      </c>
      <c r="F52" s="17">
        <v>2.04</v>
      </c>
      <c r="G52" s="6">
        <v>22500</v>
      </c>
      <c r="H52" s="17">
        <v>20</v>
      </c>
      <c r="I52" s="18">
        <v>18000</v>
      </c>
      <c r="J52" s="17">
        <v>36720</v>
      </c>
      <c r="K52" s="19" t="s">
        <v>45</v>
      </c>
      <c r="L52" s="19" t="s">
        <v>45</v>
      </c>
      <c r="M52" s="19" t="s">
        <v>45</v>
      </c>
      <c r="N52" s="6" t="s">
        <v>46</v>
      </c>
      <c r="O52" s="6" t="s">
        <v>47</v>
      </c>
      <c r="P52" s="6" t="s">
        <v>233</v>
      </c>
      <c r="Q52" s="6" t="s">
        <v>234</v>
      </c>
      <c r="R52" s="6" t="s">
        <v>117</v>
      </c>
      <c r="S52" s="6">
        <v>57</v>
      </c>
      <c r="T52" s="6" t="s">
        <v>51</v>
      </c>
      <c r="U52" s="6" t="s">
        <v>95</v>
      </c>
      <c r="V52" s="6" t="s">
        <v>52</v>
      </c>
      <c r="W52" s="3">
        <v>45900</v>
      </c>
      <c r="X52" s="3">
        <v>63.550302002388335</v>
      </c>
      <c r="Y52" s="3">
        <v>79.437877502985415</v>
      </c>
      <c r="Z52" s="3">
        <v>63.550302002388335</v>
      </c>
      <c r="AA52" s="3">
        <v>36720</v>
      </c>
    </row>
    <row r="53" spans="1:27" s="3" customFormat="1">
      <c r="A53" s="15">
        <v>48</v>
      </c>
      <c r="B53" s="16" t="s">
        <v>235</v>
      </c>
      <c r="C53" s="6" t="s">
        <v>42</v>
      </c>
      <c r="D53" s="6" t="s">
        <v>54</v>
      </c>
      <c r="E53" s="6" t="s">
        <v>44</v>
      </c>
      <c r="F53" s="17">
        <v>2.04</v>
      </c>
      <c r="G53" s="6">
        <v>20000</v>
      </c>
      <c r="H53" s="17">
        <v>24</v>
      </c>
      <c r="I53" s="18">
        <v>15200</v>
      </c>
      <c r="J53" s="17">
        <v>31008</v>
      </c>
      <c r="K53" s="19" t="s">
        <v>45</v>
      </c>
      <c r="L53" s="19" t="s">
        <v>45</v>
      </c>
      <c r="M53" s="19" t="s">
        <v>45</v>
      </c>
      <c r="N53" s="6" t="s">
        <v>46</v>
      </c>
      <c r="O53" s="6" t="s">
        <v>47</v>
      </c>
      <c r="P53" s="6" t="s">
        <v>236</v>
      </c>
      <c r="Q53" s="6" t="s">
        <v>237</v>
      </c>
      <c r="R53" s="6" t="s">
        <v>146</v>
      </c>
      <c r="S53" s="6">
        <v>55</v>
      </c>
      <c r="T53" s="6" t="s">
        <v>51</v>
      </c>
      <c r="U53" s="6" t="s">
        <v>87</v>
      </c>
      <c r="V53" s="6" t="s">
        <v>52</v>
      </c>
      <c r="W53" s="3">
        <v>40800</v>
      </c>
      <c r="X53" s="3">
        <v>53.66469946868348</v>
      </c>
      <c r="Y53" s="3">
        <v>70.611446669320372</v>
      </c>
      <c r="Z53" s="3">
        <v>53.66469946868348</v>
      </c>
      <c r="AA53" s="3">
        <v>31008</v>
      </c>
    </row>
    <row r="54" spans="1:27" s="3" customFormat="1">
      <c r="A54" s="15">
        <v>49</v>
      </c>
      <c r="B54" s="16" t="s">
        <v>238</v>
      </c>
      <c r="C54" s="6" t="s">
        <v>42</v>
      </c>
      <c r="D54" s="6" t="s">
        <v>66</v>
      </c>
      <c r="E54" s="6" t="s">
        <v>71</v>
      </c>
      <c r="F54" s="17">
        <v>2.04</v>
      </c>
      <c r="G54" s="6">
        <v>13900</v>
      </c>
      <c r="H54" s="17">
        <v>24</v>
      </c>
      <c r="I54" s="18">
        <v>10564</v>
      </c>
      <c r="J54" s="17">
        <v>21550.560000000001</v>
      </c>
      <c r="K54" s="19" t="s">
        <v>45</v>
      </c>
      <c r="L54" s="19" t="s">
        <v>45</v>
      </c>
      <c r="M54" s="19" t="s">
        <v>45</v>
      </c>
      <c r="N54" s="6" t="s">
        <v>46</v>
      </c>
      <c r="O54" s="6" t="s">
        <v>47</v>
      </c>
      <c r="P54" s="6" t="s">
        <v>239</v>
      </c>
      <c r="Q54" s="6" t="s">
        <v>240</v>
      </c>
      <c r="R54" s="6" t="s">
        <v>241</v>
      </c>
      <c r="S54" s="6">
        <v>61</v>
      </c>
      <c r="T54" s="6" t="s">
        <v>51</v>
      </c>
      <c r="U54" s="6" t="s">
        <v>64</v>
      </c>
      <c r="V54" s="6" t="s">
        <v>52</v>
      </c>
      <c r="W54" s="3">
        <v>28356</v>
      </c>
      <c r="X54" s="3">
        <v>37.296966130735022</v>
      </c>
      <c r="Y54" s="3">
        <v>49.074955435177657</v>
      </c>
      <c r="Z54" s="3">
        <v>37.296966130735022</v>
      </c>
      <c r="AA54" s="3">
        <v>21550.560000000001</v>
      </c>
    </row>
    <row r="55" spans="1:27" s="3" customFormat="1">
      <c r="A55" s="15">
        <v>50</v>
      </c>
      <c r="B55" s="16" t="s">
        <v>242</v>
      </c>
      <c r="C55" s="6" t="s">
        <v>42</v>
      </c>
      <c r="D55" s="6" t="s">
        <v>43</v>
      </c>
      <c r="E55" s="6" t="s">
        <v>131</v>
      </c>
      <c r="F55" s="17">
        <v>2.04</v>
      </c>
      <c r="G55" s="6">
        <v>10900</v>
      </c>
      <c r="H55" s="17">
        <v>20</v>
      </c>
      <c r="I55" s="18">
        <v>8720</v>
      </c>
      <c r="J55" s="17">
        <v>17788.8</v>
      </c>
      <c r="K55" s="19" t="s">
        <v>45</v>
      </c>
      <c r="L55" s="19" t="s">
        <v>45</v>
      </c>
      <c r="M55" s="19" t="s">
        <v>45</v>
      </c>
      <c r="N55" s="6" t="s">
        <v>46</v>
      </c>
      <c r="O55" s="6" t="s">
        <v>47</v>
      </c>
      <c r="P55" s="6" t="s">
        <v>243</v>
      </c>
      <c r="Q55" s="6" t="s">
        <v>244</v>
      </c>
      <c r="R55" s="6" t="s">
        <v>245</v>
      </c>
      <c r="S55" s="6">
        <v>58</v>
      </c>
      <c r="T55" s="6" t="s">
        <v>51</v>
      </c>
      <c r="U55" s="6" t="s">
        <v>0</v>
      </c>
      <c r="V55" s="6" t="s">
        <v>80</v>
      </c>
      <c r="W55" s="3">
        <v>22236</v>
      </c>
      <c r="X55" s="3">
        <v>30.786590747823681</v>
      </c>
      <c r="Y55" s="3">
        <v>38.483238434779601</v>
      </c>
      <c r="Z55" s="3">
        <v>30.786590747823681</v>
      </c>
      <c r="AA55" s="3">
        <v>17788.8</v>
      </c>
    </row>
    <row r="56" spans="1:27" s="3" customFormat="1">
      <c r="A56" s="15">
        <v>51</v>
      </c>
      <c r="B56" s="16" t="s">
        <v>246</v>
      </c>
      <c r="C56" s="6" t="s">
        <v>42</v>
      </c>
      <c r="D56" s="6" t="s">
        <v>97</v>
      </c>
      <c r="E56" s="6" t="s">
        <v>131</v>
      </c>
      <c r="F56" s="17">
        <v>2.04</v>
      </c>
      <c r="G56" s="6">
        <v>9500</v>
      </c>
      <c r="H56" s="17">
        <v>22</v>
      </c>
      <c r="I56" s="18">
        <v>7410</v>
      </c>
      <c r="J56" s="17">
        <v>15116.4</v>
      </c>
      <c r="K56" s="19" t="s">
        <v>45</v>
      </c>
      <c r="L56" s="19" t="s">
        <v>45</v>
      </c>
      <c r="M56" s="19" t="s">
        <v>45</v>
      </c>
      <c r="N56" s="6" t="s">
        <v>46</v>
      </c>
      <c r="O56" s="6" t="s">
        <v>47</v>
      </c>
      <c r="P56" s="6" t="s">
        <v>247</v>
      </c>
      <c r="Q56" s="6" t="s">
        <v>248</v>
      </c>
      <c r="R56" s="6" t="s">
        <v>117</v>
      </c>
      <c r="S56" s="6">
        <v>56</v>
      </c>
      <c r="T56" s="6" t="s">
        <v>51</v>
      </c>
      <c r="U56" s="6" t="s">
        <v>0</v>
      </c>
      <c r="V56" s="6" t="s">
        <v>80</v>
      </c>
      <c r="W56" s="3">
        <v>19380</v>
      </c>
      <c r="X56" s="3">
        <v>26.161540990983198</v>
      </c>
      <c r="Y56" s="3">
        <v>33.540437167927173</v>
      </c>
      <c r="Z56" s="3">
        <v>26.161540990983198</v>
      </c>
      <c r="AA56" s="3">
        <v>15116.4</v>
      </c>
    </row>
    <row r="57" spans="1:27" s="3" customFormat="1">
      <c r="A57" s="15">
        <v>52</v>
      </c>
      <c r="B57" s="16" t="s">
        <v>249</v>
      </c>
      <c r="C57" s="6" t="s">
        <v>42</v>
      </c>
      <c r="D57" s="6" t="s">
        <v>54</v>
      </c>
      <c r="E57" s="6" t="s">
        <v>44</v>
      </c>
      <c r="F57" s="17">
        <v>2.0299999999999998</v>
      </c>
      <c r="G57" s="6">
        <v>20000</v>
      </c>
      <c r="H57" s="17">
        <v>39</v>
      </c>
      <c r="I57" s="18">
        <v>12200</v>
      </c>
      <c r="J57" s="17">
        <v>24766</v>
      </c>
      <c r="K57" s="19" t="s">
        <v>45</v>
      </c>
      <c r="L57" s="19" t="s">
        <v>45</v>
      </c>
      <c r="M57" s="19" t="s">
        <v>45</v>
      </c>
      <c r="N57" s="6" t="s">
        <v>250</v>
      </c>
      <c r="O57" s="6" t="s">
        <v>47</v>
      </c>
      <c r="P57" s="6" t="s">
        <v>251</v>
      </c>
      <c r="Q57" s="6" t="s">
        <v>252</v>
      </c>
      <c r="R57" s="6" t="s">
        <v>253</v>
      </c>
      <c r="S57" s="6">
        <v>60</v>
      </c>
      <c r="T57" s="6" t="s">
        <v>51</v>
      </c>
      <c r="U57" s="6" t="s">
        <v>87</v>
      </c>
      <c r="V57" s="6" t="s">
        <v>52</v>
      </c>
      <c r="W57" s="3">
        <v>40599.999999999993</v>
      </c>
      <c r="X57" s="3">
        <v>42.86184039736245</v>
      </c>
      <c r="Y57" s="3">
        <v>70.265312126823687</v>
      </c>
      <c r="Z57" s="3">
        <v>42.86184039736245</v>
      </c>
      <c r="AA57" s="3">
        <v>24765.999999999996</v>
      </c>
    </row>
    <row r="58" spans="1:27" s="3" customFormat="1">
      <c r="A58" s="15">
        <v>53</v>
      </c>
      <c r="B58" s="16" t="s">
        <v>254</v>
      </c>
      <c r="C58" s="6" t="s">
        <v>42</v>
      </c>
      <c r="D58" s="6" t="s">
        <v>54</v>
      </c>
      <c r="E58" s="6" t="s">
        <v>55</v>
      </c>
      <c r="F58" s="17">
        <v>2.0299999999999998</v>
      </c>
      <c r="G58" s="6">
        <v>18000</v>
      </c>
      <c r="H58" s="17">
        <v>23</v>
      </c>
      <c r="I58" s="18">
        <v>13860</v>
      </c>
      <c r="J58" s="17">
        <v>28135.8</v>
      </c>
      <c r="K58" s="19" t="s">
        <v>45</v>
      </c>
      <c r="L58" s="19" t="s">
        <v>45</v>
      </c>
      <c r="M58" s="19" t="s">
        <v>45</v>
      </c>
      <c r="N58" s="6" t="s">
        <v>46</v>
      </c>
      <c r="O58" s="6" t="s">
        <v>47</v>
      </c>
      <c r="P58" s="6" t="s">
        <v>255</v>
      </c>
      <c r="Q58" s="6" t="s">
        <v>256</v>
      </c>
      <c r="R58" s="6" t="s">
        <v>257</v>
      </c>
      <c r="S58" s="6">
        <v>61</v>
      </c>
      <c r="T58" s="6" t="s">
        <v>51</v>
      </c>
      <c r="U58" s="6" t="s">
        <v>64</v>
      </c>
      <c r="V58" s="6" t="s">
        <v>52</v>
      </c>
      <c r="W58" s="3">
        <v>36540</v>
      </c>
      <c r="X58" s="3">
        <v>48.693861303888816</v>
      </c>
      <c r="Y58" s="3">
        <v>63.23878091414133</v>
      </c>
      <c r="Z58" s="3">
        <v>48.693861303888816</v>
      </c>
      <c r="AA58" s="3">
        <v>28135.799999999996</v>
      </c>
    </row>
    <row r="59" spans="1:27" s="3" customFormat="1">
      <c r="A59" s="15">
        <v>54</v>
      </c>
      <c r="B59" s="16" t="s">
        <v>258</v>
      </c>
      <c r="C59" s="6" t="s">
        <v>42</v>
      </c>
      <c r="D59" s="6" t="s">
        <v>66</v>
      </c>
      <c r="E59" s="6" t="s">
        <v>55</v>
      </c>
      <c r="F59" s="17">
        <v>2.0299999999999998</v>
      </c>
      <c r="G59" s="6">
        <v>16000</v>
      </c>
      <c r="H59" s="17">
        <v>21</v>
      </c>
      <c r="I59" s="18">
        <v>12640</v>
      </c>
      <c r="J59" s="17">
        <v>25659.200000000001</v>
      </c>
      <c r="K59" s="19" t="s">
        <v>45</v>
      </c>
      <c r="L59" s="19" t="s">
        <v>45</v>
      </c>
      <c r="M59" s="19" t="s">
        <v>45</v>
      </c>
      <c r="N59" s="6" t="s">
        <v>46</v>
      </c>
      <c r="O59" s="6" t="s">
        <v>47</v>
      </c>
      <c r="P59" s="6" t="s">
        <v>259</v>
      </c>
      <c r="Q59" s="6" t="s">
        <v>260</v>
      </c>
      <c r="R59" s="6" t="s">
        <v>261</v>
      </c>
      <c r="S59" s="6">
        <v>59</v>
      </c>
      <c r="T59" s="6" t="s">
        <v>51</v>
      </c>
      <c r="U59" s="6" t="s">
        <v>64</v>
      </c>
      <c r="V59" s="6" t="s">
        <v>52</v>
      </c>
      <c r="W59" s="3">
        <v>32479.999999999996</v>
      </c>
      <c r="X59" s="3">
        <v>44.407677264152575</v>
      </c>
      <c r="Y59" s="3">
        <v>56.212249701458958</v>
      </c>
      <c r="Z59" s="3">
        <v>44.407677264152575</v>
      </c>
      <c r="AA59" s="3">
        <v>25659.199999999997</v>
      </c>
    </row>
    <row r="60" spans="1:27" s="3" customFormat="1">
      <c r="A60" s="15">
        <v>55</v>
      </c>
      <c r="B60" s="16" t="s">
        <v>262</v>
      </c>
      <c r="C60" s="6" t="s">
        <v>42</v>
      </c>
      <c r="D60" s="6" t="s">
        <v>66</v>
      </c>
      <c r="E60" s="6" t="s">
        <v>55</v>
      </c>
      <c r="F60" s="17">
        <v>2.0299999999999998</v>
      </c>
      <c r="G60" s="6">
        <v>16000</v>
      </c>
      <c r="H60" s="17">
        <v>21</v>
      </c>
      <c r="I60" s="18">
        <v>12640</v>
      </c>
      <c r="J60" s="17">
        <v>25659.200000000001</v>
      </c>
      <c r="K60" s="19" t="s">
        <v>45</v>
      </c>
      <c r="L60" s="19" t="s">
        <v>45</v>
      </c>
      <c r="M60" s="19" t="s">
        <v>45</v>
      </c>
      <c r="N60" s="6" t="s">
        <v>46</v>
      </c>
      <c r="O60" s="6" t="s">
        <v>47</v>
      </c>
      <c r="P60" s="6" t="s">
        <v>263</v>
      </c>
      <c r="Q60" s="6" t="s">
        <v>264</v>
      </c>
      <c r="R60" s="6" t="s">
        <v>168</v>
      </c>
      <c r="S60" s="6">
        <v>58</v>
      </c>
      <c r="T60" s="6" t="s">
        <v>51</v>
      </c>
      <c r="U60" s="6" t="s">
        <v>64</v>
      </c>
      <c r="V60" s="6" t="s">
        <v>52</v>
      </c>
      <c r="W60" s="3">
        <v>32479.999999999996</v>
      </c>
      <c r="X60" s="3">
        <v>44.407677264152575</v>
      </c>
      <c r="Y60" s="3">
        <v>56.212249701458958</v>
      </c>
      <c r="Z60" s="3">
        <v>44.407677264152575</v>
      </c>
      <c r="AA60" s="3">
        <v>25659.199999999997</v>
      </c>
    </row>
    <row r="61" spans="1:27" s="3" customFormat="1">
      <c r="A61" s="15">
        <v>56</v>
      </c>
      <c r="B61" s="16" t="s">
        <v>265</v>
      </c>
      <c r="C61" s="6" t="s">
        <v>42</v>
      </c>
      <c r="D61" s="6" t="s">
        <v>66</v>
      </c>
      <c r="E61" s="6" t="s">
        <v>131</v>
      </c>
      <c r="F61" s="17">
        <v>2.0299999999999998</v>
      </c>
      <c r="G61" s="6">
        <v>11600</v>
      </c>
      <c r="H61" s="17">
        <v>20</v>
      </c>
      <c r="I61" s="18">
        <v>9280</v>
      </c>
      <c r="J61" s="17">
        <v>18838.400000000001</v>
      </c>
      <c r="K61" s="19" t="s">
        <v>45</v>
      </c>
      <c r="L61" s="19" t="s">
        <v>45</v>
      </c>
      <c r="M61" s="19" t="s">
        <v>45</v>
      </c>
      <c r="N61" s="6" t="s">
        <v>46</v>
      </c>
      <c r="O61" s="6" t="s">
        <v>47</v>
      </c>
      <c r="P61" s="6" t="s">
        <v>266</v>
      </c>
      <c r="Q61" s="6" t="s">
        <v>267</v>
      </c>
      <c r="R61" s="6" t="s">
        <v>161</v>
      </c>
      <c r="S61" s="6">
        <v>58</v>
      </c>
      <c r="T61" s="6" t="s">
        <v>51</v>
      </c>
      <c r="U61" s="6" t="s">
        <v>0</v>
      </c>
      <c r="V61" s="6" t="s">
        <v>80</v>
      </c>
      <c r="W61" s="3">
        <v>23547.999999999996</v>
      </c>
      <c r="X61" s="3">
        <v>32.603104826846192</v>
      </c>
      <c r="Y61" s="3">
        <v>40.753881033557739</v>
      </c>
      <c r="Z61" s="3">
        <v>32.603104826846192</v>
      </c>
      <c r="AA61" s="3">
        <v>18838.399999999998</v>
      </c>
    </row>
    <row r="62" spans="1:27" s="3" customFormat="1">
      <c r="A62" s="15">
        <v>57</v>
      </c>
      <c r="B62" s="16" t="s">
        <v>268</v>
      </c>
      <c r="C62" s="6" t="s">
        <v>42</v>
      </c>
      <c r="D62" s="6" t="s">
        <v>97</v>
      </c>
      <c r="E62" s="6" t="s">
        <v>71</v>
      </c>
      <c r="F62" s="17">
        <v>2.0299999999999998</v>
      </c>
      <c r="G62" s="6">
        <v>10500</v>
      </c>
      <c r="H62" s="17">
        <v>20</v>
      </c>
      <c r="I62" s="18">
        <v>8400</v>
      </c>
      <c r="J62" s="17">
        <v>17052</v>
      </c>
      <c r="K62" s="19" t="s">
        <v>45</v>
      </c>
      <c r="L62" s="19" t="s">
        <v>45</v>
      </c>
      <c r="M62" s="19" t="s">
        <v>45</v>
      </c>
      <c r="N62" s="6" t="s">
        <v>46</v>
      </c>
      <c r="O62" s="6" t="s">
        <v>47</v>
      </c>
      <c r="P62" s="6" t="s">
        <v>269</v>
      </c>
      <c r="Q62" s="6" t="s">
        <v>270</v>
      </c>
      <c r="R62" s="6" t="s">
        <v>86</v>
      </c>
      <c r="S62" s="6">
        <v>62</v>
      </c>
      <c r="T62" s="6" t="s">
        <v>51</v>
      </c>
      <c r="U62" s="6" t="s">
        <v>0</v>
      </c>
      <c r="V62" s="6" t="s">
        <v>80</v>
      </c>
      <c r="W62" s="3">
        <v>21314.999999999996</v>
      </c>
      <c r="X62" s="3">
        <v>29.511431093265955</v>
      </c>
      <c r="Y62" s="3">
        <v>36.88928886658244</v>
      </c>
      <c r="Z62" s="3">
        <v>29.511431093265955</v>
      </c>
      <c r="AA62" s="3">
        <v>17052</v>
      </c>
    </row>
    <row r="63" spans="1:27" s="3" customFormat="1">
      <c r="A63" s="15">
        <v>58</v>
      </c>
      <c r="B63" s="16" t="s">
        <v>271</v>
      </c>
      <c r="C63" s="6" t="s">
        <v>42</v>
      </c>
      <c r="D63" s="6" t="s">
        <v>92</v>
      </c>
      <c r="E63" s="6" t="s">
        <v>55</v>
      </c>
      <c r="F63" s="17">
        <v>2.02</v>
      </c>
      <c r="G63" s="6">
        <v>19500</v>
      </c>
      <c r="H63" s="17">
        <v>24</v>
      </c>
      <c r="I63" s="18">
        <v>14820</v>
      </c>
      <c r="J63" s="17">
        <v>29936.400000000001</v>
      </c>
      <c r="K63" s="19" t="s">
        <v>45</v>
      </c>
      <c r="L63" s="19" t="s">
        <v>45</v>
      </c>
      <c r="M63" s="19" t="s">
        <v>45</v>
      </c>
      <c r="N63" s="6" t="s">
        <v>46</v>
      </c>
      <c r="O63" s="6" t="s">
        <v>47</v>
      </c>
      <c r="P63" s="6" t="s">
        <v>272</v>
      </c>
      <c r="Q63" s="6" t="s">
        <v>273</v>
      </c>
      <c r="R63" s="6" t="s">
        <v>154</v>
      </c>
      <c r="S63" s="6">
        <v>57</v>
      </c>
      <c r="T63" s="6" t="s">
        <v>51</v>
      </c>
      <c r="U63" s="6" t="s">
        <v>64</v>
      </c>
      <c r="V63" s="6" t="s">
        <v>52</v>
      </c>
      <c r="W63" s="3">
        <v>39390</v>
      </c>
      <c r="X63" s="3">
        <v>51.810110589986337</v>
      </c>
      <c r="Y63" s="3">
        <v>68.171198144718858</v>
      </c>
      <c r="Z63" s="3">
        <v>51.810110589986337</v>
      </c>
      <c r="AA63" s="3">
        <v>29936.400000000001</v>
      </c>
    </row>
    <row r="64" spans="1:27" s="3" customFormat="1">
      <c r="A64" s="15">
        <v>59</v>
      </c>
      <c r="B64" s="16" t="s">
        <v>274</v>
      </c>
      <c r="C64" s="6" t="s">
        <v>42</v>
      </c>
      <c r="D64" s="6" t="s">
        <v>54</v>
      </c>
      <c r="E64" s="6" t="s">
        <v>44</v>
      </c>
      <c r="F64" s="17">
        <v>2.02</v>
      </c>
      <c r="G64" s="6">
        <v>20000</v>
      </c>
      <c r="H64" s="17">
        <v>23</v>
      </c>
      <c r="I64" s="18">
        <v>15400</v>
      </c>
      <c r="J64" s="17">
        <v>31108</v>
      </c>
      <c r="K64" s="19" t="s">
        <v>45</v>
      </c>
      <c r="L64" s="19" t="s">
        <v>45</v>
      </c>
      <c r="M64" s="19" t="s">
        <v>45</v>
      </c>
      <c r="N64" s="6" t="s">
        <v>46</v>
      </c>
      <c r="O64" s="6" t="s">
        <v>47</v>
      </c>
      <c r="P64" s="6" t="s">
        <v>275</v>
      </c>
      <c r="Q64" s="6" t="s">
        <v>276</v>
      </c>
      <c r="R64" s="6" t="s">
        <v>117</v>
      </c>
      <c r="S64" s="6">
        <v>56</v>
      </c>
      <c r="T64" s="6" t="s">
        <v>51</v>
      </c>
      <c r="U64" s="6" t="s">
        <v>0</v>
      </c>
      <c r="V64" s="6" t="s">
        <v>52</v>
      </c>
      <c r="W64" s="3">
        <v>40400</v>
      </c>
      <c r="X64" s="3">
        <v>53.837766739931816</v>
      </c>
      <c r="Y64" s="3">
        <v>69.919177584327031</v>
      </c>
      <c r="Z64" s="3">
        <v>53.837766739931816</v>
      </c>
      <c r="AA64" s="3">
        <v>31108</v>
      </c>
    </row>
    <row r="65" spans="1:27" s="3" customFormat="1">
      <c r="A65" s="15">
        <v>60</v>
      </c>
      <c r="B65" s="16" t="s">
        <v>277</v>
      </c>
      <c r="C65" s="6" t="s">
        <v>42</v>
      </c>
      <c r="D65" s="6" t="s">
        <v>54</v>
      </c>
      <c r="E65" s="6" t="s">
        <v>44</v>
      </c>
      <c r="F65" s="17">
        <v>2.02</v>
      </c>
      <c r="G65" s="6">
        <v>20000</v>
      </c>
      <c r="H65" s="17">
        <v>22</v>
      </c>
      <c r="I65" s="18">
        <v>15600</v>
      </c>
      <c r="J65" s="17">
        <v>31512</v>
      </c>
      <c r="K65" s="19" t="s">
        <v>45</v>
      </c>
      <c r="L65" s="19" t="s">
        <v>45</v>
      </c>
      <c r="M65" s="19" t="s">
        <v>45</v>
      </c>
      <c r="N65" s="6" t="s">
        <v>46</v>
      </c>
      <c r="O65" s="6" t="s">
        <v>47</v>
      </c>
      <c r="P65" s="6" t="s">
        <v>278</v>
      </c>
      <c r="Q65" s="6" t="s">
        <v>279</v>
      </c>
      <c r="R65" s="6" t="s">
        <v>280</v>
      </c>
      <c r="S65" s="6">
        <v>55</v>
      </c>
      <c r="T65" s="6" t="s">
        <v>51</v>
      </c>
      <c r="U65" s="6" t="s">
        <v>129</v>
      </c>
      <c r="V65" s="6" t="s">
        <v>52</v>
      </c>
      <c r="W65" s="3">
        <v>40400</v>
      </c>
      <c r="X65" s="3">
        <v>54.53695851577509</v>
      </c>
      <c r="Y65" s="3">
        <v>69.919177584327031</v>
      </c>
      <c r="Z65" s="3">
        <v>54.53695851577509</v>
      </c>
      <c r="AA65" s="3">
        <v>31512</v>
      </c>
    </row>
    <row r="66" spans="1:27" s="3" customFormat="1">
      <c r="A66" s="15">
        <v>61</v>
      </c>
      <c r="B66" s="16" t="s">
        <v>281</v>
      </c>
      <c r="C66" s="6" t="s">
        <v>42</v>
      </c>
      <c r="D66" s="6" t="s">
        <v>66</v>
      </c>
      <c r="E66" s="6" t="s">
        <v>55</v>
      </c>
      <c r="F66" s="17">
        <v>2.02</v>
      </c>
      <c r="G66" s="6">
        <v>16000</v>
      </c>
      <c r="H66" s="17">
        <v>25</v>
      </c>
      <c r="I66" s="18">
        <v>12000</v>
      </c>
      <c r="J66" s="17">
        <v>24240</v>
      </c>
      <c r="K66" s="19" t="s">
        <v>45</v>
      </c>
      <c r="L66" s="19" t="s">
        <v>45</v>
      </c>
      <c r="M66" s="19" t="s">
        <v>45</v>
      </c>
      <c r="N66" s="6" t="s">
        <v>46</v>
      </c>
      <c r="O66" s="6" t="s">
        <v>47</v>
      </c>
      <c r="P66" s="6" t="s">
        <v>282</v>
      </c>
      <c r="Q66" s="6" t="s">
        <v>283</v>
      </c>
      <c r="R66" s="6" t="s">
        <v>86</v>
      </c>
      <c r="S66" s="6">
        <v>61</v>
      </c>
      <c r="T66" s="6" t="s">
        <v>51</v>
      </c>
      <c r="U66" s="6" t="s">
        <v>284</v>
      </c>
      <c r="V66" s="6" t="s">
        <v>80</v>
      </c>
      <c r="W66" s="3">
        <v>32320</v>
      </c>
      <c r="X66" s="3">
        <v>41.951506550596221</v>
      </c>
      <c r="Y66" s="3">
        <v>55.935342067461626</v>
      </c>
      <c r="Z66" s="3">
        <v>41.951506550596221</v>
      </c>
      <c r="AA66" s="3">
        <v>24240</v>
      </c>
    </row>
    <row r="67" spans="1:27" s="3" customFormat="1">
      <c r="A67" s="15">
        <v>62</v>
      </c>
      <c r="B67" s="16" t="s">
        <v>285</v>
      </c>
      <c r="C67" s="6" t="s">
        <v>42</v>
      </c>
      <c r="D67" s="6" t="s">
        <v>66</v>
      </c>
      <c r="E67" s="6" t="s">
        <v>71</v>
      </c>
      <c r="F67" s="17">
        <v>2.02</v>
      </c>
      <c r="G67" s="6">
        <v>13900</v>
      </c>
      <c r="H67" s="17">
        <v>23</v>
      </c>
      <c r="I67" s="18">
        <v>10703</v>
      </c>
      <c r="J67" s="17">
        <v>21620.06</v>
      </c>
      <c r="K67" s="19" t="s">
        <v>45</v>
      </c>
      <c r="L67" s="19" t="s">
        <v>45</v>
      </c>
      <c r="M67" s="19" t="s">
        <v>45</v>
      </c>
      <c r="N67" s="6" t="s">
        <v>46</v>
      </c>
      <c r="O67" s="6" t="s">
        <v>47</v>
      </c>
      <c r="P67" s="6" t="s">
        <v>286</v>
      </c>
      <c r="Q67" s="6" t="s">
        <v>287</v>
      </c>
      <c r="R67" s="6" t="s">
        <v>253</v>
      </c>
      <c r="S67" s="6">
        <v>61</v>
      </c>
      <c r="T67" s="6" t="s">
        <v>51</v>
      </c>
      <c r="U67" s="6" t="s">
        <v>0</v>
      </c>
      <c r="V67" s="6" t="s">
        <v>52</v>
      </c>
      <c r="W67" s="3">
        <v>28078</v>
      </c>
      <c r="X67" s="3">
        <v>37.417247884252617</v>
      </c>
      <c r="Y67" s="3">
        <v>48.59382842110729</v>
      </c>
      <c r="Z67" s="3">
        <v>37.417247884252617</v>
      </c>
      <c r="AA67" s="3">
        <v>21620.06</v>
      </c>
    </row>
    <row r="68" spans="1:27" s="3" customFormat="1">
      <c r="A68" s="15">
        <v>63</v>
      </c>
      <c r="B68" s="16" t="s">
        <v>288</v>
      </c>
      <c r="C68" s="6" t="s">
        <v>42</v>
      </c>
      <c r="D68" s="6" t="s">
        <v>43</v>
      </c>
      <c r="E68" s="6" t="s">
        <v>55</v>
      </c>
      <c r="F68" s="17">
        <v>2.02</v>
      </c>
      <c r="G68" s="6">
        <v>13600</v>
      </c>
      <c r="H68" s="17">
        <v>29</v>
      </c>
      <c r="I68" s="18">
        <v>9656</v>
      </c>
      <c r="J68" s="17">
        <v>19505.12</v>
      </c>
      <c r="K68" s="19" t="s">
        <v>45</v>
      </c>
      <c r="L68" s="19" t="s">
        <v>45</v>
      </c>
      <c r="M68" s="19" t="s">
        <v>45</v>
      </c>
      <c r="N68" s="6" t="s">
        <v>83</v>
      </c>
      <c r="O68" s="6" t="s">
        <v>47</v>
      </c>
      <c r="P68" s="6" t="s">
        <v>289</v>
      </c>
      <c r="Q68" s="6" t="s">
        <v>290</v>
      </c>
      <c r="R68" s="6" t="s">
        <v>168</v>
      </c>
      <c r="S68" s="6">
        <v>58</v>
      </c>
      <c r="T68" s="6" t="s">
        <v>51</v>
      </c>
      <c r="U68" s="6" t="s">
        <v>0</v>
      </c>
      <c r="V68" s="6" t="s">
        <v>52</v>
      </c>
      <c r="W68" s="3">
        <v>27472</v>
      </c>
      <c r="X68" s="3">
        <v>33.756978937713093</v>
      </c>
      <c r="Y68" s="3">
        <v>47.545040757342385</v>
      </c>
      <c r="Z68" s="3">
        <v>33.756978937713093</v>
      </c>
      <c r="AA68" s="3">
        <v>19505.12</v>
      </c>
    </row>
    <row r="69" spans="1:27" s="3" customFormat="1">
      <c r="A69" s="15">
        <v>64</v>
      </c>
      <c r="B69" s="16" t="s">
        <v>291</v>
      </c>
      <c r="C69" s="6" t="s">
        <v>42</v>
      </c>
      <c r="D69" s="6" t="s">
        <v>60</v>
      </c>
      <c r="E69" s="6" t="s">
        <v>44</v>
      </c>
      <c r="F69" s="17">
        <v>2.0099999999999998</v>
      </c>
      <c r="G69" s="6">
        <v>24000</v>
      </c>
      <c r="H69" s="17">
        <v>25</v>
      </c>
      <c r="I69" s="18">
        <v>18000</v>
      </c>
      <c r="J69" s="17">
        <v>36180</v>
      </c>
      <c r="K69" s="19" t="s">
        <v>45</v>
      </c>
      <c r="L69" s="19" t="s">
        <v>45</v>
      </c>
      <c r="M69" s="19" t="s">
        <v>45</v>
      </c>
      <c r="N69" s="6" t="s">
        <v>46</v>
      </c>
      <c r="O69" s="6" t="s">
        <v>47</v>
      </c>
      <c r="P69" s="6" t="s">
        <v>292</v>
      </c>
      <c r="Q69" s="6" t="s">
        <v>293</v>
      </c>
      <c r="R69" s="6" t="s">
        <v>125</v>
      </c>
      <c r="S69" s="6">
        <v>57</v>
      </c>
      <c r="T69" s="6" t="s">
        <v>51</v>
      </c>
      <c r="U69" s="6" t="s">
        <v>87</v>
      </c>
      <c r="V69" s="6" t="s">
        <v>52</v>
      </c>
      <c r="W69" s="3">
        <v>48239.999999999993</v>
      </c>
      <c r="X69" s="3">
        <v>62.61573873764732</v>
      </c>
      <c r="Y69" s="3">
        <v>83.487651650196426</v>
      </c>
      <c r="Z69" s="3">
        <v>62.61573873764732</v>
      </c>
      <c r="AA69" s="3">
        <v>36179.999999999993</v>
      </c>
    </row>
    <row r="70" spans="1:27" s="3" customFormat="1">
      <c r="A70" s="15">
        <v>65</v>
      </c>
      <c r="B70" s="16" t="s">
        <v>294</v>
      </c>
      <c r="C70" s="6" t="s">
        <v>42</v>
      </c>
      <c r="D70" s="6" t="s">
        <v>60</v>
      </c>
      <c r="E70" s="6" t="s">
        <v>55</v>
      </c>
      <c r="F70" s="17">
        <v>2.0099999999999998</v>
      </c>
      <c r="G70" s="6">
        <v>21000</v>
      </c>
      <c r="H70" s="17">
        <v>22</v>
      </c>
      <c r="I70" s="18">
        <v>16380</v>
      </c>
      <c r="J70" s="17">
        <v>32923.800000000003</v>
      </c>
      <c r="K70" s="19" t="s">
        <v>45</v>
      </c>
      <c r="L70" s="19" t="s">
        <v>45</v>
      </c>
      <c r="M70" s="19" t="s">
        <v>45</v>
      </c>
      <c r="N70" s="6" t="s">
        <v>46</v>
      </c>
      <c r="O70" s="6" t="s">
        <v>47</v>
      </c>
      <c r="P70" s="6" t="s">
        <v>295</v>
      </c>
      <c r="Q70" s="6" t="s">
        <v>296</v>
      </c>
      <c r="R70" s="6" t="s">
        <v>297</v>
      </c>
      <c r="S70" s="6">
        <v>61</v>
      </c>
      <c r="T70" s="6" t="s">
        <v>51</v>
      </c>
      <c r="U70" s="6" t="s">
        <v>95</v>
      </c>
      <c r="V70" s="6" t="s">
        <v>52</v>
      </c>
      <c r="W70" s="3">
        <v>42209.999999999993</v>
      </c>
      <c r="X70" s="3">
        <v>56.980322251259061</v>
      </c>
      <c r="Y70" s="3">
        <v>73.051695193921873</v>
      </c>
      <c r="Z70" s="3">
        <v>56.980322251259061</v>
      </c>
      <c r="AA70" s="3">
        <v>32923.799999999996</v>
      </c>
    </row>
    <row r="71" spans="1:27" s="3" customFormat="1">
      <c r="A71" s="15">
        <v>66</v>
      </c>
      <c r="B71" s="16" t="s">
        <v>298</v>
      </c>
      <c r="C71" s="6" t="s">
        <v>42</v>
      </c>
      <c r="D71" s="6" t="s">
        <v>60</v>
      </c>
      <c r="E71" s="6" t="s">
        <v>71</v>
      </c>
      <c r="F71" s="17">
        <v>2.0099999999999998</v>
      </c>
      <c r="G71" s="6">
        <v>17500</v>
      </c>
      <c r="H71" s="17">
        <v>25</v>
      </c>
      <c r="I71" s="18">
        <v>13125</v>
      </c>
      <c r="J71" s="17">
        <v>26381.25</v>
      </c>
      <c r="K71" s="19" t="s">
        <v>45</v>
      </c>
      <c r="L71" s="19" t="s">
        <v>45</v>
      </c>
      <c r="M71" s="19" t="s">
        <v>45</v>
      </c>
      <c r="N71" s="6" t="s">
        <v>46</v>
      </c>
      <c r="O71" s="6" t="s">
        <v>47</v>
      </c>
      <c r="P71" s="6" t="s">
        <v>299</v>
      </c>
      <c r="Q71" s="6" t="s">
        <v>300</v>
      </c>
      <c r="R71" s="6" t="s">
        <v>301</v>
      </c>
      <c r="S71" s="6">
        <v>61</v>
      </c>
      <c r="T71" s="6" t="s">
        <v>51</v>
      </c>
      <c r="U71" s="6" t="s">
        <v>0</v>
      </c>
      <c r="V71" s="6" t="s">
        <v>52</v>
      </c>
      <c r="W71" s="3">
        <v>35174.999999999993</v>
      </c>
      <c r="X71" s="3">
        <v>45.657309496201172</v>
      </c>
      <c r="Y71" s="3">
        <v>60.876412661601556</v>
      </c>
      <c r="Z71" s="3">
        <v>45.657309496201172</v>
      </c>
      <c r="AA71" s="3">
        <v>26381.249999999996</v>
      </c>
    </row>
    <row r="72" spans="1:27" s="3" customFormat="1">
      <c r="A72" s="15">
        <v>67</v>
      </c>
      <c r="B72" s="16" t="s">
        <v>302</v>
      </c>
      <c r="C72" s="6" t="s">
        <v>42</v>
      </c>
      <c r="D72" s="6" t="s">
        <v>92</v>
      </c>
      <c r="E72" s="6" t="s">
        <v>44</v>
      </c>
      <c r="F72" s="17">
        <v>2.0099999999999998</v>
      </c>
      <c r="G72" s="6">
        <v>22500</v>
      </c>
      <c r="H72" s="17">
        <v>22</v>
      </c>
      <c r="I72" s="18">
        <v>17550</v>
      </c>
      <c r="J72" s="17">
        <v>35275.5</v>
      </c>
      <c r="K72" s="19" t="s">
        <v>45</v>
      </c>
      <c r="L72" s="19" t="s">
        <v>45</v>
      </c>
      <c r="M72" s="19" t="s">
        <v>45</v>
      </c>
      <c r="N72" s="6" t="s">
        <v>46</v>
      </c>
      <c r="O72" s="6" t="s">
        <v>47</v>
      </c>
      <c r="P72" s="6" t="s">
        <v>303</v>
      </c>
      <c r="Q72" s="6" t="s">
        <v>304</v>
      </c>
      <c r="R72" s="6" t="s">
        <v>117</v>
      </c>
      <c r="S72" s="6">
        <v>58</v>
      </c>
      <c r="T72" s="6" t="s">
        <v>51</v>
      </c>
      <c r="U72" s="6" t="s">
        <v>87</v>
      </c>
      <c r="V72" s="6" t="s">
        <v>52</v>
      </c>
      <c r="W72" s="3">
        <v>45224.999999999993</v>
      </c>
      <c r="X72" s="3">
        <v>61.050345269206133</v>
      </c>
      <c r="Y72" s="3">
        <v>78.269673422059142</v>
      </c>
      <c r="Z72" s="3">
        <v>61.050345269206133</v>
      </c>
      <c r="AA72" s="3">
        <v>35275.499999999993</v>
      </c>
    </row>
    <row r="73" spans="1:27" s="3" customFormat="1">
      <c r="A73" s="15">
        <v>68</v>
      </c>
      <c r="B73" s="16" t="s">
        <v>305</v>
      </c>
      <c r="C73" s="6" t="s">
        <v>42</v>
      </c>
      <c r="D73" s="6" t="s">
        <v>92</v>
      </c>
      <c r="E73" s="6" t="s">
        <v>44</v>
      </c>
      <c r="F73" s="17">
        <v>2.0099999999999998</v>
      </c>
      <c r="G73" s="6">
        <v>22500</v>
      </c>
      <c r="H73" s="17">
        <v>20</v>
      </c>
      <c r="I73" s="18">
        <v>18000</v>
      </c>
      <c r="J73" s="17">
        <v>36180</v>
      </c>
      <c r="K73" s="19" t="s">
        <v>45</v>
      </c>
      <c r="L73" s="19" t="s">
        <v>45</v>
      </c>
      <c r="M73" s="19" t="s">
        <v>45</v>
      </c>
      <c r="N73" s="6" t="s">
        <v>46</v>
      </c>
      <c r="O73" s="6" t="s">
        <v>47</v>
      </c>
      <c r="P73" s="6" t="s">
        <v>306</v>
      </c>
      <c r="Q73" s="6" t="s">
        <v>307</v>
      </c>
      <c r="R73" s="6" t="s">
        <v>63</v>
      </c>
      <c r="S73" s="6">
        <v>58</v>
      </c>
      <c r="T73" s="6" t="s">
        <v>51</v>
      </c>
      <c r="U73" s="6" t="s">
        <v>0</v>
      </c>
      <c r="V73" s="6" t="s">
        <v>52</v>
      </c>
      <c r="W73" s="3">
        <v>45224.999999999993</v>
      </c>
      <c r="X73" s="3">
        <v>62.61573873764732</v>
      </c>
      <c r="Y73" s="3">
        <v>78.269673422059142</v>
      </c>
      <c r="Z73" s="3">
        <v>62.61573873764732</v>
      </c>
      <c r="AA73" s="3">
        <v>36179.999999999993</v>
      </c>
    </row>
    <row r="74" spans="1:27" s="3" customFormat="1">
      <c r="A74" s="15">
        <v>69</v>
      </c>
      <c r="B74" s="16" t="s">
        <v>308</v>
      </c>
      <c r="C74" s="6" t="s">
        <v>42</v>
      </c>
      <c r="D74" s="6" t="s">
        <v>54</v>
      </c>
      <c r="E74" s="6" t="s">
        <v>44</v>
      </c>
      <c r="F74" s="17">
        <v>2.0099999999999998</v>
      </c>
      <c r="G74" s="6">
        <v>20000</v>
      </c>
      <c r="H74" s="17">
        <v>23</v>
      </c>
      <c r="I74" s="18">
        <v>15400</v>
      </c>
      <c r="J74" s="17">
        <v>30954</v>
      </c>
      <c r="K74" s="19" t="s">
        <v>45</v>
      </c>
      <c r="L74" s="19" t="s">
        <v>45</v>
      </c>
      <c r="M74" s="19" t="s">
        <v>45</v>
      </c>
      <c r="N74" s="6" t="s">
        <v>46</v>
      </c>
      <c r="O74" s="6" t="s">
        <v>47</v>
      </c>
      <c r="P74" s="6" t="s">
        <v>309</v>
      </c>
      <c r="Q74" s="6" t="s">
        <v>310</v>
      </c>
      <c r="R74" s="6" t="s">
        <v>79</v>
      </c>
      <c r="S74" s="6">
        <v>60</v>
      </c>
      <c r="T74" s="6" t="s">
        <v>51</v>
      </c>
      <c r="U74" s="6" t="s">
        <v>0</v>
      </c>
      <c r="V74" s="6" t="s">
        <v>52</v>
      </c>
      <c r="W74" s="3">
        <v>40199.999999999993</v>
      </c>
      <c r="X74" s="3">
        <v>53.571243142209376</v>
      </c>
      <c r="Y74" s="3">
        <v>69.57304304183036</v>
      </c>
      <c r="Z74" s="3">
        <v>53.571243142209376</v>
      </c>
      <c r="AA74" s="3">
        <v>30953.999999999996</v>
      </c>
    </row>
    <row r="75" spans="1:27" s="3" customFormat="1">
      <c r="A75" s="15">
        <v>70</v>
      </c>
      <c r="B75" s="16" t="s">
        <v>311</v>
      </c>
      <c r="C75" s="6" t="s">
        <v>42</v>
      </c>
      <c r="D75" s="6" t="s">
        <v>54</v>
      </c>
      <c r="E75" s="6" t="s">
        <v>55</v>
      </c>
      <c r="F75" s="17">
        <v>2.0099999999999998</v>
      </c>
      <c r="G75" s="6">
        <v>18000</v>
      </c>
      <c r="H75" s="17">
        <v>23</v>
      </c>
      <c r="I75" s="18">
        <v>13860</v>
      </c>
      <c r="J75" s="17">
        <v>27858.6</v>
      </c>
      <c r="K75" s="19" t="s">
        <v>45</v>
      </c>
      <c r="L75" s="19" t="s">
        <v>45</v>
      </c>
      <c r="M75" s="19" t="s">
        <v>45</v>
      </c>
      <c r="N75" s="6" t="s">
        <v>46</v>
      </c>
      <c r="O75" s="6" t="s">
        <v>47</v>
      </c>
      <c r="P75" s="6" t="s">
        <v>312</v>
      </c>
      <c r="Q75" s="6" t="s">
        <v>313</v>
      </c>
      <c r="R75" s="6" t="s">
        <v>79</v>
      </c>
      <c r="S75" s="6">
        <v>60</v>
      </c>
      <c r="T75" s="6" t="s">
        <v>51</v>
      </c>
      <c r="U75" s="6" t="s">
        <v>0</v>
      </c>
      <c r="V75" s="6" t="s">
        <v>52</v>
      </c>
      <c r="W75" s="3">
        <v>36179.999999999993</v>
      </c>
      <c r="X75" s="3">
        <v>48.214118827988443</v>
      </c>
      <c r="Y75" s="3">
        <v>62.61573873764732</v>
      </c>
      <c r="Z75" s="3">
        <v>48.214118827988443</v>
      </c>
      <c r="AA75" s="3">
        <v>27858.6</v>
      </c>
    </row>
    <row r="76" spans="1:27" s="3" customFormat="1">
      <c r="A76" s="15">
        <v>71</v>
      </c>
      <c r="B76" s="16" t="s">
        <v>314</v>
      </c>
      <c r="C76" s="6" t="s">
        <v>42</v>
      </c>
      <c r="D76" s="6" t="s">
        <v>54</v>
      </c>
      <c r="E76" s="6" t="s">
        <v>55</v>
      </c>
      <c r="F76" s="17">
        <v>2.0099999999999998</v>
      </c>
      <c r="G76" s="6">
        <v>18000</v>
      </c>
      <c r="H76" s="17">
        <v>23</v>
      </c>
      <c r="I76" s="18">
        <v>13860</v>
      </c>
      <c r="J76" s="17">
        <v>27858.6</v>
      </c>
      <c r="K76" s="19" t="s">
        <v>45</v>
      </c>
      <c r="L76" s="19" t="s">
        <v>45</v>
      </c>
      <c r="M76" s="19" t="s">
        <v>45</v>
      </c>
      <c r="N76" s="6" t="s">
        <v>46</v>
      </c>
      <c r="O76" s="6" t="s">
        <v>47</v>
      </c>
      <c r="P76" s="6" t="s">
        <v>315</v>
      </c>
      <c r="Q76" s="6" t="s">
        <v>316</v>
      </c>
      <c r="R76" s="6" t="s">
        <v>317</v>
      </c>
      <c r="S76" s="6">
        <v>59</v>
      </c>
      <c r="T76" s="6" t="s">
        <v>51</v>
      </c>
      <c r="U76" s="6" t="s">
        <v>0</v>
      </c>
      <c r="V76" s="6" t="s">
        <v>52</v>
      </c>
      <c r="W76" s="3">
        <v>36179.999999999993</v>
      </c>
      <c r="X76" s="3">
        <v>48.214118827988443</v>
      </c>
      <c r="Y76" s="3">
        <v>62.61573873764732</v>
      </c>
      <c r="Z76" s="3">
        <v>48.214118827988443</v>
      </c>
      <c r="AA76" s="3">
        <v>27858.6</v>
      </c>
    </row>
    <row r="77" spans="1:27" s="3" customFormat="1">
      <c r="A77" s="15">
        <v>72</v>
      </c>
      <c r="B77" s="16" t="s">
        <v>318</v>
      </c>
      <c r="C77" s="6" t="s">
        <v>42</v>
      </c>
      <c r="D77" s="6" t="s">
        <v>66</v>
      </c>
      <c r="E77" s="6" t="s">
        <v>44</v>
      </c>
      <c r="F77" s="17">
        <v>2.0099999999999998</v>
      </c>
      <c r="G77" s="6">
        <v>17500</v>
      </c>
      <c r="H77" s="17">
        <v>22</v>
      </c>
      <c r="I77" s="18">
        <v>13650</v>
      </c>
      <c r="J77" s="17">
        <v>27436.5</v>
      </c>
      <c r="K77" s="19" t="s">
        <v>45</v>
      </c>
      <c r="L77" s="19" t="s">
        <v>45</v>
      </c>
      <c r="M77" s="19" t="s">
        <v>45</v>
      </c>
      <c r="N77" s="6" t="s">
        <v>46</v>
      </c>
      <c r="O77" s="6" t="s">
        <v>47</v>
      </c>
      <c r="P77" s="6" t="s">
        <v>319</v>
      </c>
      <c r="Q77" s="6" t="s">
        <v>320</v>
      </c>
      <c r="R77" s="6" t="s">
        <v>50</v>
      </c>
      <c r="S77" s="6">
        <v>60</v>
      </c>
      <c r="T77" s="6" t="s">
        <v>51</v>
      </c>
      <c r="U77" s="6" t="s">
        <v>87</v>
      </c>
      <c r="V77" s="6" t="s">
        <v>52</v>
      </c>
      <c r="W77" s="3">
        <v>35174.999999999993</v>
      </c>
      <c r="X77" s="3">
        <v>47.483601876049221</v>
      </c>
      <c r="Y77" s="3">
        <v>60.876412661601556</v>
      </c>
      <c r="Z77" s="3">
        <v>47.483601876049221</v>
      </c>
      <c r="AA77" s="3">
        <v>27436.499999999996</v>
      </c>
    </row>
    <row r="78" spans="1:27" s="3" customFormat="1">
      <c r="A78" s="15">
        <v>73</v>
      </c>
      <c r="B78" s="16" t="s">
        <v>321</v>
      </c>
      <c r="C78" s="6" t="s">
        <v>42</v>
      </c>
      <c r="D78" s="6" t="s">
        <v>66</v>
      </c>
      <c r="E78" s="6" t="s">
        <v>44</v>
      </c>
      <c r="F78" s="17">
        <v>2.0099999999999998</v>
      </c>
      <c r="G78" s="6">
        <v>17500</v>
      </c>
      <c r="H78" s="17">
        <v>24</v>
      </c>
      <c r="I78" s="18">
        <v>13300</v>
      </c>
      <c r="J78" s="17">
        <v>26733</v>
      </c>
      <c r="K78" s="19" t="s">
        <v>45</v>
      </c>
      <c r="L78" s="19" t="s">
        <v>45</v>
      </c>
      <c r="M78" s="19" t="s">
        <v>45</v>
      </c>
      <c r="N78" s="6" t="s">
        <v>46</v>
      </c>
      <c r="O78" s="6" t="s">
        <v>47</v>
      </c>
      <c r="P78" s="6" t="s">
        <v>322</v>
      </c>
      <c r="Q78" s="6" t="s">
        <v>323</v>
      </c>
      <c r="R78" s="6" t="s">
        <v>150</v>
      </c>
      <c r="S78" s="6">
        <v>58</v>
      </c>
      <c r="T78" s="6" t="s">
        <v>51</v>
      </c>
      <c r="U78" s="6" t="s">
        <v>0</v>
      </c>
      <c r="V78" s="6" t="s">
        <v>52</v>
      </c>
      <c r="W78" s="3">
        <v>35174.999999999993</v>
      </c>
      <c r="X78" s="3">
        <v>46.266073622817188</v>
      </c>
      <c r="Y78" s="3">
        <v>60.876412661601556</v>
      </c>
      <c r="Z78" s="3">
        <v>46.266073622817188</v>
      </c>
      <c r="AA78" s="3">
        <v>26732.999999999996</v>
      </c>
    </row>
    <row r="79" spans="1:27" s="3" customFormat="1">
      <c r="A79" s="15">
        <v>74</v>
      </c>
      <c r="B79" s="16" t="s">
        <v>324</v>
      </c>
      <c r="C79" s="6" t="s">
        <v>42</v>
      </c>
      <c r="D79" s="6" t="s">
        <v>66</v>
      </c>
      <c r="E79" s="6" t="s">
        <v>44</v>
      </c>
      <c r="F79" s="17">
        <v>2.0099999999999998</v>
      </c>
      <c r="G79" s="6">
        <v>17500</v>
      </c>
      <c r="H79" s="17">
        <v>22</v>
      </c>
      <c r="I79" s="18">
        <v>13650</v>
      </c>
      <c r="J79" s="17">
        <v>27436.5</v>
      </c>
      <c r="K79" s="19" t="s">
        <v>45</v>
      </c>
      <c r="L79" s="19" t="s">
        <v>45</v>
      </c>
      <c r="M79" s="19" t="s">
        <v>45</v>
      </c>
      <c r="N79" s="6" t="s">
        <v>46</v>
      </c>
      <c r="O79" s="6" t="s">
        <v>47</v>
      </c>
      <c r="P79" s="6" t="s">
        <v>325</v>
      </c>
      <c r="Q79" s="6" t="s">
        <v>326</v>
      </c>
      <c r="R79" s="6" t="s">
        <v>327</v>
      </c>
      <c r="S79" s="6">
        <v>61</v>
      </c>
      <c r="T79" s="6" t="s">
        <v>51</v>
      </c>
      <c r="U79" s="6" t="s">
        <v>0</v>
      </c>
      <c r="V79" s="6" t="s">
        <v>52</v>
      </c>
      <c r="W79" s="3">
        <v>35174.999999999993</v>
      </c>
      <c r="X79" s="3">
        <v>47.483601876049221</v>
      </c>
      <c r="Y79" s="3">
        <v>60.876412661601556</v>
      </c>
      <c r="Z79" s="3">
        <v>47.483601876049221</v>
      </c>
      <c r="AA79" s="3">
        <v>27436.499999999996</v>
      </c>
    </row>
    <row r="80" spans="1:27" s="3" customFormat="1">
      <c r="A80" s="15">
        <v>75</v>
      </c>
      <c r="B80" s="16" t="s">
        <v>328</v>
      </c>
      <c r="C80" s="6" t="s">
        <v>42</v>
      </c>
      <c r="D80" s="6" t="s">
        <v>66</v>
      </c>
      <c r="E80" s="6" t="s">
        <v>44</v>
      </c>
      <c r="F80" s="17">
        <v>2.0099999999999998</v>
      </c>
      <c r="G80" s="6">
        <v>17500</v>
      </c>
      <c r="H80" s="17">
        <v>22</v>
      </c>
      <c r="I80" s="18">
        <v>13650</v>
      </c>
      <c r="J80" s="17">
        <v>27436.5</v>
      </c>
      <c r="K80" s="19" t="s">
        <v>45</v>
      </c>
      <c r="L80" s="19" t="s">
        <v>45</v>
      </c>
      <c r="M80" s="19" t="s">
        <v>45</v>
      </c>
      <c r="N80" s="6" t="s">
        <v>46</v>
      </c>
      <c r="O80" s="6" t="s">
        <v>47</v>
      </c>
      <c r="P80" s="6" t="s">
        <v>329</v>
      </c>
      <c r="Q80" s="6" t="s">
        <v>330</v>
      </c>
      <c r="R80" s="6" t="s">
        <v>150</v>
      </c>
      <c r="S80" s="6">
        <v>56</v>
      </c>
      <c r="T80" s="6" t="s">
        <v>51</v>
      </c>
      <c r="U80" s="6" t="s">
        <v>87</v>
      </c>
      <c r="V80" s="6" t="s">
        <v>52</v>
      </c>
      <c r="W80" s="3">
        <v>35174.999999999993</v>
      </c>
      <c r="X80" s="3">
        <v>47.483601876049221</v>
      </c>
      <c r="Y80" s="3">
        <v>60.876412661601556</v>
      </c>
      <c r="Z80" s="3">
        <v>47.483601876049221</v>
      </c>
      <c r="AA80" s="3">
        <v>27436.499999999996</v>
      </c>
    </row>
    <row r="81" spans="1:27" s="3" customFormat="1">
      <c r="A81" s="15">
        <v>76</v>
      </c>
      <c r="B81" s="16" t="s">
        <v>331</v>
      </c>
      <c r="C81" s="6" t="s">
        <v>42</v>
      </c>
      <c r="D81" s="6" t="s">
        <v>66</v>
      </c>
      <c r="E81" s="6" t="s">
        <v>55</v>
      </c>
      <c r="F81" s="17">
        <v>2.0099999999999998</v>
      </c>
      <c r="G81" s="6">
        <v>16000</v>
      </c>
      <c r="H81" s="17">
        <v>22</v>
      </c>
      <c r="I81" s="18">
        <v>12480</v>
      </c>
      <c r="J81" s="17">
        <v>25084.799999999999</v>
      </c>
      <c r="K81" s="19" t="s">
        <v>45</v>
      </c>
      <c r="L81" s="19" t="s">
        <v>45</v>
      </c>
      <c r="M81" s="19" t="s">
        <v>45</v>
      </c>
      <c r="N81" s="6" t="s">
        <v>46</v>
      </c>
      <c r="O81" s="6" t="s">
        <v>47</v>
      </c>
      <c r="P81" s="6" t="s">
        <v>332</v>
      </c>
      <c r="Q81" s="6" t="s">
        <v>333</v>
      </c>
      <c r="R81" s="6" t="s">
        <v>79</v>
      </c>
      <c r="S81" s="6">
        <v>59</v>
      </c>
      <c r="T81" s="6" t="s">
        <v>51</v>
      </c>
      <c r="U81" s="6" t="s">
        <v>0</v>
      </c>
      <c r="V81" s="6" t="s">
        <v>52</v>
      </c>
      <c r="W81" s="3">
        <v>32159.999999999996</v>
      </c>
      <c r="X81" s="3">
        <v>43.413578858102142</v>
      </c>
      <c r="Y81" s="3">
        <v>55.658434433464286</v>
      </c>
      <c r="Z81" s="3">
        <v>43.413578858102142</v>
      </c>
      <c r="AA81" s="3">
        <v>25084.799999999996</v>
      </c>
    </row>
    <row r="82" spans="1:27" s="3" customFormat="1">
      <c r="A82" s="15">
        <v>77</v>
      </c>
      <c r="B82" s="16" t="s">
        <v>334</v>
      </c>
      <c r="C82" s="6" t="s">
        <v>42</v>
      </c>
      <c r="D82" s="6" t="s">
        <v>66</v>
      </c>
      <c r="E82" s="6" t="s">
        <v>55</v>
      </c>
      <c r="F82" s="17">
        <v>2.0099999999999998</v>
      </c>
      <c r="G82" s="6">
        <v>16000</v>
      </c>
      <c r="H82" s="17">
        <v>22</v>
      </c>
      <c r="I82" s="18">
        <v>12480</v>
      </c>
      <c r="J82" s="17">
        <v>25084.799999999999</v>
      </c>
      <c r="K82" s="19" t="s">
        <v>45</v>
      </c>
      <c r="L82" s="19" t="s">
        <v>45</v>
      </c>
      <c r="M82" s="19" t="s">
        <v>45</v>
      </c>
      <c r="N82" s="6" t="s">
        <v>46</v>
      </c>
      <c r="O82" s="6" t="s">
        <v>47</v>
      </c>
      <c r="P82" s="6" t="s">
        <v>335</v>
      </c>
      <c r="Q82" s="6" t="s">
        <v>336</v>
      </c>
      <c r="R82" s="6" t="s">
        <v>161</v>
      </c>
      <c r="S82" s="6">
        <v>59</v>
      </c>
      <c r="T82" s="6" t="s">
        <v>51</v>
      </c>
      <c r="U82" s="6" t="s">
        <v>0</v>
      </c>
      <c r="V82" s="6" t="s">
        <v>52</v>
      </c>
      <c r="W82" s="3">
        <v>32159.999999999996</v>
      </c>
      <c r="X82" s="3">
        <v>43.413578858102142</v>
      </c>
      <c r="Y82" s="3">
        <v>55.658434433464286</v>
      </c>
      <c r="Z82" s="3">
        <v>43.413578858102142</v>
      </c>
      <c r="AA82" s="3">
        <v>25084.799999999996</v>
      </c>
    </row>
    <row r="83" spans="1:27" s="3" customFormat="1">
      <c r="A83" s="15">
        <v>78</v>
      </c>
      <c r="B83" s="16" t="s">
        <v>337</v>
      </c>
      <c r="C83" s="6" t="s">
        <v>42</v>
      </c>
      <c r="D83" s="6" t="s">
        <v>66</v>
      </c>
      <c r="E83" s="6" t="s">
        <v>55</v>
      </c>
      <c r="F83" s="17">
        <v>2.0099999999999998</v>
      </c>
      <c r="G83" s="6">
        <v>16000</v>
      </c>
      <c r="H83" s="17">
        <v>24</v>
      </c>
      <c r="I83" s="18">
        <v>12160</v>
      </c>
      <c r="J83" s="17">
        <v>24441.599999999999</v>
      </c>
      <c r="K83" s="19" t="s">
        <v>45</v>
      </c>
      <c r="L83" s="19" t="s">
        <v>45</v>
      </c>
      <c r="M83" s="19" t="s">
        <v>45</v>
      </c>
      <c r="N83" s="6" t="s">
        <v>46</v>
      </c>
      <c r="O83" s="6" t="s">
        <v>47</v>
      </c>
      <c r="P83" s="6" t="s">
        <v>338</v>
      </c>
      <c r="Q83" s="6" t="s">
        <v>339</v>
      </c>
      <c r="R83" s="6" t="s">
        <v>69</v>
      </c>
      <c r="S83" s="6">
        <v>61</v>
      </c>
      <c r="T83" s="6" t="s">
        <v>51</v>
      </c>
      <c r="U83" s="6" t="s">
        <v>64</v>
      </c>
      <c r="V83" s="6" t="s">
        <v>52</v>
      </c>
      <c r="W83" s="3">
        <v>32159.999999999996</v>
      </c>
      <c r="X83" s="3">
        <v>42.300410169432858</v>
      </c>
      <c r="Y83" s="3">
        <v>55.658434433464286</v>
      </c>
      <c r="Z83" s="3">
        <v>42.300410169432858</v>
      </c>
      <c r="AA83" s="3">
        <v>24441.599999999999</v>
      </c>
    </row>
    <row r="84" spans="1:27" s="3" customFormat="1">
      <c r="A84" s="15">
        <v>79</v>
      </c>
      <c r="B84" s="16" t="s">
        <v>340</v>
      </c>
      <c r="C84" s="6" t="s">
        <v>42</v>
      </c>
      <c r="D84" s="6" t="s">
        <v>43</v>
      </c>
      <c r="E84" s="6" t="s">
        <v>55</v>
      </c>
      <c r="F84" s="17">
        <v>2.0099999999999998</v>
      </c>
      <c r="G84" s="6">
        <v>13600</v>
      </c>
      <c r="H84" s="17">
        <v>19</v>
      </c>
      <c r="I84" s="18">
        <v>11016</v>
      </c>
      <c r="J84" s="17">
        <v>22142.16</v>
      </c>
      <c r="K84" s="19" t="s">
        <v>45</v>
      </c>
      <c r="L84" s="19" t="s">
        <v>45</v>
      </c>
      <c r="M84" s="19" t="s">
        <v>45</v>
      </c>
      <c r="N84" s="6" t="s">
        <v>46</v>
      </c>
      <c r="O84" s="6" t="s">
        <v>47</v>
      </c>
      <c r="P84" s="6" t="s">
        <v>341</v>
      </c>
      <c r="Q84" s="6" t="s">
        <v>276</v>
      </c>
      <c r="R84" s="6" t="s">
        <v>117</v>
      </c>
      <c r="S84" s="6">
        <v>57</v>
      </c>
      <c r="T84" s="6" t="s">
        <v>51</v>
      </c>
      <c r="U84" s="6" t="s">
        <v>95</v>
      </c>
      <c r="V84" s="6" t="s">
        <v>52</v>
      </c>
      <c r="W84" s="3">
        <v>27335.999999999996</v>
      </c>
      <c r="X84" s="3">
        <v>38.320832107440161</v>
      </c>
      <c r="Y84" s="3">
        <v>47.309669268444644</v>
      </c>
      <c r="Z84" s="3">
        <v>38.320832107440161</v>
      </c>
      <c r="AA84" s="3">
        <v>22142.159999999996</v>
      </c>
    </row>
    <row r="85" spans="1:27" s="3" customFormat="1">
      <c r="A85" s="15">
        <v>80</v>
      </c>
      <c r="B85" s="16" t="s">
        <v>342</v>
      </c>
      <c r="C85" s="6" t="s">
        <v>42</v>
      </c>
      <c r="D85" s="6" t="s">
        <v>43</v>
      </c>
      <c r="E85" s="6" t="s">
        <v>71</v>
      </c>
      <c r="F85" s="17">
        <v>2.0099999999999998</v>
      </c>
      <c r="G85" s="6">
        <v>12300</v>
      </c>
      <c r="H85" s="17">
        <v>27</v>
      </c>
      <c r="I85" s="18">
        <v>8979</v>
      </c>
      <c r="J85" s="17">
        <v>18047.79</v>
      </c>
      <c r="K85" s="19" t="s">
        <v>45</v>
      </c>
      <c r="L85" s="19" t="s">
        <v>45</v>
      </c>
      <c r="M85" s="19" t="s">
        <v>45</v>
      </c>
      <c r="N85" s="6" t="s">
        <v>46</v>
      </c>
      <c r="O85" s="6" t="s">
        <v>47</v>
      </c>
      <c r="P85" s="6" t="s">
        <v>343</v>
      </c>
      <c r="Q85" s="6" t="s">
        <v>344</v>
      </c>
      <c r="R85" s="6" t="s">
        <v>125</v>
      </c>
      <c r="S85" s="6">
        <v>58</v>
      </c>
      <c r="T85" s="6" t="s">
        <v>51</v>
      </c>
      <c r="U85" s="6" t="s">
        <v>0</v>
      </c>
      <c r="V85" s="6" t="s">
        <v>80</v>
      </c>
      <c r="W85" s="3">
        <v>24722.999999999996</v>
      </c>
      <c r="X85" s="3">
        <v>31.234817673629738</v>
      </c>
      <c r="Y85" s="3">
        <v>42.787421470725668</v>
      </c>
      <c r="Z85" s="3">
        <v>31.234817673629738</v>
      </c>
      <c r="AA85" s="3">
        <v>18047.789999999997</v>
      </c>
    </row>
    <row r="86" spans="1:27" s="3" customFormat="1">
      <c r="A86" s="15">
        <v>81</v>
      </c>
      <c r="B86" s="16" t="s">
        <v>345</v>
      </c>
      <c r="C86" s="6" t="s">
        <v>42</v>
      </c>
      <c r="D86" s="6" t="s">
        <v>43</v>
      </c>
      <c r="E86" s="6" t="s">
        <v>131</v>
      </c>
      <c r="F86" s="17">
        <v>2.0099999999999998</v>
      </c>
      <c r="G86" s="6">
        <v>10900</v>
      </c>
      <c r="H86" s="17">
        <v>21</v>
      </c>
      <c r="I86" s="18">
        <v>8611</v>
      </c>
      <c r="J86" s="17">
        <v>17308.11</v>
      </c>
      <c r="K86" s="19" t="s">
        <v>45</v>
      </c>
      <c r="L86" s="19" t="s">
        <v>45</v>
      </c>
      <c r="M86" s="19" t="s">
        <v>45</v>
      </c>
      <c r="N86" s="6" t="s">
        <v>46</v>
      </c>
      <c r="O86" s="6" t="s">
        <v>47</v>
      </c>
      <c r="P86" s="6" t="s">
        <v>346</v>
      </c>
      <c r="Q86" s="6" t="s">
        <v>347</v>
      </c>
      <c r="R86" s="6" t="s">
        <v>154</v>
      </c>
      <c r="S86" s="6">
        <v>56</v>
      </c>
      <c r="T86" s="6" t="s">
        <v>51</v>
      </c>
      <c r="U86" s="6" t="s">
        <v>0</v>
      </c>
      <c r="V86" s="6" t="s">
        <v>80</v>
      </c>
      <c r="W86" s="3">
        <v>21908.999999999996</v>
      </c>
      <c r="X86" s="3">
        <v>29.954673681660058</v>
      </c>
      <c r="Y86" s="3">
        <v>37.917308457797546</v>
      </c>
      <c r="Z86" s="3">
        <v>29.954673681660058</v>
      </c>
      <c r="AA86" s="3">
        <v>17308.109999999997</v>
      </c>
    </row>
    <row r="87" spans="1:27" s="3" customFormat="1">
      <c r="A87" s="15">
        <v>82</v>
      </c>
      <c r="B87" s="16" t="s">
        <v>348</v>
      </c>
      <c r="C87" s="6" t="s">
        <v>42</v>
      </c>
      <c r="D87" s="6" t="s">
        <v>97</v>
      </c>
      <c r="E87" s="6" t="s">
        <v>55</v>
      </c>
      <c r="F87" s="17">
        <v>2.0099999999999998</v>
      </c>
      <c r="G87" s="6">
        <v>11200</v>
      </c>
      <c r="H87" s="17">
        <v>37</v>
      </c>
      <c r="I87" s="18">
        <v>7056</v>
      </c>
      <c r="J87" s="17">
        <v>14182.56</v>
      </c>
      <c r="K87" s="19" t="s">
        <v>45</v>
      </c>
      <c r="L87" s="19" t="s">
        <v>45</v>
      </c>
      <c r="M87" s="19" t="s">
        <v>45</v>
      </c>
      <c r="N87" s="6" t="s">
        <v>250</v>
      </c>
      <c r="O87" s="6" t="s">
        <v>47</v>
      </c>
      <c r="P87" s="6" t="s">
        <v>349</v>
      </c>
      <c r="Q87" s="6" t="s">
        <v>350</v>
      </c>
      <c r="R87" s="6" t="s">
        <v>351</v>
      </c>
      <c r="S87" s="6">
        <v>59</v>
      </c>
      <c r="T87" s="6" t="s">
        <v>51</v>
      </c>
      <c r="U87" s="6" t="s">
        <v>0</v>
      </c>
      <c r="V87" s="6" t="s">
        <v>80</v>
      </c>
      <c r="W87" s="3">
        <v>22511.999999999996</v>
      </c>
      <c r="X87" s="3">
        <v>24.545369585157751</v>
      </c>
      <c r="Y87" s="3">
        <v>38.960904103425001</v>
      </c>
      <c r="Z87" s="3">
        <v>24.545369585157751</v>
      </c>
      <c r="AA87" s="3">
        <v>14182.559999999998</v>
      </c>
    </row>
    <row r="88" spans="1:27" s="3" customFormat="1">
      <c r="A88" s="15">
        <v>83</v>
      </c>
      <c r="B88" s="16" t="s">
        <v>352</v>
      </c>
      <c r="C88" s="6" t="s">
        <v>42</v>
      </c>
      <c r="D88" s="6" t="s">
        <v>97</v>
      </c>
      <c r="E88" s="6" t="s">
        <v>71</v>
      </c>
      <c r="F88" s="17">
        <v>2.0099999999999998</v>
      </c>
      <c r="G88" s="6">
        <v>10500</v>
      </c>
      <c r="H88" s="17">
        <v>14</v>
      </c>
      <c r="I88" s="18">
        <v>9030</v>
      </c>
      <c r="J88" s="17">
        <v>18150.3</v>
      </c>
      <c r="K88" s="19" t="s">
        <v>45</v>
      </c>
      <c r="L88" s="19" t="s">
        <v>45</v>
      </c>
      <c r="M88" s="19" t="s">
        <v>45</v>
      </c>
      <c r="N88" s="6" t="s">
        <v>46</v>
      </c>
      <c r="O88" s="6" t="s">
        <v>47</v>
      </c>
      <c r="P88" s="6" t="s">
        <v>353</v>
      </c>
      <c r="Q88" s="6" t="s">
        <v>354</v>
      </c>
      <c r="R88" s="6" t="s">
        <v>355</v>
      </c>
      <c r="S88" s="6">
        <v>59</v>
      </c>
      <c r="T88" s="6" t="s">
        <v>51</v>
      </c>
      <c r="U88" s="6" t="s">
        <v>64</v>
      </c>
      <c r="V88" s="6" t="s">
        <v>52</v>
      </c>
      <c r="W88" s="3">
        <v>21104.999999999996</v>
      </c>
      <c r="X88" s="3">
        <v>31.412228933386409</v>
      </c>
      <c r="Y88" s="3">
        <v>36.525847596960936</v>
      </c>
      <c r="Z88" s="3">
        <v>31.412228933386409</v>
      </c>
      <c r="AA88" s="3">
        <v>18150.3</v>
      </c>
    </row>
    <row r="89" spans="1:27" s="3" customFormat="1">
      <c r="A89" s="15">
        <v>84</v>
      </c>
      <c r="B89" s="16" t="s">
        <v>356</v>
      </c>
      <c r="C89" s="6" t="s">
        <v>42</v>
      </c>
      <c r="D89" s="6" t="s">
        <v>97</v>
      </c>
      <c r="E89" s="6" t="s">
        <v>71</v>
      </c>
      <c r="F89" s="17">
        <v>2.0099999999999998</v>
      </c>
      <c r="G89" s="6">
        <v>10500</v>
      </c>
      <c r="H89" s="17">
        <v>21</v>
      </c>
      <c r="I89" s="18">
        <v>8295</v>
      </c>
      <c r="J89" s="17">
        <v>16672.95</v>
      </c>
      <c r="K89" s="19" t="s">
        <v>45</v>
      </c>
      <c r="L89" s="19" t="s">
        <v>45</v>
      </c>
      <c r="M89" s="19" t="s">
        <v>45</v>
      </c>
      <c r="N89" s="6" t="s">
        <v>46</v>
      </c>
      <c r="O89" s="6" t="s">
        <v>47</v>
      </c>
      <c r="P89" s="6" t="s">
        <v>357</v>
      </c>
      <c r="Q89" s="6" t="s">
        <v>358</v>
      </c>
      <c r="R89" s="6" t="s">
        <v>181</v>
      </c>
      <c r="S89" s="6">
        <v>56</v>
      </c>
      <c r="T89" s="6" t="s">
        <v>51</v>
      </c>
      <c r="U89" s="6" t="s">
        <v>0</v>
      </c>
      <c r="V89" s="6" t="s">
        <v>52</v>
      </c>
      <c r="W89" s="3">
        <v>21104.999999999996</v>
      </c>
      <c r="X89" s="3">
        <v>28.855419601599138</v>
      </c>
      <c r="Y89" s="3">
        <v>36.525847596960936</v>
      </c>
      <c r="Z89" s="3">
        <v>28.855419601599138</v>
      </c>
      <c r="AA89" s="3">
        <v>16672.949999999997</v>
      </c>
    </row>
    <row r="90" spans="1:27" s="3" customFormat="1">
      <c r="A90" s="15">
        <v>85</v>
      </c>
      <c r="B90" s="16" t="s">
        <v>359</v>
      </c>
      <c r="C90" s="6" t="s">
        <v>42</v>
      </c>
      <c r="D90" s="6" t="s">
        <v>82</v>
      </c>
      <c r="E90" s="6" t="s">
        <v>55</v>
      </c>
      <c r="F90" s="17">
        <v>2</v>
      </c>
      <c r="G90" s="6">
        <v>22500</v>
      </c>
      <c r="H90" s="17">
        <v>20</v>
      </c>
      <c r="I90" s="18">
        <v>18000</v>
      </c>
      <c r="J90" s="17">
        <v>36000</v>
      </c>
      <c r="K90" s="19" t="s">
        <v>45</v>
      </c>
      <c r="L90" s="19" t="s">
        <v>45</v>
      </c>
      <c r="M90" s="19" t="s">
        <v>45</v>
      </c>
      <c r="N90" s="6" t="s">
        <v>46</v>
      </c>
      <c r="O90" s="6" t="s">
        <v>47</v>
      </c>
      <c r="P90" s="6" t="s">
        <v>360</v>
      </c>
      <c r="Q90" s="6" t="s">
        <v>361</v>
      </c>
      <c r="R90" s="6" t="s">
        <v>253</v>
      </c>
      <c r="S90" s="6">
        <v>61</v>
      </c>
      <c r="T90" s="6" t="s">
        <v>51</v>
      </c>
      <c r="U90" s="6" t="s">
        <v>95</v>
      </c>
      <c r="V90" s="6" t="s">
        <v>52</v>
      </c>
      <c r="W90" s="3">
        <v>45000</v>
      </c>
      <c r="X90" s="3">
        <v>62.304217649400329</v>
      </c>
      <c r="Y90" s="3">
        <v>77.880272061750404</v>
      </c>
      <c r="Z90" s="3">
        <v>62.304217649400329</v>
      </c>
      <c r="AA90" s="3">
        <v>36000</v>
      </c>
    </row>
    <row r="91" spans="1:27" s="3" customFormat="1">
      <c r="A91" s="15">
        <v>86</v>
      </c>
      <c r="B91" s="16" t="s">
        <v>362</v>
      </c>
      <c r="C91" s="6" t="s">
        <v>42</v>
      </c>
      <c r="D91" s="6" t="s">
        <v>82</v>
      </c>
      <c r="E91" s="6" t="s">
        <v>71</v>
      </c>
      <c r="F91" s="17">
        <v>2</v>
      </c>
      <c r="G91" s="6">
        <v>18500</v>
      </c>
      <c r="H91" s="17">
        <v>22</v>
      </c>
      <c r="I91" s="18">
        <v>14430</v>
      </c>
      <c r="J91" s="17">
        <v>28860</v>
      </c>
      <c r="K91" s="19" t="s">
        <v>45</v>
      </c>
      <c r="L91" s="19" t="s">
        <v>45</v>
      </c>
      <c r="M91" s="19" t="s">
        <v>45</v>
      </c>
      <c r="N91" s="6" t="s">
        <v>46</v>
      </c>
      <c r="O91" s="6" t="s">
        <v>47</v>
      </c>
      <c r="P91" s="6" t="s">
        <v>363</v>
      </c>
      <c r="Q91" s="6" t="s">
        <v>364</v>
      </c>
      <c r="R91" s="6" t="s">
        <v>185</v>
      </c>
      <c r="S91" s="6">
        <v>61</v>
      </c>
      <c r="T91" s="6" t="s">
        <v>51</v>
      </c>
      <c r="U91" s="6" t="s">
        <v>0</v>
      </c>
      <c r="V91" s="6" t="s">
        <v>52</v>
      </c>
      <c r="W91" s="3">
        <v>37000</v>
      </c>
      <c r="X91" s="3">
        <v>49.94721448226926</v>
      </c>
      <c r="Y91" s="3">
        <v>64.034890361883669</v>
      </c>
      <c r="Z91" s="3">
        <v>49.94721448226926</v>
      </c>
      <c r="AA91" s="3">
        <v>28860</v>
      </c>
    </row>
    <row r="92" spans="1:27" s="3" customFormat="1">
      <c r="A92" s="15">
        <v>87</v>
      </c>
      <c r="B92" s="16" t="s">
        <v>365</v>
      </c>
      <c r="C92" s="6" t="s">
        <v>42</v>
      </c>
      <c r="D92" s="6" t="s">
        <v>60</v>
      </c>
      <c r="E92" s="6" t="s">
        <v>55</v>
      </c>
      <c r="F92" s="17">
        <v>2</v>
      </c>
      <c r="G92" s="6">
        <v>21000</v>
      </c>
      <c r="H92" s="17">
        <v>22</v>
      </c>
      <c r="I92" s="18">
        <v>16380</v>
      </c>
      <c r="J92" s="17">
        <v>32760</v>
      </c>
      <c r="K92" s="19" t="s">
        <v>45</v>
      </c>
      <c r="L92" s="19" t="s">
        <v>45</v>
      </c>
      <c r="M92" s="19" t="s">
        <v>45</v>
      </c>
      <c r="N92" s="6" t="s">
        <v>46</v>
      </c>
      <c r="O92" s="6" t="s">
        <v>47</v>
      </c>
      <c r="P92" s="6" t="s">
        <v>366</v>
      </c>
      <c r="Q92" s="6" t="s">
        <v>367</v>
      </c>
      <c r="R92" s="6" t="s">
        <v>280</v>
      </c>
      <c r="S92" s="6">
        <v>57</v>
      </c>
      <c r="T92" s="6" t="s">
        <v>51</v>
      </c>
      <c r="U92" s="6" t="s">
        <v>95</v>
      </c>
      <c r="V92" s="6" t="s">
        <v>52</v>
      </c>
      <c r="W92" s="3">
        <v>42000</v>
      </c>
      <c r="X92" s="3">
        <v>56.696838060954299</v>
      </c>
      <c r="Y92" s="3">
        <v>72.688253924300383</v>
      </c>
      <c r="Z92" s="3">
        <v>56.696838060954299</v>
      </c>
      <c r="AA92" s="3">
        <v>32760</v>
      </c>
    </row>
    <row r="93" spans="1:27" s="3" customFormat="1">
      <c r="A93" s="15">
        <v>88</v>
      </c>
      <c r="B93" s="16" t="s">
        <v>368</v>
      </c>
      <c r="C93" s="6" t="s">
        <v>42</v>
      </c>
      <c r="D93" s="6" t="s">
        <v>60</v>
      </c>
      <c r="E93" s="6" t="s">
        <v>71</v>
      </c>
      <c r="F93" s="17">
        <v>2</v>
      </c>
      <c r="G93" s="6">
        <v>17500</v>
      </c>
      <c r="H93" s="17">
        <v>18</v>
      </c>
      <c r="I93" s="18">
        <v>14350</v>
      </c>
      <c r="J93" s="17">
        <v>28700</v>
      </c>
      <c r="K93" s="19" t="s">
        <v>45</v>
      </c>
      <c r="L93" s="19" t="s">
        <v>45</v>
      </c>
      <c r="M93" s="19" t="s">
        <v>45</v>
      </c>
      <c r="N93" s="6" t="s">
        <v>46</v>
      </c>
      <c r="O93" s="6" t="s">
        <v>47</v>
      </c>
      <c r="P93" s="6" t="s">
        <v>369</v>
      </c>
      <c r="Q93" s="6" t="s">
        <v>370</v>
      </c>
      <c r="R93" s="6" t="s">
        <v>137</v>
      </c>
      <c r="S93" s="6">
        <v>58</v>
      </c>
      <c r="T93" s="6" t="s">
        <v>51</v>
      </c>
      <c r="U93" s="6" t="s">
        <v>64</v>
      </c>
      <c r="V93" s="6" t="s">
        <v>80</v>
      </c>
      <c r="W93" s="3">
        <v>35000</v>
      </c>
      <c r="X93" s="3">
        <v>49.670306848271927</v>
      </c>
      <c r="Y93" s="3">
        <v>60.573544936916988</v>
      </c>
      <c r="Z93" s="3">
        <v>49.670306848271927</v>
      </c>
      <c r="AA93" s="3">
        <v>28700</v>
      </c>
    </row>
    <row r="94" spans="1:27" s="3" customFormat="1">
      <c r="A94" s="15">
        <v>89</v>
      </c>
      <c r="B94" s="16" t="s">
        <v>371</v>
      </c>
      <c r="C94" s="6" t="s">
        <v>42</v>
      </c>
      <c r="D94" s="6" t="s">
        <v>92</v>
      </c>
      <c r="E94" s="6" t="s">
        <v>55</v>
      </c>
      <c r="F94" s="17">
        <v>2</v>
      </c>
      <c r="G94" s="6">
        <v>19500</v>
      </c>
      <c r="H94" s="17">
        <v>23</v>
      </c>
      <c r="I94" s="18">
        <v>15015</v>
      </c>
      <c r="J94" s="17">
        <v>30030</v>
      </c>
      <c r="K94" s="19" t="s">
        <v>45</v>
      </c>
      <c r="L94" s="19" t="s">
        <v>45</v>
      </c>
      <c r="M94" s="19" t="s">
        <v>45</v>
      </c>
      <c r="N94" s="6" t="s">
        <v>46</v>
      </c>
      <c r="O94" s="6" t="s">
        <v>47</v>
      </c>
      <c r="P94" s="6" t="s">
        <v>372</v>
      </c>
      <c r="Q94" s="6" t="s">
        <v>373</v>
      </c>
      <c r="R94" s="6" t="s">
        <v>100</v>
      </c>
      <c r="S94" s="6">
        <v>61</v>
      </c>
      <c r="T94" s="6" t="s">
        <v>51</v>
      </c>
      <c r="U94" s="6" t="s">
        <v>0</v>
      </c>
      <c r="V94" s="6" t="s">
        <v>52</v>
      </c>
      <c r="W94" s="3">
        <v>39000</v>
      </c>
      <c r="X94" s="3">
        <v>51.972101555874772</v>
      </c>
      <c r="Y94" s="3">
        <v>67.496235786850349</v>
      </c>
      <c r="Z94" s="3">
        <v>51.972101555874772</v>
      </c>
      <c r="AA94" s="3">
        <v>30030</v>
      </c>
    </row>
    <row r="95" spans="1:27" s="3" customFormat="1">
      <c r="A95" s="15">
        <v>90</v>
      </c>
      <c r="B95" s="16" t="s">
        <v>374</v>
      </c>
      <c r="C95" s="6" t="s">
        <v>42</v>
      </c>
      <c r="D95" s="6" t="s">
        <v>92</v>
      </c>
      <c r="E95" s="6" t="s">
        <v>71</v>
      </c>
      <c r="F95" s="17">
        <v>2</v>
      </c>
      <c r="G95" s="6">
        <v>16300</v>
      </c>
      <c r="H95" s="17">
        <v>24</v>
      </c>
      <c r="I95" s="18">
        <v>12388</v>
      </c>
      <c r="J95" s="17">
        <v>24776</v>
      </c>
      <c r="K95" s="19" t="s">
        <v>45</v>
      </c>
      <c r="L95" s="19" t="s">
        <v>45</v>
      </c>
      <c r="M95" s="19" t="s">
        <v>45</v>
      </c>
      <c r="N95" s="6" t="s">
        <v>46</v>
      </c>
      <c r="O95" s="6" t="s">
        <v>47</v>
      </c>
      <c r="P95" s="6" t="s">
        <v>375</v>
      </c>
      <c r="Q95" s="6" t="s">
        <v>376</v>
      </c>
      <c r="R95" s="6" t="s">
        <v>377</v>
      </c>
      <c r="S95" s="6">
        <v>56</v>
      </c>
      <c r="T95" s="6" t="s">
        <v>51</v>
      </c>
      <c r="U95" s="6" t="s">
        <v>0</v>
      </c>
      <c r="V95" s="6" t="s">
        <v>80</v>
      </c>
      <c r="W95" s="3">
        <v>32600</v>
      </c>
      <c r="X95" s="3">
        <v>42.879147124487289</v>
      </c>
      <c r="Y95" s="3">
        <v>56.419930426956967</v>
      </c>
      <c r="Z95" s="3">
        <v>42.879147124487289</v>
      </c>
      <c r="AA95" s="3">
        <v>24776</v>
      </c>
    </row>
    <row r="96" spans="1:27" s="3" customFormat="1">
      <c r="A96" s="15">
        <v>91</v>
      </c>
      <c r="B96" s="16" t="s">
        <v>378</v>
      </c>
      <c r="C96" s="6" t="s">
        <v>42</v>
      </c>
      <c r="D96" s="6" t="s">
        <v>92</v>
      </c>
      <c r="E96" s="6" t="s">
        <v>131</v>
      </c>
      <c r="F96" s="17">
        <v>2</v>
      </c>
      <c r="G96" s="6">
        <v>13200</v>
      </c>
      <c r="H96" s="17">
        <v>25</v>
      </c>
      <c r="I96" s="18">
        <v>9900</v>
      </c>
      <c r="J96" s="17">
        <v>19800</v>
      </c>
      <c r="K96" s="19" t="s">
        <v>45</v>
      </c>
      <c r="L96" s="19" t="s">
        <v>45</v>
      </c>
      <c r="M96" s="19" t="s">
        <v>45</v>
      </c>
      <c r="N96" s="6" t="s">
        <v>46</v>
      </c>
      <c r="O96" s="6" t="s">
        <v>47</v>
      </c>
      <c r="P96" s="6" t="s">
        <v>379</v>
      </c>
      <c r="Q96" s="6" t="s">
        <v>380</v>
      </c>
      <c r="R96" s="6" t="s">
        <v>104</v>
      </c>
      <c r="S96" s="6">
        <v>56</v>
      </c>
      <c r="T96" s="6" t="s">
        <v>51</v>
      </c>
      <c r="U96" s="6" t="s">
        <v>0</v>
      </c>
      <c r="V96" s="6" t="s">
        <v>186</v>
      </c>
      <c r="W96" s="3">
        <v>26400</v>
      </c>
      <c r="X96" s="3">
        <v>34.267319707170181</v>
      </c>
      <c r="Y96" s="3">
        <v>45.689759609560241</v>
      </c>
      <c r="Z96" s="3">
        <v>34.267319707170181</v>
      </c>
      <c r="AA96" s="3">
        <v>19800</v>
      </c>
    </row>
    <row r="97" spans="1:27" s="3" customFormat="1">
      <c r="A97" s="15">
        <v>92</v>
      </c>
      <c r="B97" s="16" t="s">
        <v>381</v>
      </c>
      <c r="C97" s="6" t="s">
        <v>42</v>
      </c>
      <c r="D97" s="6" t="s">
        <v>54</v>
      </c>
      <c r="E97" s="6" t="s">
        <v>44</v>
      </c>
      <c r="F97" s="17">
        <v>2</v>
      </c>
      <c r="G97" s="6">
        <v>20000</v>
      </c>
      <c r="H97" s="17">
        <v>22</v>
      </c>
      <c r="I97" s="18">
        <v>15600</v>
      </c>
      <c r="J97" s="17">
        <v>31200</v>
      </c>
      <c r="K97" s="19" t="s">
        <v>45</v>
      </c>
      <c r="L97" s="19" t="s">
        <v>45</v>
      </c>
      <c r="M97" s="19" t="s">
        <v>45</v>
      </c>
      <c r="N97" s="6" t="s">
        <v>46</v>
      </c>
      <c r="O97" s="6" t="s">
        <v>47</v>
      </c>
      <c r="P97" s="6" t="s">
        <v>382</v>
      </c>
      <c r="Q97" s="6" t="s">
        <v>383</v>
      </c>
      <c r="R97" s="6" t="s">
        <v>154</v>
      </c>
      <c r="S97" s="6">
        <v>57</v>
      </c>
      <c r="T97" s="6" t="s">
        <v>51</v>
      </c>
      <c r="U97" s="6" t="s">
        <v>95</v>
      </c>
      <c r="V97" s="6" t="s">
        <v>52</v>
      </c>
      <c r="W97" s="3">
        <v>40000</v>
      </c>
      <c r="X97" s="3">
        <v>53.996988629480285</v>
      </c>
      <c r="Y97" s="3">
        <v>69.226908499333703</v>
      </c>
      <c r="Z97" s="3">
        <v>53.996988629480285</v>
      </c>
      <c r="AA97" s="3">
        <v>31200</v>
      </c>
    </row>
    <row r="98" spans="1:27" s="3" customFormat="1">
      <c r="A98" s="15">
        <v>93</v>
      </c>
      <c r="B98" s="16" t="s">
        <v>384</v>
      </c>
      <c r="C98" s="6" t="s">
        <v>42</v>
      </c>
      <c r="D98" s="6" t="s">
        <v>54</v>
      </c>
      <c r="E98" s="6" t="s">
        <v>55</v>
      </c>
      <c r="F98" s="17">
        <v>2</v>
      </c>
      <c r="G98" s="6">
        <v>18000</v>
      </c>
      <c r="H98" s="17">
        <v>22</v>
      </c>
      <c r="I98" s="18">
        <v>14040</v>
      </c>
      <c r="J98" s="17">
        <v>28080</v>
      </c>
      <c r="K98" s="19" t="s">
        <v>45</v>
      </c>
      <c r="L98" s="19" t="s">
        <v>45</v>
      </c>
      <c r="M98" s="19" t="s">
        <v>45</v>
      </c>
      <c r="N98" s="6" t="s">
        <v>46</v>
      </c>
      <c r="O98" s="6" t="s">
        <v>47</v>
      </c>
      <c r="P98" s="6" t="s">
        <v>385</v>
      </c>
      <c r="Q98" s="6" t="s">
        <v>386</v>
      </c>
      <c r="R98" s="6" t="s">
        <v>137</v>
      </c>
      <c r="S98" s="6">
        <v>59</v>
      </c>
      <c r="T98" s="6" t="s">
        <v>51</v>
      </c>
      <c r="U98" s="6" t="s">
        <v>64</v>
      </c>
      <c r="V98" s="6" t="s">
        <v>52</v>
      </c>
      <c r="W98" s="3">
        <v>36000</v>
      </c>
      <c r="X98" s="3">
        <v>48.597289766532256</v>
      </c>
      <c r="Y98" s="3">
        <v>62.304217649400329</v>
      </c>
      <c r="Z98" s="3">
        <v>48.597289766532256</v>
      </c>
      <c r="AA98" s="3">
        <v>28080</v>
      </c>
    </row>
    <row r="99" spans="1:27" s="3" customFormat="1">
      <c r="A99" s="15">
        <v>94</v>
      </c>
      <c r="B99" s="16" t="s">
        <v>387</v>
      </c>
      <c r="C99" s="6" t="s">
        <v>42</v>
      </c>
      <c r="D99" s="6" t="s">
        <v>54</v>
      </c>
      <c r="E99" s="6" t="s">
        <v>55</v>
      </c>
      <c r="F99" s="17">
        <v>2</v>
      </c>
      <c r="G99" s="6">
        <v>18000</v>
      </c>
      <c r="H99" s="17">
        <v>21</v>
      </c>
      <c r="I99" s="18">
        <v>14220</v>
      </c>
      <c r="J99" s="17">
        <v>28440</v>
      </c>
      <c r="K99" s="19" t="s">
        <v>45</v>
      </c>
      <c r="L99" s="19" t="s">
        <v>45</v>
      </c>
      <c r="M99" s="19" t="s">
        <v>45</v>
      </c>
      <c r="N99" s="6" t="s">
        <v>46</v>
      </c>
      <c r="O99" s="6" t="s">
        <v>47</v>
      </c>
      <c r="P99" s="6" t="s">
        <v>388</v>
      </c>
      <c r="Q99" s="6" t="s">
        <v>389</v>
      </c>
      <c r="R99" s="6" t="s">
        <v>317</v>
      </c>
      <c r="S99" s="6">
        <v>56</v>
      </c>
      <c r="T99" s="6" t="s">
        <v>51</v>
      </c>
      <c r="U99" s="6" t="s">
        <v>64</v>
      </c>
      <c r="V99" s="6" t="s">
        <v>52</v>
      </c>
      <c r="W99" s="3">
        <v>36000</v>
      </c>
      <c r="X99" s="3">
        <v>49.22033194302626</v>
      </c>
      <c r="Y99" s="3">
        <v>62.304217649400329</v>
      </c>
      <c r="Z99" s="3">
        <v>49.22033194302626</v>
      </c>
      <c r="AA99" s="3">
        <v>28440</v>
      </c>
    </row>
    <row r="100" spans="1:27" s="3" customFormat="1">
      <c r="A100" s="15">
        <v>95</v>
      </c>
      <c r="B100" s="16" t="s">
        <v>390</v>
      </c>
      <c r="C100" s="6" t="s">
        <v>42</v>
      </c>
      <c r="D100" s="6" t="s">
        <v>54</v>
      </c>
      <c r="E100" s="6" t="s">
        <v>71</v>
      </c>
      <c r="F100" s="17">
        <v>2</v>
      </c>
      <c r="G100" s="6">
        <v>15000</v>
      </c>
      <c r="H100" s="17">
        <v>19</v>
      </c>
      <c r="I100" s="18">
        <v>12150</v>
      </c>
      <c r="J100" s="17">
        <v>24300</v>
      </c>
      <c r="K100" s="19" t="s">
        <v>45</v>
      </c>
      <c r="L100" s="19" t="s">
        <v>45</v>
      </c>
      <c r="M100" s="19" t="s">
        <v>45</v>
      </c>
      <c r="N100" s="6" t="s">
        <v>46</v>
      </c>
      <c r="O100" s="6" t="s">
        <v>47</v>
      </c>
      <c r="P100" s="6" t="s">
        <v>391</v>
      </c>
      <c r="Q100" s="6" t="s">
        <v>392</v>
      </c>
      <c r="R100" s="6" t="s">
        <v>137</v>
      </c>
      <c r="S100" s="6">
        <v>54</v>
      </c>
      <c r="T100" s="6" t="s">
        <v>51</v>
      </c>
      <c r="U100" s="6" t="s">
        <v>95</v>
      </c>
      <c r="V100" s="6" t="s">
        <v>52</v>
      </c>
      <c r="W100" s="3">
        <v>30000</v>
      </c>
      <c r="X100" s="3">
        <v>42.055346913345218</v>
      </c>
      <c r="Y100" s="3">
        <v>51.920181374500274</v>
      </c>
      <c r="Z100" s="3">
        <v>42.055346913345218</v>
      </c>
      <c r="AA100" s="3">
        <v>24300</v>
      </c>
    </row>
    <row r="101" spans="1:27" s="3" customFormat="1">
      <c r="A101" s="15">
        <v>96</v>
      </c>
      <c r="B101" s="16" t="s">
        <v>393</v>
      </c>
      <c r="C101" s="6" t="s">
        <v>42</v>
      </c>
      <c r="D101" s="6" t="s">
        <v>54</v>
      </c>
      <c r="E101" s="6" t="s">
        <v>131</v>
      </c>
      <c r="F101" s="17">
        <v>2</v>
      </c>
      <c r="G101" s="6">
        <v>12300</v>
      </c>
      <c r="H101" s="17">
        <v>16.5</v>
      </c>
      <c r="I101" s="18">
        <v>10270.5</v>
      </c>
      <c r="J101" s="17">
        <v>20541</v>
      </c>
      <c r="K101" s="19" t="s">
        <v>45</v>
      </c>
      <c r="L101" s="19" t="s">
        <v>45</v>
      </c>
      <c r="M101" s="19" t="s">
        <v>45</v>
      </c>
      <c r="N101" s="6" t="s">
        <v>46</v>
      </c>
      <c r="O101" s="6" t="s">
        <v>47</v>
      </c>
      <c r="P101" s="6" t="s">
        <v>394</v>
      </c>
      <c r="Q101" s="6" t="s">
        <v>395</v>
      </c>
      <c r="R101" s="6" t="s">
        <v>79</v>
      </c>
      <c r="S101" s="6">
        <v>54</v>
      </c>
      <c r="T101" s="6" t="s">
        <v>51</v>
      </c>
      <c r="U101" s="6" t="s">
        <v>64</v>
      </c>
      <c r="V101" s="6" t="s">
        <v>80</v>
      </c>
      <c r="W101" s="3">
        <v>24600</v>
      </c>
      <c r="X101" s="3">
        <v>35.549748187120336</v>
      </c>
      <c r="Y101" s="3">
        <v>42.574548727090225</v>
      </c>
      <c r="Z101" s="3">
        <v>35.549748187120336</v>
      </c>
      <c r="AA101" s="3">
        <v>20541</v>
      </c>
    </row>
    <row r="102" spans="1:27" s="3" customFormat="1">
      <c r="A102" s="15">
        <v>97</v>
      </c>
      <c r="B102" s="16" t="s">
        <v>396</v>
      </c>
      <c r="C102" s="6" t="s">
        <v>42</v>
      </c>
      <c r="D102" s="6" t="s">
        <v>66</v>
      </c>
      <c r="E102" s="6" t="s">
        <v>44</v>
      </c>
      <c r="F102" s="17">
        <v>2</v>
      </c>
      <c r="G102" s="6">
        <v>17500</v>
      </c>
      <c r="H102" s="17">
        <v>20</v>
      </c>
      <c r="I102" s="18">
        <v>14000</v>
      </c>
      <c r="J102" s="17">
        <v>28000</v>
      </c>
      <c r="K102" s="19" t="s">
        <v>45</v>
      </c>
      <c r="L102" s="19" t="s">
        <v>45</v>
      </c>
      <c r="M102" s="19" t="s">
        <v>45</v>
      </c>
      <c r="N102" s="6" t="s">
        <v>46</v>
      </c>
      <c r="O102" s="6" t="s">
        <v>47</v>
      </c>
      <c r="P102" s="6" t="s">
        <v>397</v>
      </c>
      <c r="Q102" s="6" t="s">
        <v>398</v>
      </c>
      <c r="R102" s="6" t="s">
        <v>150</v>
      </c>
      <c r="S102" s="6">
        <v>55</v>
      </c>
      <c r="T102" s="6" t="s">
        <v>51</v>
      </c>
      <c r="U102" s="6" t="s">
        <v>0</v>
      </c>
      <c r="V102" s="6" t="s">
        <v>52</v>
      </c>
      <c r="W102" s="3">
        <v>35000</v>
      </c>
      <c r="X102" s="3">
        <v>48.458835949533587</v>
      </c>
      <c r="Y102" s="3">
        <v>60.573544936916988</v>
      </c>
      <c r="Z102" s="3">
        <v>48.458835949533587</v>
      </c>
      <c r="AA102" s="3">
        <v>28000</v>
      </c>
    </row>
    <row r="103" spans="1:27" s="3" customFormat="1">
      <c r="A103" s="15">
        <v>98</v>
      </c>
      <c r="B103" s="16" t="s">
        <v>399</v>
      </c>
      <c r="C103" s="6" t="s">
        <v>42</v>
      </c>
      <c r="D103" s="6" t="s">
        <v>66</v>
      </c>
      <c r="E103" s="6" t="s">
        <v>44</v>
      </c>
      <c r="F103" s="17">
        <v>2</v>
      </c>
      <c r="G103" s="6">
        <v>17500</v>
      </c>
      <c r="H103" s="17">
        <v>31</v>
      </c>
      <c r="I103" s="18">
        <v>12075</v>
      </c>
      <c r="J103" s="17">
        <v>24150</v>
      </c>
      <c r="K103" s="19" t="s">
        <v>45</v>
      </c>
      <c r="L103" s="19" t="s">
        <v>45</v>
      </c>
      <c r="M103" s="19" t="s">
        <v>45</v>
      </c>
      <c r="N103" s="6" t="s">
        <v>83</v>
      </c>
      <c r="O103" s="6" t="s">
        <v>47</v>
      </c>
      <c r="P103" s="6" t="s">
        <v>400</v>
      </c>
      <c r="Q103" s="6" t="s">
        <v>401</v>
      </c>
      <c r="R103" s="6" t="s">
        <v>228</v>
      </c>
      <c r="S103" s="6">
        <v>57</v>
      </c>
      <c r="T103" s="6" t="s">
        <v>51</v>
      </c>
      <c r="U103" s="6" t="s">
        <v>0</v>
      </c>
      <c r="V103" s="6" t="s">
        <v>52</v>
      </c>
      <c r="W103" s="3">
        <v>35000</v>
      </c>
      <c r="X103" s="3">
        <v>41.795746006472719</v>
      </c>
      <c r="Y103" s="3">
        <v>60.573544936916988</v>
      </c>
      <c r="Z103" s="3">
        <v>41.795746006472719</v>
      </c>
      <c r="AA103" s="3">
        <v>24150</v>
      </c>
    </row>
    <row r="104" spans="1:27" s="3" customFormat="1">
      <c r="A104" s="15">
        <v>99</v>
      </c>
      <c r="B104" s="16" t="s">
        <v>402</v>
      </c>
      <c r="C104" s="6" t="s">
        <v>42</v>
      </c>
      <c r="D104" s="6" t="s">
        <v>66</v>
      </c>
      <c r="E104" s="6" t="s">
        <v>55</v>
      </c>
      <c r="F104" s="17">
        <v>2</v>
      </c>
      <c r="G104" s="6">
        <v>16000</v>
      </c>
      <c r="H104" s="17">
        <v>21</v>
      </c>
      <c r="I104" s="18">
        <v>12640</v>
      </c>
      <c r="J104" s="17">
        <v>25280</v>
      </c>
      <c r="K104" s="19" t="s">
        <v>45</v>
      </c>
      <c r="L104" s="19" t="s">
        <v>45</v>
      </c>
      <c r="M104" s="19" t="s">
        <v>45</v>
      </c>
      <c r="N104" s="6" t="s">
        <v>46</v>
      </c>
      <c r="O104" s="6" t="s">
        <v>47</v>
      </c>
      <c r="P104" s="6" t="s">
        <v>403</v>
      </c>
      <c r="Q104" s="6" t="s">
        <v>404</v>
      </c>
      <c r="R104" s="6" t="s">
        <v>50</v>
      </c>
      <c r="S104" s="6">
        <v>61</v>
      </c>
      <c r="T104" s="6" t="s">
        <v>51</v>
      </c>
      <c r="U104" s="6" t="s">
        <v>64</v>
      </c>
      <c r="V104" s="6" t="s">
        <v>52</v>
      </c>
      <c r="W104" s="3">
        <v>32000</v>
      </c>
      <c r="X104" s="3">
        <v>43.7514061715789</v>
      </c>
      <c r="Y104" s="3">
        <v>55.381526799466961</v>
      </c>
      <c r="Z104" s="3">
        <v>43.7514061715789</v>
      </c>
      <c r="AA104" s="3">
        <v>25280</v>
      </c>
    </row>
    <row r="105" spans="1:27" s="3" customFormat="1">
      <c r="A105" s="15">
        <v>100</v>
      </c>
      <c r="B105" s="16" t="s">
        <v>405</v>
      </c>
      <c r="C105" s="6" t="s">
        <v>42</v>
      </c>
      <c r="D105" s="6" t="s">
        <v>66</v>
      </c>
      <c r="E105" s="6" t="s">
        <v>55</v>
      </c>
      <c r="F105" s="17">
        <v>2</v>
      </c>
      <c r="G105" s="6">
        <v>16000</v>
      </c>
      <c r="H105" s="17">
        <v>35</v>
      </c>
      <c r="I105" s="18">
        <v>10400</v>
      </c>
      <c r="J105" s="17">
        <v>20800</v>
      </c>
      <c r="K105" s="19" t="s">
        <v>45</v>
      </c>
      <c r="L105" s="19" t="s">
        <v>45</v>
      </c>
      <c r="M105" s="19" t="s">
        <v>45</v>
      </c>
      <c r="N105" s="6" t="s">
        <v>250</v>
      </c>
      <c r="O105" s="6" t="s">
        <v>47</v>
      </c>
      <c r="P105" s="6" t="s">
        <v>406</v>
      </c>
      <c r="Q105" s="6" t="s">
        <v>407</v>
      </c>
      <c r="R105" s="6" t="s">
        <v>408</v>
      </c>
      <c r="S105" s="6">
        <v>62</v>
      </c>
      <c r="T105" s="6" t="s">
        <v>51</v>
      </c>
      <c r="U105" s="6" t="s">
        <v>87</v>
      </c>
      <c r="V105" s="6" t="s">
        <v>52</v>
      </c>
      <c r="W105" s="3">
        <v>32000</v>
      </c>
      <c r="X105" s="3">
        <v>35.997992419653521</v>
      </c>
      <c r="Y105" s="3">
        <v>55.381526799466961</v>
      </c>
      <c r="Z105" s="3">
        <v>35.997992419653521</v>
      </c>
      <c r="AA105" s="3">
        <v>20800</v>
      </c>
    </row>
    <row r="106" spans="1:27" s="3" customFormat="1">
      <c r="A106" s="15">
        <v>101</v>
      </c>
      <c r="B106" s="16" t="s">
        <v>409</v>
      </c>
      <c r="C106" s="6" t="s">
        <v>42</v>
      </c>
      <c r="D106" s="6" t="s">
        <v>43</v>
      </c>
      <c r="E106" s="6" t="s">
        <v>44</v>
      </c>
      <c r="F106" s="17">
        <v>2</v>
      </c>
      <c r="G106" s="6">
        <v>14500</v>
      </c>
      <c r="H106" s="17">
        <v>22</v>
      </c>
      <c r="I106" s="18">
        <v>11310</v>
      </c>
      <c r="J106" s="17">
        <v>22620</v>
      </c>
      <c r="K106" s="19" t="s">
        <v>45</v>
      </c>
      <c r="L106" s="19" t="s">
        <v>45</v>
      </c>
      <c r="M106" s="19" t="s">
        <v>45</v>
      </c>
      <c r="N106" s="6" t="s">
        <v>46</v>
      </c>
      <c r="O106" s="6" t="s">
        <v>47</v>
      </c>
      <c r="P106" s="6" t="s">
        <v>410</v>
      </c>
      <c r="Q106" s="6" t="s">
        <v>411</v>
      </c>
      <c r="R106" s="6" t="s">
        <v>104</v>
      </c>
      <c r="S106" s="6">
        <v>56</v>
      </c>
      <c r="T106" s="6" t="s">
        <v>51</v>
      </c>
      <c r="U106" s="6" t="s">
        <v>87</v>
      </c>
      <c r="V106" s="6" t="s">
        <v>52</v>
      </c>
      <c r="W106" s="3">
        <v>29000</v>
      </c>
      <c r="X106" s="3">
        <v>39.147816756373203</v>
      </c>
      <c r="Y106" s="3">
        <v>50.189508662016934</v>
      </c>
      <c r="Z106" s="3">
        <v>39.147816756373203</v>
      </c>
      <c r="AA106" s="3">
        <v>22620</v>
      </c>
    </row>
    <row r="107" spans="1:27" s="3" customFormat="1">
      <c r="A107" s="15">
        <v>102</v>
      </c>
      <c r="B107" s="16" t="s">
        <v>412</v>
      </c>
      <c r="C107" s="6" t="s">
        <v>42</v>
      </c>
      <c r="D107" s="6" t="s">
        <v>43</v>
      </c>
      <c r="E107" s="6" t="s">
        <v>44</v>
      </c>
      <c r="F107" s="17">
        <v>2</v>
      </c>
      <c r="G107" s="6">
        <v>14500</v>
      </c>
      <c r="H107" s="17">
        <v>22</v>
      </c>
      <c r="I107" s="18">
        <v>11310</v>
      </c>
      <c r="J107" s="17">
        <v>22620</v>
      </c>
      <c r="K107" s="19" t="s">
        <v>45</v>
      </c>
      <c r="L107" s="19" t="s">
        <v>45</v>
      </c>
      <c r="M107" s="19" t="s">
        <v>45</v>
      </c>
      <c r="N107" s="6" t="s">
        <v>46</v>
      </c>
      <c r="O107" s="6" t="s">
        <v>47</v>
      </c>
      <c r="P107" s="6" t="s">
        <v>413</v>
      </c>
      <c r="Q107" s="6" t="s">
        <v>414</v>
      </c>
      <c r="R107" s="6" t="s">
        <v>280</v>
      </c>
      <c r="S107" s="6">
        <v>59</v>
      </c>
      <c r="T107" s="6" t="s">
        <v>51</v>
      </c>
      <c r="U107" s="6" t="s">
        <v>87</v>
      </c>
      <c r="V107" s="6" t="s">
        <v>52</v>
      </c>
      <c r="W107" s="3">
        <v>29000</v>
      </c>
      <c r="X107" s="3">
        <v>39.147816756373203</v>
      </c>
      <c r="Y107" s="3">
        <v>50.189508662016934</v>
      </c>
      <c r="Z107" s="3">
        <v>39.147816756373203</v>
      </c>
      <c r="AA107" s="3">
        <v>22620</v>
      </c>
    </row>
    <row r="108" spans="1:27" s="3" customFormat="1">
      <c r="A108" s="15">
        <v>103</v>
      </c>
      <c r="B108" s="16" t="s">
        <v>415</v>
      </c>
      <c r="C108" s="6" t="s">
        <v>42</v>
      </c>
      <c r="D108" s="6" t="s">
        <v>43</v>
      </c>
      <c r="E108" s="6" t="s">
        <v>44</v>
      </c>
      <c r="F108" s="17">
        <v>2</v>
      </c>
      <c r="G108" s="6">
        <v>14500</v>
      </c>
      <c r="H108" s="17">
        <v>22</v>
      </c>
      <c r="I108" s="18">
        <v>11310</v>
      </c>
      <c r="J108" s="17">
        <v>22620</v>
      </c>
      <c r="K108" s="19" t="s">
        <v>45</v>
      </c>
      <c r="L108" s="19" t="s">
        <v>45</v>
      </c>
      <c r="M108" s="19" t="s">
        <v>45</v>
      </c>
      <c r="N108" s="6" t="s">
        <v>46</v>
      </c>
      <c r="O108" s="6" t="s">
        <v>47</v>
      </c>
      <c r="P108" s="6" t="s">
        <v>416</v>
      </c>
      <c r="Q108" s="6" t="s">
        <v>417</v>
      </c>
      <c r="R108" s="6" t="s">
        <v>79</v>
      </c>
      <c r="S108" s="6">
        <v>58</v>
      </c>
      <c r="T108" s="6" t="s">
        <v>51</v>
      </c>
      <c r="U108" s="6" t="s">
        <v>87</v>
      </c>
      <c r="V108" s="6" t="s">
        <v>52</v>
      </c>
      <c r="W108" s="3">
        <v>29000</v>
      </c>
      <c r="X108" s="3">
        <v>39.147816756373203</v>
      </c>
      <c r="Y108" s="3">
        <v>50.189508662016934</v>
      </c>
      <c r="Z108" s="3">
        <v>39.147816756373203</v>
      </c>
      <c r="AA108" s="3">
        <v>22620</v>
      </c>
    </row>
    <row r="109" spans="1:27" s="3" customFormat="1">
      <c r="A109" s="15">
        <v>104</v>
      </c>
      <c r="B109" s="16" t="s">
        <v>418</v>
      </c>
      <c r="C109" s="6" t="s">
        <v>42</v>
      </c>
      <c r="D109" s="6" t="s">
        <v>43</v>
      </c>
      <c r="E109" s="6" t="s">
        <v>44</v>
      </c>
      <c r="F109" s="17">
        <v>2</v>
      </c>
      <c r="G109" s="6">
        <v>14500</v>
      </c>
      <c r="H109" s="17">
        <v>29</v>
      </c>
      <c r="I109" s="18">
        <v>10295</v>
      </c>
      <c r="J109" s="17">
        <v>20590</v>
      </c>
      <c r="K109" s="19" t="s">
        <v>45</v>
      </c>
      <c r="L109" s="19" t="s">
        <v>45</v>
      </c>
      <c r="M109" s="19" t="s">
        <v>45</v>
      </c>
      <c r="N109" s="6" t="s">
        <v>83</v>
      </c>
      <c r="O109" s="6" t="s">
        <v>47</v>
      </c>
      <c r="P109" s="6" t="s">
        <v>419</v>
      </c>
      <c r="Q109" s="6" t="s">
        <v>420</v>
      </c>
      <c r="R109" s="6" t="s">
        <v>137</v>
      </c>
      <c r="S109" s="6">
        <v>56</v>
      </c>
      <c r="T109" s="6" t="s">
        <v>51</v>
      </c>
      <c r="U109" s="6" t="s">
        <v>87</v>
      </c>
      <c r="V109" s="6" t="s">
        <v>52</v>
      </c>
      <c r="W109" s="3">
        <v>29000</v>
      </c>
      <c r="X109" s="3">
        <v>35.634551150032024</v>
      </c>
      <c r="Y109" s="3">
        <v>50.189508662016934</v>
      </c>
      <c r="Z109" s="3">
        <v>35.634551150032024</v>
      </c>
      <c r="AA109" s="3">
        <v>20590</v>
      </c>
    </row>
    <row r="110" spans="1:27" s="3" customFormat="1">
      <c r="A110" s="15">
        <v>105</v>
      </c>
      <c r="B110" s="16" t="s">
        <v>421</v>
      </c>
      <c r="C110" s="6" t="s">
        <v>42</v>
      </c>
      <c r="D110" s="6" t="s">
        <v>43</v>
      </c>
      <c r="E110" s="6" t="s">
        <v>55</v>
      </c>
      <c r="F110" s="17">
        <v>2</v>
      </c>
      <c r="G110" s="6">
        <v>13600</v>
      </c>
      <c r="H110" s="17">
        <v>19</v>
      </c>
      <c r="I110" s="18">
        <v>11016</v>
      </c>
      <c r="J110" s="17">
        <v>22032</v>
      </c>
      <c r="K110" s="19" t="s">
        <v>45</v>
      </c>
      <c r="L110" s="19" t="s">
        <v>45</v>
      </c>
      <c r="M110" s="19" t="s">
        <v>45</v>
      </c>
      <c r="N110" s="6" t="s">
        <v>46</v>
      </c>
      <c r="O110" s="6" t="s">
        <v>47</v>
      </c>
      <c r="P110" s="6" t="s">
        <v>422</v>
      </c>
      <c r="Q110" s="6" t="s">
        <v>423</v>
      </c>
      <c r="R110" s="6" t="s">
        <v>104</v>
      </c>
      <c r="S110" s="6">
        <v>59</v>
      </c>
      <c r="T110" s="6" t="s">
        <v>51</v>
      </c>
      <c r="U110" s="6" t="s">
        <v>64</v>
      </c>
      <c r="V110" s="6" t="s">
        <v>52</v>
      </c>
      <c r="W110" s="3">
        <v>27200</v>
      </c>
      <c r="X110" s="3">
        <v>38.130181201433004</v>
      </c>
      <c r="Y110" s="3">
        <v>47.074297779546917</v>
      </c>
      <c r="Z110" s="3">
        <v>38.130181201433004</v>
      </c>
      <c r="AA110" s="3">
        <v>22032</v>
      </c>
    </row>
    <row r="111" spans="1:27" s="3" customFormat="1">
      <c r="A111" s="15">
        <v>106</v>
      </c>
      <c r="B111" s="16" t="s">
        <v>424</v>
      </c>
      <c r="C111" s="6" t="s">
        <v>42</v>
      </c>
      <c r="D111" s="6" t="s">
        <v>43</v>
      </c>
      <c r="E111" s="6" t="s">
        <v>55</v>
      </c>
      <c r="F111" s="17">
        <v>2</v>
      </c>
      <c r="G111" s="6">
        <v>13600</v>
      </c>
      <c r="H111" s="17">
        <v>19</v>
      </c>
      <c r="I111" s="18">
        <v>11016</v>
      </c>
      <c r="J111" s="17">
        <v>22032</v>
      </c>
      <c r="K111" s="19" t="s">
        <v>45</v>
      </c>
      <c r="L111" s="19" t="s">
        <v>45</v>
      </c>
      <c r="M111" s="19" t="s">
        <v>45</v>
      </c>
      <c r="N111" s="6" t="s">
        <v>46</v>
      </c>
      <c r="O111" s="6" t="s">
        <v>47</v>
      </c>
      <c r="P111" s="6" t="s">
        <v>425</v>
      </c>
      <c r="Q111" s="6" t="s">
        <v>426</v>
      </c>
      <c r="R111" s="6" t="s">
        <v>228</v>
      </c>
      <c r="S111" s="6">
        <v>57</v>
      </c>
      <c r="T111" s="6" t="s">
        <v>51</v>
      </c>
      <c r="U111" s="6" t="s">
        <v>64</v>
      </c>
      <c r="V111" s="6" t="s">
        <v>52</v>
      </c>
      <c r="W111" s="3">
        <v>27200</v>
      </c>
      <c r="X111" s="3">
        <v>38.130181201433004</v>
      </c>
      <c r="Y111" s="3">
        <v>47.074297779546917</v>
      </c>
      <c r="Z111" s="3">
        <v>38.130181201433004</v>
      </c>
      <c r="AA111" s="3">
        <v>22032</v>
      </c>
    </row>
    <row r="112" spans="1:27" s="3" customFormat="1">
      <c r="A112" s="15">
        <v>107</v>
      </c>
      <c r="B112" s="16" t="s">
        <v>427</v>
      </c>
      <c r="C112" s="6" t="s">
        <v>42</v>
      </c>
      <c r="D112" s="6" t="s">
        <v>43</v>
      </c>
      <c r="E112" s="6" t="s">
        <v>55</v>
      </c>
      <c r="F112" s="17">
        <v>2</v>
      </c>
      <c r="G112" s="6">
        <v>13600</v>
      </c>
      <c r="H112" s="17">
        <v>28</v>
      </c>
      <c r="I112" s="18">
        <v>9792</v>
      </c>
      <c r="J112" s="17">
        <v>19584</v>
      </c>
      <c r="K112" s="19" t="s">
        <v>45</v>
      </c>
      <c r="L112" s="19" t="s">
        <v>45</v>
      </c>
      <c r="M112" s="19" t="s">
        <v>45</v>
      </c>
      <c r="N112" s="6" t="s">
        <v>83</v>
      </c>
      <c r="O112" s="6" t="s">
        <v>47</v>
      </c>
      <c r="P112" s="6" t="s">
        <v>428</v>
      </c>
      <c r="Q112" s="6" t="s">
        <v>429</v>
      </c>
      <c r="R112" s="6" t="s">
        <v>377</v>
      </c>
      <c r="S112" s="6">
        <v>58</v>
      </c>
      <c r="T112" s="6" t="s">
        <v>51</v>
      </c>
      <c r="U112" s="6" t="s">
        <v>64</v>
      </c>
      <c r="V112" s="6" t="s">
        <v>52</v>
      </c>
      <c r="W112" s="3">
        <v>27200</v>
      </c>
      <c r="X112" s="3">
        <v>33.893494401273777</v>
      </c>
      <c r="Y112" s="3">
        <v>47.074297779546917</v>
      </c>
      <c r="Z112" s="3">
        <v>33.893494401273777</v>
      </c>
      <c r="AA112" s="3">
        <v>19584</v>
      </c>
    </row>
    <row r="113" spans="1:27" s="3" customFormat="1">
      <c r="A113" s="15">
        <v>108</v>
      </c>
      <c r="B113" s="16" t="s">
        <v>430</v>
      </c>
      <c r="C113" s="6" t="s">
        <v>42</v>
      </c>
      <c r="D113" s="6" t="s">
        <v>43</v>
      </c>
      <c r="E113" s="6" t="s">
        <v>55</v>
      </c>
      <c r="F113" s="17">
        <v>2</v>
      </c>
      <c r="G113" s="6">
        <v>13600</v>
      </c>
      <c r="H113" s="17">
        <v>19</v>
      </c>
      <c r="I113" s="18">
        <v>11016</v>
      </c>
      <c r="J113" s="17">
        <v>22032</v>
      </c>
      <c r="K113" s="19" t="s">
        <v>45</v>
      </c>
      <c r="L113" s="19" t="s">
        <v>45</v>
      </c>
      <c r="M113" s="19" t="s">
        <v>45</v>
      </c>
      <c r="N113" s="6" t="s">
        <v>46</v>
      </c>
      <c r="O113" s="6" t="s">
        <v>47</v>
      </c>
      <c r="P113" s="6" t="s">
        <v>431</v>
      </c>
      <c r="Q113" s="6" t="s">
        <v>432</v>
      </c>
      <c r="R113" s="6" t="s">
        <v>63</v>
      </c>
      <c r="S113" s="6">
        <v>58</v>
      </c>
      <c r="T113" s="6" t="s">
        <v>51</v>
      </c>
      <c r="U113" s="6" t="s">
        <v>129</v>
      </c>
      <c r="V113" s="6" t="s">
        <v>52</v>
      </c>
      <c r="W113" s="3">
        <v>27200</v>
      </c>
      <c r="X113" s="3">
        <v>38.130181201433004</v>
      </c>
      <c r="Y113" s="3">
        <v>47.074297779546917</v>
      </c>
      <c r="Z113" s="3">
        <v>38.130181201433004</v>
      </c>
      <c r="AA113" s="3">
        <v>22032</v>
      </c>
    </row>
    <row r="114" spans="1:27" s="3" customFormat="1">
      <c r="A114" s="15">
        <v>109</v>
      </c>
      <c r="B114" s="16" t="s">
        <v>433</v>
      </c>
      <c r="C114" s="6" t="s">
        <v>42</v>
      </c>
      <c r="D114" s="6" t="s">
        <v>43</v>
      </c>
      <c r="E114" s="6" t="s">
        <v>55</v>
      </c>
      <c r="F114" s="17">
        <v>2</v>
      </c>
      <c r="G114" s="6">
        <v>13600</v>
      </c>
      <c r="H114" s="17">
        <v>24</v>
      </c>
      <c r="I114" s="18">
        <v>10336</v>
      </c>
      <c r="J114" s="17">
        <v>20672</v>
      </c>
      <c r="K114" s="19" t="s">
        <v>45</v>
      </c>
      <c r="L114" s="19" t="s">
        <v>45</v>
      </c>
      <c r="M114" s="19" t="s">
        <v>45</v>
      </c>
      <c r="N114" s="6" t="s">
        <v>46</v>
      </c>
      <c r="O114" s="6" t="s">
        <v>47</v>
      </c>
      <c r="P114" s="6" t="s">
        <v>434</v>
      </c>
      <c r="Q114" s="6" t="s">
        <v>435</v>
      </c>
      <c r="R114" s="6" t="s">
        <v>146</v>
      </c>
      <c r="S114" s="6">
        <v>55</v>
      </c>
      <c r="T114" s="6" t="s">
        <v>51</v>
      </c>
      <c r="U114" s="6" t="s">
        <v>95</v>
      </c>
      <c r="V114" s="6" t="s">
        <v>52</v>
      </c>
      <c r="W114" s="3">
        <v>27200</v>
      </c>
      <c r="X114" s="3">
        <v>35.776466312455653</v>
      </c>
      <c r="Y114" s="3">
        <v>47.074297779546917</v>
      </c>
      <c r="Z114" s="3">
        <v>35.776466312455653</v>
      </c>
      <c r="AA114" s="3">
        <v>20672</v>
      </c>
    </row>
    <row r="115" spans="1:27" s="3" customFormat="1">
      <c r="A115" s="15">
        <v>110</v>
      </c>
      <c r="B115" s="16" t="s">
        <v>436</v>
      </c>
      <c r="C115" s="6" t="s">
        <v>42</v>
      </c>
      <c r="D115" s="6" t="s">
        <v>43</v>
      </c>
      <c r="E115" s="6" t="s">
        <v>71</v>
      </c>
      <c r="F115" s="17">
        <v>2</v>
      </c>
      <c r="G115" s="6">
        <v>12300</v>
      </c>
      <c r="H115" s="17">
        <v>17</v>
      </c>
      <c r="I115" s="18">
        <v>10209</v>
      </c>
      <c r="J115" s="17">
        <v>20418</v>
      </c>
      <c r="K115" s="19" t="s">
        <v>45</v>
      </c>
      <c r="L115" s="19" t="s">
        <v>45</v>
      </c>
      <c r="M115" s="19" t="s">
        <v>45</v>
      </c>
      <c r="N115" s="6" t="s">
        <v>46</v>
      </c>
      <c r="O115" s="6" t="s">
        <v>47</v>
      </c>
      <c r="P115" s="6" t="s">
        <v>437</v>
      </c>
      <c r="Q115" s="6" t="s">
        <v>438</v>
      </c>
      <c r="R115" s="6" t="s">
        <v>355</v>
      </c>
      <c r="S115" s="6">
        <v>61</v>
      </c>
      <c r="T115" s="6" t="s">
        <v>51</v>
      </c>
      <c r="U115" s="6" t="s">
        <v>64</v>
      </c>
      <c r="V115" s="6" t="s">
        <v>80</v>
      </c>
      <c r="W115" s="3">
        <v>24600</v>
      </c>
      <c r="X115" s="3">
        <v>35.336875443484885</v>
      </c>
      <c r="Y115" s="3">
        <v>42.574548727090225</v>
      </c>
      <c r="Z115" s="3">
        <v>35.336875443484885</v>
      </c>
      <c r="AA115" s="3">
        <v>20418</v>
      </c>
    </row>
    <row r="116" spans="1:27" s="3" customFormat="1">
      <c r="A116" s="15">
        <v>111</v>
      </c>
      <c r="B116" s="16" t="s">
        <v>439</v>
      </c>
      <c r="C116" s="6" t="s">
        <v>42</v>
      </c>
      <c r="D116" s="6" t="s">
        <v>43</v>
      </c>
      <c r="E116" s="6" t="s">
        <v>71</v>
      </c>
      <c r="F116" s="17">
        <v>2</v>
      </c>
      <c r="G116" s="6">
        <v>12300</v>
      </c>
      <c r="H116" s="17">
        <v>22</v>
      </c>
      <c r="I116" s="18">
        <v>9594</v>
      </c>
      <c r="J116" s="17">
        <v>19188</v>
      </c>
      <c r="K116" s="19" t="s">
        <v>45</v>
      </c>
      <c r="L116" s="19" t="s">
        <v>45</v>
      </c>
      <c r="M116" s="19" t="s">
        <v>45</v>
      </c>
      <c r="N116" s="6" t="s">
        <v>46</v>
      </c>
      <c r="O116" s="6" t="s">
        <v>47</v>
      </c>
      <c r="P116" s="6" t="s">
        <v>440</v>
      </c>
      <c r="Q116" s="6" t="s">
        <v>401</v>
      </c>
      <c r="R116" s="6" t="s">
        <v>109</v>
      </c>
      <c r="S116" s="6">
        <v>57</v>
      </c>
      <c r="T116" s="6" t="s">
        <v>51</v>
      </c>
      <c r="U116" s="6" t="s">
        <v>0</v>
      </c>
      <c r="V116" s="6" t="s">
        <v>52</v>
      </c>
      <c r="W116" s="3">
        <v>24600</v>
      </c>
      <c r="X116" s="3">
        <v>33.208148007130376</v>
      </c>
      <c r="Y116" s="3">
        <v>42.574548727090225</v>
      </c>
      <c r="Z116" s="3">
        <v>33.208148007130376</v>
      </c>
      <c r="AA116" s="3">
        <v>19188</v>
      </c>
    </row>
    <row r="117" spans="1:27" s="3" customFormat="1">
      <c r="A117" s="15">
        <v>112</v>
      </c>
      <c r="B117" s="16" t="s">
        <v>441</v>
      </c>
      <c r="C117" s="6" t="s">
        <v>42</v>
      </c>
      <c r="D117" s="6" t="s">
        <v>43</v>
      </c>
      <c r="E117" s="6" t="s">
        <v>71</v>
      </c>
      <c r="F117" s="17">
        <v>2</v>
      </c>
      <c r="G117" s="6">
        <v>12300</v>
      </c>
      <c r="H117" s="17">
        <v>25</v>
      </c>
      <c r="I117" s="18">
        <v>9225</v>
      </c>
      <c r="J117" s="17">
        <v>18450</v>
      </c>
      <c r="K117" s="19" t="s">
        <v>45</v>
      </c>
      <c r="L117" s="19" t="s">
        <v>45</v>
      </c>
      <c r="M117" s="19" t="s">
        <v>45</v>
      </c>
      <c r="N117" s="6" t="s">
        <v>46</v>
      </c>
      <c r="O117" s="6" t="s">
        <v>47</v>
      </c>
      <c r="P117" s="6" t="s">
        <v>442</v>
      </c>
      <c r="Q117" s="6" t="s">
        <v>401</v>
      </c>
      <c r="R117" s="6" t="s">
        <v>109</v>
      </c>
      <c r="S117" s="6">
        <v>58</v>
      </c>
      <c r="T117" s="6" t="s">
        <v>51</v>
      </c>
      <c r="U117" s="6" t="s">
        <v>0</v>
      </c>
      <c r="V117" s="6" t="s">
        <v>80</v>
      </c>
      <c r="W117" s="3">
        <v>24600</v>
      </c>
      <c r="X117" s="3">
        <v>31.930911545317667</v>
      </c>
      <c r="Y117" s="3">
        <v>42.574548727090225</v>
      </c>
      <c r="Z117" s="3">
        <v>31.930911545317667</v>
      </c>
      <c r="AA117" s="3">
        <v>18450</v>
      </c>
    </row>
    <row r="118" spans="1:27" s="3" customFormat="1">
      <c r="A118" s="15">
        <v>113</v>
      </c>
      <c r="B118" s="16" t="s">
        <v>443</v>
      </c>
      <c r="C118" s="6" t="s">
        <v>42</v>
      </c>
      <c r="D118" s="6" t="s">
        <v>43</v>
      </c>
      <c r="E118" s="6" t="s">
        <v>71</v>
      </c>
      <c r="F118" s="17">
        <v>2</v>
      </c>
      <c r="G118" s="6">
        <v>12300</v>
      </c>
      <c r="H118" s="17">
        <v>20</v>
      </c>
      <c r="I118" s="18">
        <v>9840</v>
      </c>
      <c r="J118" s="17">
        <v>19680</v>
      </c>
      <c r="K118" s="19" t="s">
        <v>45</v>
      </c>
      <c r="L118" s="19" t="s">
        <v>45</v>
      </c>
      <c r="M118" s="19" t="s">
        <v>45</v>
      </c>
      <c r="N118" s="6" t="s">
        <v>46</v>
      </c>
      <c r="O118" s="6" t="s">
        <v>47</v>
      </c>
      <c r="P118" s="6" t="s">
        <v>444</v>
      </c>
      <c r="Q118" s="6" t="s">
        <v>445</v>
      </c>
      <c r="R118" s="6" t="s">
        <v>137</v>
      </c>
      <c r="S118" s="6">
        <v>59</v>
      </c>
      <c r="T118" s="6" t="s">
        <v>51</v>
      </c>
      <c r="U118" s="6" t="s">
        <v>64</v>
      </c>
      <c r="V118" s="6" t="s">
        <v>52</v>
      </c>
      <c r="W118" s="3">
        <v>24600</v>
      </c>
      <c r="X118" s="3">
        <v>34.05963898167218</v>
      </c>
      <c r="Y118" s="3">
        <v>42.574548727090225</v>
      </c>
      <c r="Z118" s="3">
        <v>34.05963898167218</v>
      </c>
      <c r="AA118" s="3">
        <v>19680</v>
      </c>
    </row>
    <row r="119" spans="1:27" s="3" customFormat="1">
      <c r="A119" s="15">
        <v>114</v>
      </c>
      <c r="B119" s="16" t="s">
        <v>446</v>
      </c>
      <c r="C119" s="6" t="s">
        <v>42</v>
      </c>
      <c r="D119" s="6" t="s">
        <v>97</v>
      </c>
      <c r="E119" s="6" t="s">
        <v>71</v>
      </c>
      <c r="F119" s="17">
        <v>2</v>
      </c>
      <c r="G119" s="6">
        <v>10500</v>
      </c>
      <c r="H119" s="17">
        <v>20</v>
      </c>
      <c r="I119" s="18">
        <v>8400</v>
      </c>
      <c r="J119" s="17">
        <v>16800</v>
      </c>
      <c r="K119" s="19" t="s">
        <v>45</v>
      </c>
      <c r="L119" s="19" t="s">
        <v>45</v>
      </c>
      <c r="M119" s="19" t="s">
        <v>45</v>
      </c>
      <c r="N119" s="6" t="s">
        <v>46</v>
      </c>
      <c r="O119" s="6" t="s">
        <v>47</v>
      </c>
      <c r="P119" s="6" t="s">
        <v>447</v>
      </c>
      <c r="Q119" s="6" t="s">
        <v>448</v>
      </c>
      <c r="R119" s="6" t="s">
        <v>261</v>
      </c>
      <c r="S119" s="6">
        <v>62</v>
      </c>
      <c r="T119" s="6" t="s">
        <v>51</v>
      </c>
      <c r="U119" s="6" t="s">
        <v>95</v>
      </c>
      <c r="V119" s="6" t="s">
        <v>80</v>
      </c>
      <c r="W119" s="3">
        <v>21000</v>
      </c>
      <c r="X119" s="3">
        <v>29.075301569720153</v>
      </c>
      <c r="Y119" s="3">
        <v>36.344126962150192</v>
      </c>
      <c r="Z119" s="3">
        <v>29.075301569720153</v>
      </c>
      <c r="AA119" s="3">
        <v>16800</v>
      </c>
    </row>
    <row r="120" spans="1:27" s="3" customFormat="1">
      <c r="A120" s="15">
        <v>115</v>
      </c>
      <c r="B120" s="16" t="s">
        <v>449</v>
      </c>
      <c r="C120" s="6" t="s">
        <v>42</v>
      </c>
      <c r="D120" s="6" t="s">
        <v>92</v>
      </c>
      <c r="E120" s="6" t="s">
        <v>44</v>
      </c>
      <c r="F120" s="17">
        <v>1.83</v>
      </c>
      <c r="G120" s="6">
        <v>16200</v>
      </c>
      <c r="H120" s="17">
        <v>11</v>
      </c>
      <c r="I120" s="18">
        <v>14418</v>
      </c>
      <c r="J120" s="17">
        <v>26384.94</v>
      </c>
      <c r="K120" s="19" t="s">
        <v>45</v>
      </c>
      <c r="L120" s="19" t="s">
        <v>45</v>
      </c>
      <c r="M120" s="19" t="s">
        <v>45</v>
      </c>
      <c r="N120" s="6" t="s">
        <v>46</v>
      </c>
      <c r="O120" s="6" t="s">
        <v>47</v>
      </c>
      <c r="P120" s="6" t="s">
        <v>450</v>
      </c>
      <c r="Q120" s="6" t="s">
        <v>451</v>
      </c>
      <c r="R120" s="6" t="s">
        <v>125</v>
      </c>
      <c r="S120" s="6">
        <v>56</v>
      </c>
      <c r="T120" s="6" t="s">
        <v>51</v>
      </c>
      <c r="U120" s="6" t="s">
        <v>0</v>
      </c>
      <c r="V120" s="6" t="s">
        <v>52</v>
      </c>
      <c r="W120" s="3">
        <v>29646</v>
      </c>
      <c r="X120" s="3">
        <v>45.663695678510244</v>
      </c>
      <c r="Y120" s="3">
        <v>51.30752323428117</v>
      </c>
      <c r="Z120" s="3">
        <v>45.663695678510244</v>
      </c>
      <c r="AA120" s="3">
        <v>26384.940000000002</v>
      </c>
    </row>
    <row r="121" spans="1:27" s="3" customFormat="1">
      <c r="A121" s="15">
        <v>116</v>
      </c>
      <c r="B121" s="16" t="s">
        <v>452</v>
      </c>
      <c r="C121" s="6" t="s">
        <v>42</v>
      </c>
      <c r="D121" s="6" t="s">
        <v>92</v>
      </c>
      <c r="E121" s="6" t="s">
        <v>55</v>
      </c>
      <c r="F121" s="17">
        <v>1.83</v>
      </c>
      <c r="G121" s="6">
        <v>14500</v>
      </c>
      <c r="H121" s="17">
        <v>16</v>
      </c>
      <c r="I121" s="18">
        <v>12180</v>
      </c>
      <c r="J121" s="17">
        <v>22289.4</v>
      </c>
      <c r="K121" s="19" t="s">
        <v>45</v>
      </c>
      <c r="L121" s="19" t="s">
        <v>45</v>
      </c>
      <c r="M121" s="19" t="s">
        <v>45</v>
      </c>
      <c r="N121" s="6" t="s">
        <v>83</v>
      </c>
      <c r="O121" s="6" t="s">
        <v>47</v>
      </c>
      <c r="P121" s="6" t="s">
        <v>453</v>
      </c>
      <c r="Q121" s="6" t="s">
        <v>454</v>
      </c>
      <c r="R121" s="6" t="s">
        <v>297</v>
      </c>
      <c r="S121" s="6">
        <v>59</v>
      </c>
      <c r="T121" s="6" t="s">
        <v>51</v>
      </c>
      <c r="U121" s="6" t="s">
        <v>64</v>
      </c>
      <c r="V121" s="6" t="s">
        <v>52</v>
      </c>
      <c r="W121" s="3">
        <v>26535</v>
      </c>
      <c r="X121" s="3">
        <v>38.575656357626215</v>
      </c>
      <c r="Y121" s="3">
        <v>45.923400425745491</v>
      </c>
      <c r="Z121" s="3">
        <v>38.575656357626215</v>
      </c>
      <c r="AA121" s="3">
        <v>22289.4</v>
      </c>
    </row>
    <row r="122" spans="1:27" s="3" customFormat="1">
      <c r="A122" s="15">
        <v>117</v>
      </c>
      <c r="B122" s="16" t="s">
        <v>455</v>
      </c>
      <c r="C122" s="6" t="s">
        <v>42</v>
      </c>
      <c r="D122" s="6" t="s">
        <v>66</v>
      </c>
      <c r="E122" s="6" t="s">
        <v>44</v>
      </c>
      <c r="F122" s="17">
        <v>1.82</v>
      </c>
      <c r="G122" s="6">
        <v>12600</v>
      </c>
      <c r="H122" s="17">
        <v>19</v>
      </c>
      <c r="I122" s="18">
        <v>10206</v>
      </c>
      <c r="J122" s="17">
        <v>18574.919999999998</v>
      </c>
      <c r="K122" s="19" t="s">
        <v>45</v>
      </c>
      <c r="L122" s="19" t="s">
        <v>45</v>
      </c>
      <c r="M122" s="19" t="s">
        <v>45</v>
      </c>
      <c r="N122" s="6" t="s">
        <v>250</v>
      </c>
      <c r="O122" s="6" t="s">
        <v>47</v>
      </c>
      <c r="P122" s="6" t="s">
        <v>456</v>
      </c>
      <c r="Q122" s="6" t="s">
        <v>457</v>
      </c>
      <c r="R122" s="6" t="s">
        <v>146</v>
      </c>
      <c r="S122" s="6">
        <v>56</v>
      </c>
      <c r="T122" s="6" t="s">
        <v>51</v>
      </c>
      <c r="U122" s="6" t="s">
        <v>0</v>
      </c>
      <c r="V122" s="6" t="s">
        <v>52</v>
      </c>
      <c r="W122" s="3">
        <v>22932</v>
      </c>
      <c r="X122" s="3">
        <v>32.147107180561093</v>
      </c>
      <c r="Y122" s="3">
        <v>39.687786642668009</v>
      </c>
      <c r="Z122" s="3">
        <v>32.147107180561093</v>
      </c>
      <c r="AA122" s="3">
        <v>18574.920000000002</v>
      </c>
    </row>
    <row r="123" spans="1:27" s="3" customFormat="1">
      <c r="A123" s="15">
        <v>118</v>
      </c>
      <c r="B123" s="16" t="s">
        <v>458</v>
      </c>
      <c r="C123" s="6" t="s">
        <v>42</v>
      </c>
      <c r="D123" s="6" t="s">
        <v>92</v>
      </c>
      <c r="E123" s="6" t="s">
        <v>44</v>
      </c>
      <c r="F123" s="17">
        <v>1.8</v>
      </c>
      <c r="G123" s="6">
        <v>16200</v>
      </c>
      <c r="H123" s="17">
        <v>10</v>
      </c>
      <c r="I123" s="18">
        <v>14580</v>
      </c>
      <c r="J123" s="17">
        <v>26244</v>
      </c>
      <c r="K123" s="19" t="s">
        <v>45</v>
      </c>
      <c r="L123" s="19" t="s">
        <v>45</v>
      </c>
      <c r="M123" s="19" t="s">
        <v>45</v>
      </c>
      <c r="N123" s="6" t="s">
        <v>46</v>
      </c>
      <c r="O123" s="6" t="s">
        <v>47</v>
      </c>
      <c r="P123" s="6" t="s">
        <v>459</v>
      </c>
      <c r="Q123" s="6" t="s">
        <v>460</v>
      </c>
      <c r="R123" s="6" t="s">
        <v>168</v>
      </c>
      <c r="S123" s="6">
        <v>62</v>
      </c>
      <c r="T123" s="6" t="s">
        <v>51</v>
      </c>
      <c r="U123" s="6" t="s">
        <v>87</v>
      </c>
      <c r="V123" s="6" t="s">
        <v>52</v>
      </c>
      <c r="W123" s="3">
        <v>29160</v>
      </c>
      <c r="X123" s="3">
        <v>45.419774666412842</v>
      </c>
      <c r="Y123" s="3">
        <v>50.466416296014266</v>
      </c>
      <c r="Z123" s="3">
        <v>45.419774666412842</v>
      </c>
      <c r="AA123" s="3">
        <v>26244</v>
      </c>
    </row>
    <row r="124" spans="1:27" s="3" customFormat="1">
      <c r="A124" s="15">
        <v>119</v>
      </c>
      <c r="B124" s="16" t="s">
        <v>461</v>
      </c>
      <c r="C124" s="6" t="s">
        <v>42</v>
      </c>
      <c r="D124" s="6" t="s">
        <v>43</v>
      </c>
      <c r="E124" s="6" t="s">
        <v>131</v>
      </c>
      <c r="F124" s="17">
        <v>1.8</v>
      </c>
      <c r="G124" s="6">
        <v>7900</v>
      </c>
      <c r="H124" s="17">
        <v>10</v>
      </c>
      <c r="I124" s="18">
        <v>7110</v>
      </c>
      <c r="J124" s="17">
        <v>12798</v>
      </c>
      <c r="K124" s="19" t="s">
        <v>45</v>
      </c>
      <c r="L124" s="19" t="s">
        <v>45</v>
      </c>
      <c r="M124" s="19" t="s">
        <v>45</v>
      </c>
      <c r="N124" s="6" t="s">
        <v>46</v>
      </c>
      <c r="O124" s="6" t="s">
        <v>47</v>
      </c>
      <c r="P124" s="6" t="s">
        <v>462</v>
      </c>
      <c r="Q124" s="6" t="s">
        <v>463</v>
      </c>
      <c r="R124" s="6" t="s">
        <v>464</v>
      </c>
      <c r="S124" s="6">
        <v>56</v>
      </c>
      <c r="T124" s="6" t="s">
        <v>51</v>
      </c>
      <c r="U124" s="6" t="s">
        <v>64</v>
      </c>
      <c r="V124" s="6" t="s">
        <v>80</v>
      </c>
      <c r="W124" s="3">
        <v>14220</v>
      </c>
      <c r="X124" s="3">
        <v>22.149149374361816</v>
      </c>
      <c r="Y124" s="3">
        <v>24.61016597151313</v>
      </c>
      <c r="Z124" s="3">
        <v>22.149149374361816</v>
      </c>
      <c r="AA124" s="3">
        <v>12798</v>
      </c>
    </row>
    <row r="125" spans="1:27" s="3" customFormat="1">
      <c r="A125" s="15">
        <v>120</v>
      </c>
      <c r="B125" s="16" t="s">
        <v>465</v>
      </c>
      <c r="C125" s="6" t="s">
        <v>42</v>
      </c>
      <c r="D125" s="6" t="s">
        <v>97</v>
      </c>
      <c r="E125" s="6" t="s">
        <v>55</v>
      </c>
      <c r="F125" s="17">
        <v>1.75</v>
      </c>
      <c r="G125" s="6">
        <v>8100</v>
      </c>
      <c r="H125" s="17">
        <v>8</v>
      </c>
      <c r="I125" s="18">
        <v>7452</v>
      </c>
      <c r="J125" s="17">
        <v>13041</v>
      </c>
      <c r="K125" s="19" t="s">
        <v>45</v>
      </c>
      <c r="L125" s="19" t="s">
        <v>45</v>
      </c>
      <c r="M125" s="19" t="s">
        <v>45</v>
      </c>
      <c r="N125" s="6" t="s">
        <v>46</v>
      </c>
      <c r="O125" s="6" t="s">
        <v>47</v>
      </c>
      <c r="P125" s="6" t="s">
        <v>466</v>
      </c>
      <c r="Q125" s="6" t="s">
        <v>467</v>
      </c>
      <c r="R125" s="6" t="s">
        <v>154</v>
      </c>
      <c r="S125" s="6">
        <v>54</v>
      </c>
      <c r="T125" s="6" t="s">
        <v>51</v>
      </c>
      <c r="U125" s="6" t="s">
        <v>64</v>
      </c>
      <c r="V125" s="6" t="s">
        <v>52</v>
      </c>
      <c r="W125" s="3">
        <v>14175</v>
      </c>
      <c r="X125" s="3">
        <v>22.569702843495268</v>
      </c>
      <c r="Y125" s="3">
        <v>24.532285699451378</v>
      </c>
      <c r="Z125" s="3">
        <v>22.569702843495268</v>
      </c>
      <c r="AA125" s="3">
        <v>13041</v>
      </c>
    </row>
    <row r="126" spans="1:27" s="3" customFormat="1">
      <c r="A126" s="15">
        <v>121</v>
      </c>
      <c r="B126" s="16" t="s">
        <v>468</v>
      </c>
      <c r="C126" s="6" t="s">
        <v>42</v>
      </c>
      <c r="D126" s="6" t="s">
        <v>54</v>
      </c>
      <c r="E126" s="6" t="s">
        <v>55</v>
      </c>
      <c r="F126" s="17">
        <v>1.72</v>
      </c>
      <c r="G126" s="6">
        <v>13100</v>
      </c>
      <c r="H126" s="17">
        <v>14</v>
      </c>
      <c r="I126" s="18">
        <v>11266</v>
      </c>
      <c r="J126" s="17">
        <v>19377.52</v>
      </c>
      <c r="K126" s="19" t="s">
        <v>45</v>
      </c>
      <c r="L126" s="19" t="s">
        <v>45</v>
      </c>
      <c r="M126" s="19" t="s">
        <v>45</v>
      </c>
      <c r="N126" s="6" t="s">
        <v>46</v>
      </c>
      <c r="O126" s="6" t="s">
        <v>47</v>
      </c>
      <c r="P126" s="6" t="s">
        <v>469</v>
      </c>
      <c r="Q126" s="6" t="s">
        <v>470</v>
      </c>
      <c r="R126" s="6" t="s">
        <v>471</v>
      </c>
      <c r="S126" s="6">
        <v>59</v>
      </c>
      <c r="T126" s="6" t="s">
        <v>51</v>
      </c>
      <c r="U126" s="6" t="s">
        <v>95</v>
      </c>
      <c r="V126" s="6" t="s">
        <v>52</v>
      </c>
      <c r="W126" s="3">
        <v>22532</v>
      </c>
      <c r="X126" s="3">
        <v>33.536145099600219</v>
      </c>
      <c r="Y126" s="3">
        <v>38.995517557674674</v>
      </c>
      <c r="Z126" s="3">
        <v>33.536145099600219</v>
      </c>
      <c r="AA126" s="3">
        <v>19377.52</v>
      </c>
    </row>
    <row r="127" spans="1:27" s="3" customFormat="1">
      <c r="A127" s="15">
        <v>122</v>
      </c>
      <c r="B127" s="16" t="s">
        <v>472</v>
      </c>
      <c r="C127" s="6" t="s">
        <v>42</v>
      </c>
      <c r="D127" s="6" t="s">
        <v>82</v>
      </c>
      <c r="E127" s="6" t="s">
        <v>44</v>
      </c>
      <c r="F127" s="17">
        <v>1.71</v>
      </c>
      <c r="G127" s="6">
        <v>19100</v>
      </c>
      <c r="H127" s="17">
        <v>22</v>
      </c>
      <c r="I127" s="18">
        <v>14898</v>
      </c>
      <c r="J127" s="17">
        <v>25475.58</v>
      </c>
      <c r="K127" s="19" t="s">
        <v>45</v>
      </c>
      <c r="L127" s="19" t="s">
        <v>45</v>
      </c>
      <c r="M127" s="19" t="s">
        <v>45</v>
      </c>
      <c r="N127" s="6" t="s">
        <v>46</v>
      </c>
      <c r="O127" s="6" t="s">
        <v>47</v>
      </c>
      <c r="P127" s="6" t="s">
        <v>473</v>
      </c>
      <c r="Q127" s="6" t="s">
        <v>474</v>
      </c>
      <c r="R127" s="6" t="s">
        <v>377</v>
      </c>
      <c r="S127" s="6">
        <v>56</v>
      </c>
      <c r="T127" s="6" t="s">
        <v>51</v>
      </c>
      <c r="U127" s="6" t="s">
        <v>0</v>
      </c>
      <c r="V127" s="6" t="s">
        <v>52</v>
      </c>
      <c r="W127" s="3">
        <v>32661</v>
      </c>
      <c r="X127" s="3">
        <v>44.089891140686383</v>
      </c>
      <c r="Y127" s="3">
        <v>56.525501462418447</v>
      </c>
      <c r="Z127" s="3">
        <v>44.089891140686383</v>
      </c>
      <c r="AA127" s="3">
        <v>25475.579999999998</v>
      </c>
    </row>
    <row r="128" spans="1:27" s="3" customFormat="1">
      <c r="A128" s="15">
        <v>123</v>
      </c>
      <c r="B128" s="16" t="s">
        <v>475</v>
      </c>
      <c r="C128" s="6" t="s">
        <v>42</v>
      </c>
      <c r="D128" s="6" t="s">
        <v>66</v>
      </c>
      <c r="E128" s="6" t="s">
        <v>71</v>
      </c>
      <c r="F128" s="17">
        <v>1.71</v>
      </c>
      <c r="G128" s="6">
        <v>10600</v>
      </c>
      <c r="H128" s="17">
        <v>17</v>
      </c>
      <c r="I128" s="18">
        <v>8798</v>
      </c>
      <c r="J128" s="17">
        <v>15044.58</v>
      </c>
      <c r="K128" s="19" t="s">
        <v>45</v>
      </c>
      <c r="L128" s="19" t="s">
        <v>45</v>
      </c>
      <c r="M128" s="19" t="s">
        <v>45</v>
      </c>
      <c r="N128" s="6" t="s">
        <v>46</v>
      </c>
      <c r="O128" s="6" t="s">
        <v>47</v>
      </c>
      <c r="P128" s="6" t="s">
        <v>476</v>
      </c>
      <c r="Q128" s="6" t="s">
        <v>477</v>
      </c>
      <c r="R128" s="6" t="s">
        <v>63</v>
      </c>
      <c r="S128" s="6">
        <v>57</v>
      </c>
      <c r="T128" s="6" t="s">
        <v>51</v>
      </c>
      <c r="U128" s="6" t="s">
        <v>64</v>
      </c>
      <c r="V128" s="6" t="s">
        <v>52</v>
      </c>
      <c r="W128" s="3">
        <v>18126</v>
      </c>
      <c r="X128" s="3">
        <v>26.037244076772645</v>
      </c>
      <c r="Y128" s="3">
        <v>31.370173586473065</v>
      </c>
      <c r="Z128" s="3">
        <v>26.037244076772645</v>
      </c>
      <c r="AA128" s="3">
        <v>15044.58</v>
      </c>
    </row>
    <row r="129" spans="1:27" s="3" customFormat="1">
      <c r="A129" s="15">
        <v>124</v>
      </c>
      <c r="B129" s="16" t="s">
        <v>478</v>
      </c>
      <c r="C129" s="6" t="s">
        <v>42</v>
      </c>
      <c r="D129" s="6" t="s">
        <v>82</v>
      </c>
      <c r="E129" s="6" t="s">
        <v>55</v>
      </c>
      <c r="F129" s="17">
        <v>1.7</v>
      </c>
      <c r="G129" s="6">
        <v>16600</v>
      </c>
      <c r="H129" s="17">
        <v>20</v>
      </c>
      <c r="I129" s="18">
        <v>13280</v>
      </c>
      <c r="J129" s="17">
        <v>22576</v>
      </c>
      <c r="K129" s="19" t="s">
        <v>45</v>
      </c>
      <c r="L129" s="19" t="s">
        <v>45</v>
      </c>
      <c r="M129" s="19" t="s">
        <v>45</v>
      </c>
      <c r="N129" s="6" t="s">
        <v>46</v>
      </c>
      <c r="O129" s="6" t="s">
        <v>47</v>
      </c>
      <c r="P129" s="6" t="s">
        <v>479</v>
      </c>
      <c r="Q129" s="6" t="s">
        <v>480</v>
      </c>
      <c r="R129" s="6" t="s">
        <v>79</v>
      </c>
      <c r="S129" s="6">
        <v>56</v>
      </c>
      <c r="T129" s="6" t="s">
        <v>51</v>
      </c>
      <c r="U129" s="6" t="s">
        <v>95</v>
      </c>
      <c r="V129" s="6" t="s">
        <v>52</v>
      </c>
      <c r="W129" s="3">
        <v>28220</v>
      </c>
      <c r="X129" s="3">
        <v>39.071667157023938</v>
      </c>
      <c r="Y129" s="3">
        <v>48.839583946279923</v>
      </c>
      <c r="Z129" s="3">
        <v>39.071667157023938</v>
      </c>
      <c r="AA129" s="3">
        <v>22576</v>
      </c>
    </row>
    <row r="130" spans="1:27" s="3" customFormat="1">
      <c r="A130" s="15">
        <v>125</v>
      </c>
      <c r="B130" s="16" t="s">
        <v>481</v>
      </c>
      <c r="C130" s="6" t="s">
        <v>42</v>
      </c>
      <c r="D130" s="6" t="s">
        <v>82</v>
      </c>
      <c r="E130" s="6" t="s">
        <v>71</v>
      </c>
      <c r="F130" s="17">
        <v>1.7</v>
      </c>
      <c r="G130" s="6">
        <v>13400</v>
      </c>
      <c r="H130" s="17">
        <v>24</v>
      </c>
      <c r="I130" s="18">
        <v>10184</v>
      </c>
      <c r="J130" s="17">
        <v>17312.8</v>
      </c>
      <c r="K130" s="19" t="s">
        <v>45</v>
      </c>
      <c r="L130" s="19" t="s">
        <v>45</v>
      </c>
      <c r="M130" s="19" t="s">
        <v>45</v>
      </c>
      <c r="N130" s="6" t="s">
        <v>46</v>
      </c>
      <c r="O130" s="6" t="s">
        <v>47</v>
      </c>
      <c r="P130" s="6" t="s">
        <v>482</v>
      </c>
      <c r="Q130" s="6" t="s">
        <v>483</v>
      </c>
      <c r="R130" s="6" t="s">
        <v>484</v>
      </c>
      <c r="S130" s="6">
        <v>61</v>
      </c>
      <c r="T130" s="6" t="s">
        <v>51</v>
      </c>
      <c r="U130" s="6" t="s">
        <v>485</v>
      </c>
      <c r="V130" s="6" t="s">
        <v>80</v>
      </c>
      <c r="W130" s="3">
        <v>22780</v>
      </c>
      <c r="X130" s="3">
        <v>29.962790536681609</v>
      </c>
      <c r="Y130" s="3">
        <v>39.424724390370542</v>
      </c>
      <c r="Z130" s="3">
        <v>29.962790536681609</v>
      </c>
      <c r="AA130" s="3">
        <v>17312.8</v>
      </c>
    </row>
    <row r="131" spans="1:27" s="3" customFormat="1">
      <c r="A131" s="15">
        <v>126</v>
      </c>
      <c r="B131" s="16" t="s">
        <v>486</v>
      </c>
      <c r="C131" s="6" t="s">
        <v>42</v>
      </c>
      <c r="D131" s="6" t="s">
        <v>66</v>
      </c>
      <c r="E131" s="6" t="s">
        <v>44</v>
      </c>
      <c r="F131" s="17">
        <v>1.7</v>
      </c>
      <c r="G131" s="6">
        <v>12600</v>
      </c>
      <c r="H131" s="17">
        <v>17</v>
      </c>
      <c r="I131" s="18">
        <v>10458</v>
      </c>
      <c r="J131" s="17">
        <v>17778.599999999999</v>
      </c>
      <c r="K131" s="19" t="s">
        <v>45</v>
      </c>
      <c r="L131" s="19" t="s">
        <v>45</v>
      </c>
      <c r="M131" s="19" t="s">
        <v>45</v>
      </c>
      <c r="N131" s="6" t="s">
        <v>46</v>
      </c>
      <c r="O131" s="6" t="s">
        <v>47</v>
      </c>
      <c r="P131" s="6" t="s">
        <v>487</v>
      </c>
      <c r="Q131" s="6" t="s">
        <v>488</v>
      </c>
      <c r="R131" s="6" t="s">
        <v>74</v>
      </c>
      <c r="S131" s="6">
        <v>61</v>
      </c>
      <c r="T131" s="6" t="s">
        <v>51</v>
      </c>
      <c r="U131" s="6" t="s">
        <v>0</v>
      </c>
      <c r="V131" s="6" t="s">
        <v>52</v>
      </c>
      <c r="W131" s="3">
        <v>21420</v>
      </c>
      <c r="X131" s="3">
        <v>30.768937886156348</v>
      </c>
      <c r="Y131" s="3">
        <v>37.071009501393192</v>
      </c>
      <c r="Z131" s="3">
        <v>30.768937886156348</v>
      </c>
      <c r="AA131" s="3">
        <v>17778.599999999999</v>
      </c>
    </row>
    <row r="132" spans="1:27" s="3" customFormat="1">
      <c r="A132" s="15">
        <v>127</v>
      </c>
      <c r="B132" s="16" t="s">
        <v>489</v>
      </c>
      <c r="C132" s="6" t="s">
        <v>42</v>
      </c>
      <c r="D132" s="6" t="s">
        <v>43</v>
      </c>
      <c r="E132" s="6" t="s">
        <v>55</v>
      </c>
      <c r="F132" s="17">
        <v>1.65</v>
      </c>
      <c r="G132" s="6">
        <v>9900</v>
      </c>
      <c r="H132" s="17">
        <v>21</v>
      </c>
      <c r="I132" s="18">
        <v>7821</v>
      </c>
      <c r="J132" s="17">
        <v>12904.65</v>
      </c>
      <c r="K132" s="19" t="s">
        <v>45</v>
      </c>
      <c r="L132" s="19" t="s">
        <v>45</v>
      </c>
      <c r="M132" s="19" t="s">
        <v>45</v>
      </c>
      <c r="N132" s="6" t="s">
        <v>46</v>
      </c>
      <c r="O132" s="6" t="s">
        <v>47</v>
      </c>
      <c r="P132" s="6" t="s">
        <v>490</v>
      </c>
      <c r="Q132" s="6" t="s">
        <v>491</v>
      </c>
      <c r="R132" s="6" t="s">
        <v>58</v>
      </c>
      <c r="S132" s="6">
        <v>58</v>
      </c>
      <c r="T132" s="6" t="s">
        <v>51</v>
      </c>
      <c r="U132" s="6" t="s">
        <v>64</v>
      </c>
      <c r="V132" s="6" t="s">
        <v>52</v>
      </c>
      <c r="W132" s="3">
        <v>16335</v>
      </c>
      <c r="X132" s="3">
        <v>22.333725619148165</v>
      </c>
      <c r="Y132" s="3">
        <v>28.270538758415398</v>
      </c>
      <c r="Z132" s="3">
        <v>22.333725619148165</v>
      </c>
      <c r="AA132" s="3">
        <v>12904.65</v>
      </c>
    </row>
    <row r="133" spans="1:27" s="3" customFormat="1">
      <c r="A133" s="15">
        <v>128</v>
      </c>
      <c r="B133" s="16" t="s">
        <v>492</v>
      </c>
      <c r="C133" s="6" t="s">
        <v>42</v>
      </c>
      <c r="D133" s="6" t="s">
        <v>60</v>
      </c>
      <c r="E133" s="6" t="s">
        <v>55</v>
      </c>
      <c r="F133" s="17">
        <v>1.63</v>
      </c>
      <c r="G133" s="6">
        <v>15500</v>
      </c>
      <c r="H133" s="17">
        <v>32</v>
      </c>
      <c r="I133" s="18">
        <v>10540</v>
      </c>
      <c r="J133" s="17">
        <v>17180.2</v>
      </c>
      <c r="K133" s="19" t="s">
        <v>45</v>
      </c>
      <c r="L133" s="19" t="s">
        <v>45</v>
      </c>
      <c r="M133" s="19" t="s">
        <v>45</v>
      </c>
      <c r="N133" s="6" t="s">
        <v>83</v>
      </c>
      <c r="O133" s="6" t="s">
        <v>47</v>
      </c>
      <c r="P133" s="6" t="s">
        <v>493</v>
      </c>
      <c r="Q133" s="6" t="s">
        <v>494</v>
      </c>
      <c r="R133" s="6" t="s">
        <v>79</v>
      </c>
      <c r="S133" s="6">
        <v>55</v>
      </c>
      <c r="T133" s="6" t="s">
        <v>51</v>
      </c>
      <c r="U133" s="6" t="s">
        <v>64</v>
      </c>
      <c r="V133" s="6" t="s">
        <v>52</v>
      </c>
      <c r="W133" s="3">
        <v>25265</v>
      </c>
      <c r="X133" s="3">
        <v>29.733303335006315</v>
      </c>
      <c r="Y133" s="3">
        <v>43.725446080891643</v>
      </c>
      <c r="Z133" s="3">
        <v>29.733303335006315</v>
      </c>
      <c r="AA133" s="3">
        <v>17180.199999999997</v>
      </c>
    </row>
    <row r="134" spans="1:27" s="3" customFormat="1">
      <c r="A134" s="15">
        <v>129</v>
      </c>
      <c r="B134" s="16" t="s">
        <v>495</v>
      </c>
      <c r="C134" s="6" t="s">
        <v>42</v>
      </c>
      <c r="D134" s="6" t="s">
        <v>82</v>
      </c>
      <c r="E134" s="6" t="s">
        <v>55</v>
      </c>
      <c r="F134" s="17">
        <v>1.62</v>
      </c>
      <c r="G134" s="6">
        <v>16600</v>
      </c>
      <c r="H134" s="17">
        <v>24</v>
      </c>
      <c r="I134" s="18">
        <v>12616</v>
      </c>
      <c r="J134" s="17">
        <v>20437.919999999998</v>
      </c>
      <c r="K134" s="19" t="s">
        <v>45</v>
      </c>
      <c r="L134" s="19" t="s">
        <v>45</v>
      </c>
      <c r="M134" s="19" t="s">
        <v>45</v>
      </c>
      <c r="N134" s="6" t="s">
        <v>46</v>
      </c>
      <c r="O134" s="6" t="s">
        <v>47</v>
      </c>
      <c r="P134" s="6" t="s">
        <v>496</v>
      </c>
      <c r="Q134" s="6" t="s">
        <v>497</v>
      </c>
      <c r="R134" s="6" t="s">
        <v>150</v>
      </c>
      <c r="S134" s="6">
        <v>59</v>
      </c>
      <c r="T134" s="6" t="s">
        <v>51</v>
      </c>
      <c r="U134" s="6" t="s">
        <v>0</v>
      </c>
      <c r="V134" s="6" t="s">
        <v>52</v>
      </c>
      <c r="W134" s="3">
        <v>26892</v>
      </c>
      <c r="X134" s="3">
        <v>35.371350443917557</v>
      </c>
      <c r="Y134" s="3">
        <v>46.541250584102045</v>
      </c>
      <c r="Z134" s="3">
        <v>35.371350443917557</v>
      </c>
      <c r="AA134" s="3">
        <v>20437.920000000002</v>
      </c>
    </row>
    <row r="135" spans="1:27" s="3" customFormat="1">
      <c r="A135" s="15">
        <v>130</v>
      </c>
      <c r="B135" s="16" t="s">
        <v>498</v>
      </c>
      <c r="C135" s="6" t="s">
        <v>42</v>
      </c>
      <c r="D135" s="6" t="s">
        <v>92</v>
      </c>
      <c r="E135" s="6" t="s">
        <v>55</v>
      </c>
      <c r="F135" s="17">
        <v>1.62</v>
      </c>
      <c r="G135" s="6">
        <v>14500</v>
      </c>
      <c r="H135" s="17">
        <v>19</v>
      </c>
      <c r="I135" s="18">
        <v>11745</v>
      </c>
      <c r="J135" s="17">
        <v>19026.900000000001</v>
      </c>
      <c r="K135" s="19" t="s">
        <v>45</v>
      </c>
      <c r="L135" s="19" t="s">
        <v>45</v>
      </c>
      <c r="M135" s="19" t="s">
        <v>45</v>
      </c>
      <c r="N135" s="6" t="s">
        <v>46</v>
      </c>
      <c r="O135" s="6" t="s">
        <v>47</v>
      </c>
      <c r="P135" s="6" t="s">
        <v>499</v>
      </c>
      <c r="Q135" s="6" t="s">
        <v>500</v>
      </c>
      <c r="R135" s="6" t="s">
        <v>317</v>
      </c>
      <c r="S135" s="6">
        <v>59</v>
      </c>
      <c r="T135" s="6" t="s">
        <v>51</v>
      </c>
      <c r="U135" s="6" t="s">
        <v>0</v>
      </c>
      <c r="V135" s="6" t="s">
        <v>52</v>
      </c>
      <c r="W135" s="3">
        <v>23490</v>
      </c>
      <c r="X135" s="3">
        <v>32.929336633149312</v>
      </c>
      <c r="Y135" s="3">
        <v>40.653502016233716</v>
      </c>
      <c r="Z135" s="3">
        <v>32.929336633149312</v>
      </c>
      <c r="AA135" s="3">
        <v>19026.900000000001</v>
      </c>
    </row>
    <row r="136" spans="1:27" s="3" customFormat="1">
      <c r="A136" s="15">
        <v>131</v>
      </c>
      <c r="B136" s="16" t="s">
        <v>501</v>
      </c>
      <c r="C136" s="6" t="s">
        <v>42</v>
      </c>
      <c r="D136" s="6" t="s">
        <v>92</v>
      </c>
      <c r="E136" s="6" t="s">
        <v>71</v>
      </c>
      <c r="F136" s="17">
        <v>1.56</v>
      </c>
      <c r="G136" s="6">
        <v>11900</v>
      </c>
      <c r="H136" s="17">
        <v>29</v>
      </c>
      <c r="I136" s="18">
        <v>8449</v>
      </c>
      <c r="J136" s="17">
        <v>13180.44</v>
      </c>
      <c r="K136" s="19" t="s">
        <v>45</v>
      </c>
      <c r="L136" s="19" t="s">
        <v>45</v>
      </c>
      <c r="M136" s="19" t="s">
        <v>45</v>
      </c>
      <c r="N136" s="6" t="s">
        <v>46</v>
      </c>
      <c r="O136" s="6" t="s">
        <v>47</v>
      </c>
      <c r="P136" s="6" t="s">
        <v>502</v>
      </c>
      <c r="Q136" s="6" t="s">
        <v>503</v>
      </c>
      <c r="R136" s="6" t="s">
        <v>317</v>
      </c>
      <c r="S136" s="6">
        <v>55</v>
      </c>
      <c r="T136" s="6" t="s">
        <v>51</v>
      </c>
      <c r="U136" s="6" t="s">
        <v>0</v>
      </c>
      <c r="V136" s="6" t="s">
        <v>80</v>
      </c>
      <c r="W136" s="3">
        <v>18564</v>
      </c>
      <c r="X136" s="3">
        <v>22.811027846523945</v>
      </c>
      <c r="Y136" s="3">
        <v>32.128208234540772</v>
      </c>
      <c r="Z136" s="3">
        <v>22.811027846523945</v>
      </c>
      <c r="AA136" s="3">
        <v>13180.44</v>
      </c>
    </row>
    <row r="137" spans="1:27" s="3" customFormat="1">
      <c r="A137" s="15">
        <v>132</v>
      </c>
      <c r="B137" s="16" t="s">
        <v>504</v>
      </c>
      <c r="C137" s="6" t="s">
        <v>42</v>
      </c>
      <c r="D137" s="6" t="s">
        <v>82</v>
      </c>
      <c r="E137" s="6" t="s">
        <v>55</v>
      </c>
      <c r="F137" s="17">
        <v>1.55</v>
      </c>
      <c r="G137" s="6">
        <v>16600</v>
      </c>
      <c r="H137" s="17">
        <v>26</v>
      </c>
      <c r="I137" s="18">
        <v>12284</v>
      </c>
      <c r="J137" s="17">
        <v>19040.2</v>
      </c>
      <c r="K137" s="19" t="s">
        <v>45</v>
      </c>
      <c r="L137" s="19" t="s">
        <v>45</v>
      </c>
      <c r="M137" s="19" t="s">
        <v>45</v>
      </c>
      <c r="N137" s="6" t="s">
        <v>46</v>
      </c>
      <c r="O137" s="6" t="s">
        <v>47</v>
      </c>
      <c r="P137" s="6" t="s">
        <v>505</v>
      </c>
      <c r="Q137" s="6" t="s">
        <v>506</v>
      </c>
      <c r="R137" s="6" t="s">
        <v>161</v>
      </c>
      <c r="S137" s="6">
        <v>56</v>
      </c>
      <c r="T137" s="6" t="s">
        <v>51</v>
      </c>
      <c r="U137" s="6" t="s">
        <v>0</v>
      </c>
      <c r="V137" s="6" t="s">
        <v>52</v>
      </c>
      <c r="W137" s="3">
        <v>25730</v>
      </c>
      <c r="X137" s="3">
        <v>32.952354580225339</v>
      </c>
      <c r="Y137" s="3">
        <v>44.530208892196399</v>
      </c>
      <c r="Z137" s="3">
        <v>32.952354580225339</v>
      </c>
      <c r="AA137" s="3">
        <v>19040.2</v>
      </c>
    </row>
    <row r="138" spans="1:27" s="3" customFormat="1">
      <c r="A138" s="15">
        <v>133</v>
      </c>
      <c r="B138" s="16" t="s">
        <v>507</v>
      </c>
      <c r="C138" s="6" t="s">
        <v>42</v>
      </c>
      <c r="D138" s="6" t="s">
        <v>97</v>
      </c>
      <c r="E138" s="6" t="s">
        <v>44</v>
      </c>
      <c r="F138" s="17">
        <v>1.55</v>
      </c>
      <c r="G138" s="6">
        <v>8700</v>
      </c>
      <c r="H138" s="17">
        <v>21</v>
      </c>
      <c r="I138" s="18">
        <v>6873</v>
      </c>
      <c r="J138" s="17">
        <v>10653.15</v>
      </c>
      <c r="K138" s="19" t="s">
        <v>45</v>
      </c>
      <c r="L138" s="19" t="s">
        <v>45</v>
      </c>
      <c r="M138" s="19" t="s">
        <v>45</v>
      </c>
      <c r="N138" s="6" t="s">
        <v>46</v>
      </c>
      <c r="O138" s="6" t="s">
        <v>47</v>
      </c>
      <c r="P138" s="6" t="s">
        <v>508</v>
      </c>
      <c r="Q138" s="6" t="s">
        <v>509</v>
      </c>
      <c r="R138" s="6" t="s">
        <v>154</v>
      </c>
      <c r="S138" s="6">
        <v>58</v>
      </c>
      <c r="T138" s="6" t="s">
        <v>51</v>
      </c>
      <c r="U138" s="6" t="s">
        <v>0</v>
      </c>
      <c r="V138" s="6" t="s">
        <v>52</v>
      </c>
      <c r="W138" s="3">
        <v>13485</v>
      </c>
      <c r="X138" s="3">
        <v>18.437116006991918</v>
      </c>
      <c r="Y138" s="3">
        <v>23.338121527837874</v>
      </c>
      <c r="Z138" s="3">
        <v>18.437116006991918</v>
      </c>
      <c r="AA138" s="3">
        <v>10653.15</v>
      </c>
    </row>
    <row r="139" spans="1:27" s="3" customFormat="1">
      <c r="A139" s="15">
        <v>134</v>
      </c>
      <c r="B139" s="16" t="s">
        <v>510</v>
      </c>
      <c r="C139" s="6" t="s">
        <v>42</v>
      </c>
      <c r="D139" s="6" t="s">
        <v>92</v>
      </c>
      <c r="E139" s="6" t="s">
        <v>71</v>
      </c>
      <c r="F139" s="17">
        <v>1.53</v>
      </c>
      <c r="G139" s="6">
        <v>11900</v>
      </c>
      <c r="H139" s="17">
        <v>20</v>
      </c>
      <c r="I139" s="18">
        <v>9520</v>
      </c>
      <c r="J139" s="17">
        <v>14565.6</v>
      </c>
      <c r="K139" s="19" t="s">
        <v>45</v>
      </c>
      <c r="L139" s="19" t="s">
        <v>45</v>
      </c>
      <c r="M139" s="19" t="s">
        <v>45</v>
      </c>
      <c r="N139" s="6" t="s">
        <v>46</v>
      </c>
      <c r="O139" s="6" t="s">
        <v>47</v>
      </c>
      <c r="P139" s="6" t="s">
        <v>511</v>
      </c>
      <c r="Q139" s="6" t="s">
        <v>512</v>
      </c>
      <c r="R139" s="6" t="s">
        <v>150</v>
      </c>
      <c r="S139" s="6">
        <v>58</v>
      </c>
      <c r="T139" s="6" t="s">
        <v>51</v>
      </c>
      <c r="U139" s="6" t="s">
        <v>87</v>
      </c>
      <c r="V139" s="6" t="s">
        <v>80</v>
      </c>
      <c r="W139" s="3">
        <v>18207</v>
      </c>
      <c r="X139" s="3">
        <v>25.208286460947374</v>
      </c>
      <c r="Y139" s="3">
        <v>31.510358076184215</v>
      </c>
      <c r="Z139" s="3">
        <v>25.208286460947374</v>
      </c>
      <c r="AA139" s="3">
        <v>14565.6</v>
      </c>
    </row>
    <row r="140" spans="1:27" s="3" customFormat="1">
      <c r="A140" s="15">
        <v>135</v>
      </c>
      <c r="B140" s="16" t="s">
        <v>513</v>
      </c>
      <c r="C140" s="6" t="s">
        <v>42</v>
      </c>
      <c r="D140" s="6" t="s">
        <v>54</v>
      </c>
      <c r="E140" s="6" t="s">
        <v>55</v>
      </c>
      <c r="F140" s="17">
        <v>1.53</v>
      </c>
      <c r="G140" s="6">
        <v>13100</v>
      </c>
      <c r="H140" s="17">
        <v>22</v>
      </c>
      <c r="I140" s="18">
        <v>10218</v>
      </c>
      <c r="J140" s="17">
        <v>15633.54</v>
      </c>
      <c r="K140" s="19" t="s">
        <v>45</v>
      </c>
      <c r="L140" s="19" t="s">
        <v>45</v>
      </c>
      <c r="M140" s="19" t="s">
        <v>45</v>
      </c>
      <c r="N140" s="6" t="s">
        <v>46</v>
      </c>
      <c r="O140" s="6" t="s">
        <v>47</v>
      </c>
      <c r="P140" s="6" t="s">
        <v>514</v>
      </c>
      <c r="Q140" s="6" t="s">
        <v>515</v>
      </c>
      <c r="R140" s="6" t="s">
        <v>154</v>
      </c>
      <c r="S140" s="6">
        <v>56</v>
      </c>
      <c r="T140" s="6" t="s">
        <v>51</v>
      </c>
      <c r="U140" s="6" t="s">
        <v>64</v>
      </c>
      <c r="V140" s="6" t="s">
        <v>52</v>
      </c>
      <c r="W140" s="3">
        <v>20043</v>
      </c>
      <c r="X140" s="3">
        <v>27.056541077516833</v>
      </c>
      <c r="Y140" s="3">
        <v>34.687873176303633</v>
      </c>
      <c r="Z140" s="3">
        <v>27.056541077516833</v>
      </c>
      <c r="AA140" s="3">
        <v>15633.54</v>
      </c>
    </row>
    <row r="141" spans="1:27" s="3" customFormat="1">
      <c r="A141" s="15">
        <v>136</v>
      </c>
      <c r="B141" s="16" t="s">
        <v>516</v>
      </c>
      <c r="C141" s="6" t="s">
        <v>42</v>
      </c>
      <c r="D141" s="6" t="s">
        <v>66</v>
      </c>
      <c r="E141" s="6" t="s">
        <v>55</v>
      </c>
      <c r="F141" s="17">
        <v>1.53</v>
      </c>
      <c r="G141" s="6">
        <v>11700</v>
      </c>
      <c r="H141" s="17">
        <v>30</v>
      </c>
      <c r="I141" s="18">
        <v>8190</v>
      </c>
      <c r="J141" s="17">
        <v>12530.7</v>
      </c>
      <c r="K141" s="19" t="s">
        <v>45</v>
      </c>
      <c r="L141" s="19" t="s">
        <v>45</v>
      </c>
      <c r="M141" s="19" t="s">
        <v>45</v>
      </c>
      <c r="N141" s="6" t="s">
        <v>250</v>
      </c>
      <c r="O141" s="6" t="s">
        <v>47</v>
      </c>
      <c r="P141" s="6" t="s">
        <v>517</v>
      </c>
      <c r="Q141" s="6" t="s">
        <v>518</v>
      </c>
      <c r="R141" s="6" t="s">
        <v>181</v>
      </c>
      <c r="S141" s="6">
        <v>58</v>
      </c>
      <c r="T141" s="6" t="s">
        <v>51</v>
      </c>
      <c r="U141" s="6" t="s">
        <v>0</v>
      </c>
      <c r="V141" s="6" t="s">
        <v>52</v>
      </c>
      <c r="W141" s="3">
        <v>17901</v>
      </c>
      <c r="X141" s="3">
        <v>21.68654055831502</v>
      </c>
      <c r="Y141" s="3">
        <v>30.980772226164312</v>
      </c>
      <c r="Z141" s="3">
        <v>21.68654055831502</v>
      </c>
      <c r="AA141" s="3">
        <v>12530.7</v>
      </c>
    </row>
    <row r="142" spans="1:27" s="3" customFormat="1">
      <c r="A142" s="15">
        <v>137</v>
      </c>
      <c r="B142" s="16" t="s">
        <v>519</v>
      </c>
      <c r="C142" s="6" t="s">
        <v>42</v>
      </c>
      <c r="D142" s="6" t="s">
        <v>82</v>
      </c>
      <c r="E142" s="6" t="s">
        <v>71</v>
      </c>
      <c r="F142" s="17">
        <v>1.52</v>
      </c>
      <c r="G142" s="6">
        <v>13400</v>
      </c>
      <c r="H142" s="17">
        <v>38</v>
      </c>
      <c r="I142" s="18">
        <v>8308</v>
      </c>
      <c r="J142" s="17">
        <v>12628.16</v>
      </c>
      <c r="K142" s="19" t="s">
        <v>45</v>
      </c>
      <c r="L142" s="19" t="s">
        <v>45</v>
      </c>
      <c r="M142" s="19" t="s">
        <v>45</v>
      </c>
      <c r="N142" s="6" t="s">
        <v>250</v>
      </c>
      <c r="O142" s="6" t="s">
        <v>47</v>
      </c>
      <c r="P142" s="6" t="s">
        <v>520</v>
      </c>
      <c r="Q142" s="6" t="s">
        <v>521</v>
      </c>
      <c r="R142" s="6" t="s">
        <v>117</v>
      </c>
      <c r="S142" s="6">
        <v>56</v>
      </c>
      <c r="T142" s="6" t="s">
        <v>51</v>
      </c>
      <c r="U142" s="6" t="s">
        <v>0</v>
      </c>
      <c r="V142" s="6" t="s">
        <v>80</v>
      </c>
      <c r="W142" s="3">
        <v>20368</v>
      </c>
      <c r="X142" s="3">
        <v>21.855211920873646</v>
      </c>
      <c r="Y142" s="3">
        <v>35.250341807860721</v>
      </c>
      <c r="Z142" s="3">
        <v>21.855211920873646</v>
      </c>
      <c r="AA142" s="3">
        <v>12628.16</v>
      </c>
    </row>
    <row r="143" spans="1:27" s="3" customFormat="1">
      <c r="A143" s="15">
        <v>138</v>
      </c>
      <c r="B143" s="16" t="s">
        <v>522</v>
      </c>
      <c r="C143" s="6" t="s">
        <v>42</v>
      </c>
      <c r="D143" s="6" t="s">
        <v>92</v>
      </c>
      <c r="E143" s="6" t="s">
        <v>55</v>
      </c>
      <c r="F143" s="17">
        <v>1.52</v>
      </c>
      <c r="G143" s="6">
        <v>14500</v>
      </c>
      <c r="H143" s="17">
        <v>21</v>
      </c>
      <c r="I143" s="18">
        <v>11455</v>
      </c>
      <c r="J143" s="17">
        <v>17411.599999999999</v>
      </c>
      <c r="K143" s="19" t="s">
        <v>45</v>
      </c>
      <c r="L143" s="19" t="s">
        <v>45</v>
      </c>
      <c r="M143" s="19" t="s">
        <v>45</v>
      </c>
      <c r="N143" s="6" t="s">
        <v>46</v>
      </c>
      <c r="O143" s="6" t="s">
        <v>47</v>
      </c>
      <c r="P143" s="6" t="s">
        <v>523</v>
      </c>
      <c r="Q143" s="6" t="s">
        <v>524</v>
      </c>
      <c r="R143" s="6" t="s">
        <v>154</v>
      </c>
      <c r="S143" s="6">
        <v>55</v>
      </c>
      <c r="T143" s="6" t="s">
        <v>51</v>
      </c>
      <c r="U143" s="6" t="s">
        <v>75</v>
      </c>
      <c r="V143" s="6" t="s">
        <v>52</v>
      </c>
      <c r="W143" s="3">
        <v>22040</v>
      </c>
      <c r="X143" s="3">
        <v>30.133781000674961</v>
      </c>
      <c r="Y143" s="3">
        <v>38.14402658313287</v>
      </c>
      <c r="Z143" s="3">
        <v>30.133781000674961</v>
      </c>
      <c r="AA143" s="3">
        <v>17411.599999999999</v>
      </c>
    </row>
    <row r="144" spans="1:27" s="3" customFormat="1">
      <c r="A144" s="15">
        <v>139</v>
      </c>
      <c r="B144" s="16" t="s">
        <v>525</v>
      </c>
      <c r="C144" s="6" t="s">
        <v>42</v>
      </c>
      <c r="D144" s="6" t="s">
        <v>92</v>
      </c>
      <c r="E144" s="6" t="s">
        <v>71</v>
      </c>
      <c r="F144" s="17">
        <v>1.52</v>
      </c>
      <c r="G144" s="6">
        <v>11900</v>
      </c>
      <c r="H144" s="17">
        <v>18</v>
      </c>
      <c r="I144" s="18">
        <v>9758</v>
      </c>
      <c r="J144" s="17">
        <v>14832.16</v>
      </c>
      <c r="K144" s="19" t="s">
        <v>45</v>
      </c>
      <c r="L144" s="19" t="s">
        <v>45</v>
      </c>
      <c r="M144" s="19" t="s">
        <v>45</v>
      </c>
      <c r="N144" s="6" t="s">
        <v>46</v>
      </c>
      <c r="O144" s="6" t="s">
        <v>47</v>
      </c>
      <c r="P144" s="6" t="s">
        <v>526</v>
      </c>
      <c r="Q144" s="6" t="s">
        <v>527</v>
      </c>
      <c r="R144" s="6" t="s">
        <v>137</v>
      </c>
      <c r="S144" s="6">
        <v>59</v>
      </c>
      <c r="T144" s="6" t="s">
        <v>51</v>
      </c>
      <c r="U144" s="6" t="s">
        <v>64</v>
      </c>
      <c r="V144" s="6" t="s">
        <v>52</v>
      </c>
      <c r="W144" s="3">
        <v>18088</v>
      </c>
      <c r="X144" s="3">
        <v>25.669614579186931</v>
      </c>
      <c r="Y144" s="3">
        <v>31.304408023398697</v>
      </c>
      <c r="Z144" s="3">
        <v>25.669614579186931</v>
      </c>
      <c r="AA144" s="3">
        <v>14832.16</v>
      </c>
    </row>
    <row r="145" spans="1:27" s="3" customFormat="1">
      <c r="A145" s="15">
        <v>140</v>
      </c>
      <c r="B145" s="16" t="s">
        <v>528</v>
      </c>
      <c r="C145" s="6" t="s">
        <v>42</v>
      </c>
      <c r="D145" s="6" t="s">
        <v>97</v>
      </c>
      <c r="E145" s="6" t="s">
        <v>55</v>
      </c>
      <c r="F145" s="17">
        <v>1.52</v>
      </c>
      <c r="G145" s="6">
        <v>8100</v>
      </c>
      <c r="H145" s="17">
        <v>19</v>
      </c>
      <c r="I145" s="18">
        <v>6561</v>
      </c>
      <c r="J145" s="17">
        <v>9972.7199999999993</v>
      </c>
      <c r="K145" s="19" t="s">
        <v>45</v>
      </c>
      <c r="L145" s="19" t="s">
        <v>45</v>
      </c>
      <c r="M145" s="19" t="s">
        <v>45</v>
      </c>
      <c r="N145" s="6" t="s">
        <v>46</v>
      </c>
      <c r="O145" s="6" t="s">
        <v>47</v>
      </c>
      <c r="P145" s="6" t="s">
        <v>529</v>
      </c>
      <c r="Q145" s="6" t="s">
        <v>530</v>
      </c>
      <c r="R145" s="6" t="s">
        <v>531</v>
      </c>
      <c r="S145" s="6">
        <v>60</v>
      </c>
      <c r="T145" s="6" t="s">
        <v>51</v>
      </c>
      <c r="U145" s="6" t="s">
        <v>64</v>
      </c>
      <c r="V145" s="6" t="s">
        <v>52</v>
      </c>
      <c r="W145" s="3">
        <v>12312</v>
      </c>
      <c r="X145" s="3">
        <v>17.259514373236879</v>
      </c>
      <c r="Y145" s="3">
        <v>21.308042436094912</v>
      </c>
      <c r="Z145" s="3">
        <v>17.259514373236879</v>
      </c>
      <c r="AA145" s="3">
        <v>9972.7199999999993</v>
      </c>
    </row>
    <row r="146" spans="1:27" s="3" customFormat="1">
      <c r="A146" s="15">
        <v>141</v>
      </c>
      <c r="B146" s="16" t="s">
        <v>532</v>
      </c>
      <c r="C146" s="6" t="s">
        <v>42</v>
      </c>
      <c r="D146" s="6" t="s">
        <v>60</v>
      </c>
      <c r="E146" s="6" t="s">
        <v>44</v>
      </c>
      <c r="F146" s="17">
        <v>1.51</v>
      </c>
      <c r="G146" s="6">
        <v>17700</v>
      </c>
      <c r="H146" s="17">
        <v>27</v>
      </c>
      <c r="I146" s="18">
        <v>12921</v>
      </c>
      <c r="J146" s="17">
        <v>19510.71</v>
      </c>
      <c r="K146" s="19" t="s">
        <v>45</v>
      </c>
      <c r="L146" s="19" t="s">
        <v>45</v>
      </c>
      <c r="M146" s="19" t="s">
        <v>45</v>
      </c>
      <c r="N146" s="6" t="s">
        <v>46</v>
      </c>
      <c r="O146" s="6" t="s">
        <v>47</v>
      </c>
      <c r="P146" s="6" t="s">
        <v>533</v>
      </c>
      <c r="Q146" s="6" t="s">
        <v>534</v>
      </c>
      <c r="R146" s="6" t="s">
        <v>146</v>
      </c>
      <c r="S146" s="6">
        <v>56</v>
      </c>
      <c r="T146" s="6" t="s">
        <v>51</v>
      </c>
      <c r="U146" s="6" t="s">
        <v>0</v>
      </c>
      <c r="V146" s="6" t="s">
        <v>52</v>
      </c>
      <c r="W146" s="3">
        <v>26727</v>
      </c>
      <c r="X146" s="3">
        <v>33.766653398175876</v>
      </c>
      <c r="Y146" s="3">
        <v>46.255689586542296</v>
      </c>
      <c r="Z146" s="3">
        <v>33.766653398175876</v>
      </c>
      <c r="AA146" s="3">
        <v>19510.71</v>
      </c>
    </row>
    <row r="147" spans="1:27" s="3" customFormat="1">
      <c r="A147" s="15">
        <v>142</v>
      </c>
      <c r="B147" s="16" t="s">
        <v>535</v>
      </c>
      <c r="C147" s="6" t="s">
        <v>42</v>
      </c>
      <c r="D147" s="6" t="s">
        <v>60</v>
      </c>
      <c r="E147" s="6" t="s">
        <v>44</v>
      </c>
      <c r="F147" s="17">
        <v>1.51</v>
      </c>
      <c r="G147" s="6">
        <v>17700</v>
      </c>
      <c r="H147" s="17">
        <v>26</v>
      </c>
      <c r="I147" s="18">
        <v>13098</v>
      </c>
      <c r="J147" s="17">
        <v>19777.98</v>
      </c>
      <c r="K147" s="19" t="s">
        <v>45</v>
      </c>
      <c r="L147" s="19" t="s">
        <v>45</v>
      </c>
      <c r="M147" s="19" t="s">
        <v>45</v>
      </c>
      <c r="N147" s="6" t="s">
        <v>46</v>
      </c>
      <c r="O147" s="6" t="s">
        <v>47</v>
      </c>
      <c r="P147" s="6" t="s">
        <v>536</v>
      </c>
      <c r="Q147" s="6" t="s">
        <v>537</v>
      </c>
      <c r="R147" s="6" t="s">
        <v>168</v>
      </c>
      <c r="S147" s="6">
        <v>58</v>
      </c>
      <c r="T147" s="6" t="s">
        <v>51</v>
      </c>
      <c r="U147" s="6" t="s">
        <v>0</v>
      </c>
      <c r="V147" s="6" t="s">
        <v>52</v>
      </c>
      <c r="W147" s="3">
        <v>26727</v>
      </c>
      <c r="X147" s="3">
        <v>34.229210294041295</v>
      </c>
      <c r="Y147" s="3">
        <v>46.255689586542296</v>
      </c>
      <c r="Z147" s="3">
        <v>34.229210294041295</v>
      </c>
      <c r="AA147" s="3">
        <v>19777.98</v>
      </c>
    </row>
    <row r="148" spans="1:27" s="3" customFormat="1">
      <c r="A148" s="15">
        <v>143</v>
      </c>
      <c r="B148" s="16" t="s">
        <v>538</v>
      </c>
      <c r="C148" s="6" t="s">
        <v>42</v>
      </c>
      <c r="D148" s="6" t="s">
        <v>60</v>
      </c>
      <c r="E148" s="6" t="s">
        <v>71</v>
      </c>
      <c r="F148" s="17">
        <v>1.51</v>
      </c>
      <c r="G148" s="6">
        <v>12700</v>
      </c>
      <c r="H148" s="17">
        <v>24</v>
      </c>
      <c r="I148" s="18">
        <v>9652</v>
      </c>
      <c r="J148" s="17">
        <v>14574.52</v>
      </c>
      <c r="K148" s="19" t="s">
        <v>45</v>
      </c>
      <c r="L148" s="19" t="s">
        <v>45</v>
      </c>
      <c r="M148" s="19" t="s">
        <v>45</v>
      </c>
      <c r="N148" s="6" t="s">
        <v>46</v>
      </c>
      <c r="O148" s="6" t="s">
        <v>47</v>
      </c>
      <c r="P148" s="6" t="s">
        <v>539</v>
      </c>
      <c r="Q148" s="6" t="s">
        <v>540</v>
      </c>
      <c r="R148" s="6" t="s">
        <v>150</v>
      </c>
      <c r="S148" s="6">
        <v>58</v>
      </c>
      <c r="T148" s="6" t="s">
        <v>51</v>
      </c>
      <c r="U148" s="6" t="s">
        <v>64</v>
      </c>
      <c r="V148" s="6" t="s">
        <v>80</v>
      </c>
      <c r="W148" s="3">
        <v>19177</v>
      </c>
      <c r="X148" s="3">
        <v>25.223724061542725</v>
      </c>
      <c r="Y148" s="3">
        <v>33.18911060729306</v>
      </c>
      <c r="Z148" s="3">
        <v>25.223724061542725</v>
      </c>
      <c r="AA148" s="3">
        <v>14574.52</v>
      </c>
    </row>
    <row r="149" spans="1:27" s="3" customFormat="1">
      <c r="A149" s="15">
        <v>144</v>
      </c>
      <c r="B149" s="16" t="s">
        <v>541</v>
      </c>
      <c r="C149" s="6" t="s">
        <v>42</v>
      </c>
      <c r="D149" s="6" t="s">
        <v>92</v>
      </c>
      <c r="E149" s="6" t="s">
        <v>71</v>
      </c>
      <c r="F149" s="17">
        <v>1.51</v>
      </c>
      <c r="G149" s="6">
        <v>11900</v>
      </c>
      <c r="H149" s="17">
        <v>18</v>
      </c>
      <c r="I149" s="18">
        <v>9758</v>
      </c>
      <c r="J149" s="17">
        <v>14734.58</v>
      </c>
      <c r="K149" s="19" t="s">
        <v>45</v>
      </c>
      <c r="L149" s="19" t="s">
        <v>45</v>
      </c>
      <c r="M149" s="19" t="s">
        <v>45</v>
      </c>
      <c r="N149" s="6" t="s">
        <v>46</v>
      </c>
      <c r="O149" s="6" t="s">
        <v>47</v>
      </c>
      <c r="P149" s="6" t="s">
        <v>542</v>
      </c>
      <c r="Q149" s="6" t="s">
        <v>543</v>
      </c>
      <c r="R149" s="6" t="s">
        <v>117</v>
      </c>
      <c r="S149" s="6">
        <v>55</v>
      </c>
      <c r="T149" s="6" t="s">
        <v>51</v>
      </c>
      <c r="U149" s="6" t="s">
        <v>64</v>
      </c>
      <c r="V149" s="6" t="s">
        <v>52</v>
      </c>
      <c r="W149" s="3">
        <v>17969</v>
      </c>
      <c r="X149" s="3">
        <v>25.500735535902809</v>
      </c>
      <c r="Y149" s="3">
        <v>31.098457970613179</v>
      </c>
      <c r="Z149" s="3">
        <v>25.500735535902809</v>
      </c>
      <c r="AA149" s="3">
        <v>14734.58</v>
      </c>
    </row>
    <row r="150" spans="1:27" s="3" customFormat="1">
      <c r="A150" s="15">
        <v>145</v>
      </c>
      <c r="B150" s="16" t="s">
        <v>544</v>
      </c>
      <c r="C150" s="6" t="s">
        <v>42</v>
      </c>
      <c r="D150" s="6" t="s">
        <v>66</v>
      </c>
      <c r="E150" s="6" t="s">
        <v>44</v>
      </c>
      <c r="F150" s="17">
        <v>1.51</v>
      </c>
      <c r="G150" s="6">
        <v>12600</v>
      </c>
      <c r="H150" s="17">
        <v>21</v>
      </c>
      <c r="I150" s="18">
        <v>9954</v>
      </c>
      <c r="J150" s="17">
        <v>15030.54</v>
      </c>
      <c r="K150" s="19" t="s">
        <v>45</v>
      </c>
      <c r="L150" s="19" t="s">
        <v>45</v>
      </c>
      <c r="M150" s="19" t="s">
        <v>45</v>
      </c>
      <c r="N150" s="6" t="s">
        <v>46</v>
      </c>
      <c r="O150" s="6" t="s">
        <v>47</v>
      </c>
      <c r="P150" s="6" t="s">
        <v>545</v>
      </c>
      <c r="Q150" s="6" t="s">
        <v>521</v>
      </c>
      <c r="R150" s="6" t="s">
        <v>104</v>
      </c>
      <c r="S150" s="6">
        <v>56</v>
      </c>
      <c r="T150" s="6" t="s">
        <v>51</v>
      </c>
      <c r="U150" s="6" t="s">
        <v>87</v>
      </c>
      <c r="V150" s="6" t="s">
        <v>52</v>
      </c>
      <c r="W150" s="3">
        <v>19026</v>
      </c>
      <c r="X150" s="3">
        <v>26.012945431889378</v>
      </c>
      <c r="Y150" s="3">
        <v>32.92777902770807</v>
      </c>
      <c r="Z150" s="3">
        <v>26.012945431889378</v>
      </c>
      <c r="AA150" s="3">
        <v>15030.54</v>
      </c>
    </row>
    <row r="151" spans="1:27" s="3" customFormat="1">
      <c r="A151" s="15">
        <v>146</v>
      </c>
      <c r="B151" s="16" t="s">
        <v>546</v>
      </c>
      <c r="C151" s="6" t="s">
        <v>42</v>
      </c>
      <c r="D151" s="6" t="s">
        <v>66</v>
      </c>
      <c r="E151" s="6" t="s">
        <v>55</v>
      </c>
      <c r="F151" s="17">
        <v>1.51</v>
      </c>
      <c r="G151" s="6">
        <v>11700</v>
      </c>
      <c r="H151" s="17">
        <v>27</v>
      </c>
      <c r="I151" s="18">
        <v>8541</v>
      </c>
      <c r="J151" s="17">
        <v>12896.91</v>
      </c>
      <c r="K151" s="19" t="s">
        <v>45</v>
      </c>
      <c r="L151" s="19" t="s">
        <v>45</v>
      </c>
      <c r="M151" s="19" t="s">
        <v>45</v>
      </c>
      <c r="N151" s="6" t="s">
        <v>46</v>
      </c>
      <c r="O151" s="6" t="s">
        <v>47</v>
      </c>
      <c r="P151" s="6" t="s">
        <v>547</v>
      </c>
      <c r="Q151" s="6" t="s">
        <v>548</v>
      </c>
      <c r="R151" s="6" t="s">
        <v>549</v>
      </c>
      <c r="S151" s="6">
        <v>62</v>
      </c>
      <c r="T151" s="6" t="s">
        <v>51</v>
      </c>
      <c r="U151" s="6" t="s">
        <v>0</v>
      </c>
      <c r="V151" s="6" t="s">
        <v>52</v>
      </c>
      <c r="W151" s="3">
        <v>17667</v>
      </c>
      <c r="X151" s="3">
        <v>22.320330212353543</v>
      </c>
      <c r="Y151" s="3">
        <v>30.57579481144321</v>
      </c>
      <c r="Z151" s="3">
        <v>22.320330212353543</v>
      </c>
      <c r="AA151" s="3">
        <v>12896.91</v>
      </c>
    </row>
    <row r="152" spans="1:27" s="3" customFormat="1">
      <c r="A152" s="15">
        <v>147</v>
      </c>
      <c r="B152" s="16" t="s">
        <v>550</v>
      </c>
      <c r="C152" s="6" t="s">
        <v>42</v>
      </c>
      <c r="D152" s="6" t="s">
        <v>43</v>
      </c>
      <c r="E152" s="6" t="s">
        <v>55</v>
      </c>
      <c r="F152" s="17">
        <v>1.51</v>
      </c>
      <c r="G152" s="6">
        <v>9900</v>
      </c>
      <c r="H152" s="17">
        <v>22</v>
      </c>
      <c r="I152" s="18">
        <v>7722</v>
      </c>
      <c r="J152" s="17">
        <v>11660.22</v>
      </c>
      <c r="K152" s="19" t="s">
        <v>45</v>
      </c>
      <c r="L152" s="19" t="s">
        <v>45</v>
      </c>
      <c r="M152" s="19" t="s">
        <v>45</v>
      </c>
      <c r="N152" s="6" t="s">
        <v>46</v>
      </c>
      <c r="O152" s="6" t="s">
        <v>47</v>
      </c>
      <c r="P152" s="6" t="s">
        <v>551</v>
      </c>
      <c r="Q152" s="6" t="s">
        <v>552</v>
      </c>
      <c r="R152" s="6" t="s">
        <v>531</v>
      </c>
      <c r="S152" s="6">
        <v>59</v>
      </c>
      <c r="T152" s="6" t="s">
        <v>51</v>
      </c>
      <c r="U152" s="6" t="s">
        <v>95</v>
      </c>
      <c r="V152" s="6" t="s">
        <v>52</v>
      </c>
      <c r="W152" s="3">
        <v>14949</v>
      </c>
      <c r="X152" s="3">
        <v>20.180024575552519</v>
      </c>
      <c r="Y152" s="3">
        <v>25.871826378913486</v>
      </c>
      <c r="Z152" s="3">
        <v>20.180024575552519</v>
      </c>
      <c r="AA152" s="3">
        <v>11660.22</v>
      </c>
    </row>
    <row r="153" spans="1:27" s="3" customFormat="1">
      <c r="A153" s="15">
        <v>148</v>
      </c>
      <c r="B153" s="16" t="s">
        <v>553</v>
      </c>
      <c r="C153" s="6" t="s">
        <v>42</v>
      </c>
      <c r="D153" s="6" t="s">
        <v>43</v>
      </c>
      <c r="E153" s="6" t="s">
        <v>71</v>
      </c>
      <c r="F153" s="17">
        <v>1.51</v>
      </c>
      <c r="G153" s="6">
        <v>9100</v>
      </c>
      <c r="H153" s="17">
        <v>25</v>
      </c>
      <c r="I153" s="18">
        <v>6825</v>
      </c>
      <c r="J153" s="17">
        <v>10305.75</v>
      </c>
      <c r="K153" s="19" t="s">
        <v>45</v>
      </c>
      <c r="L153" s="19" t="s">
        <v>45</v>
      </c>
      <c r="M153" s="19" t="s">
        <v>45</v>
      </c>
      <c r="N153" s="6" t="s">
        <v>46</v>
      </c>
      <c r="O153" s="6" t="s">
        <v>47</v>
      </c>
      <c r="P153" s="6" t="s">
        <v>554</v>
      </c>
      <c r="Q153" s="6" t="s">
        <v>555</v>
      </c>
      <c r="R153" s="6" t="s">
        <v>117</v>
      </c>
      <c r="S153" s="6">
        <v>56</v>
      </c>
      <c r="T153" s="6" t="s">
        <v>51</v>
      </c>
      <c r="U153" s="6" t="s">
        <v>0</v>
      </c>
      <c r="V153" s="6" t="s">
        <v>80</v>
      </c>
      <c r="W153" s="3">
        <v>13741</v>
      </c>
      <c r="X153" s="3">
        <v>17.835880306675207</v>
      </c>
      <c r="Y153" s="3">
        <v>23.781173742233609</v>
      </c>
      <c r="Z153" s="3">
        <v>17.835880306675207</v>
      </c>
      <c r="AA153" s="3">
        <v>10305.75</v>
      </c>
    </row>
    <row r="154" spans="1:27" s="3" customFormat="1">
      <c r="A154" s="15">
        <v>149</v>
      </c>
      <c r="B154" s="16" t="s">
        <v>556</v>
      </c>
      <c r="C154" s="6" t="s">
        <v>42</v>
      </c>
      <c r="D154" s="6" t="s">
        <v>97</v>
      </c>
      <c r="E154" s="6" t="s">
        <v>55</v>
      </c>
      <c r="F154" s="17">
        <v>1.51</v>
      </c>
      <c r="G154" s="6">
        <v>8100</v>
      </c>
      <c r="H154" s="17">
        <v>25</v>
      </c>
      <c r="I154" s="18">
        <v>6075</v>
      </c>
      <c r="J154" s="17">
        <v>9173.25</v>
      </c>
      <c r="K154" s="19" t="s">
        <v>45</v>
      </c>
      <c r="L154" s="19" t="s">
        <v>45</v>
      </c>
      <c r="M154" s="19" t="s">
        <v>45</v>
      </c>
      <c r="N154" s="6" t="s">
        <v>46</v>
      </c>
      <c r="O154" s="6" t="s">
        <v>47</v>
      </c>
      <c r="P154" s="6" t="s">
        <v>557</v>
      </c>
      <c r="Q154" s="6" t="s">
        <v>558</v>
      </c>
      <c r="R154" s="6" t="s">
        <v>150</v>
      </c>
      <c r="S154" s="6">
        <v>57</v>
      </c>
      <c r="T154" s="6" t="s">
        <v>51</v>
      </c>
      <c r="U154" s="6" t="s">
        <v>0</v>
      </c>
      <c r="V154" s="6" t="s">
        <v>52</v>
      </c>
      <c r="W154" s="3">
        <v>12231</v>
      </c>
      <c r="X154" s="3">
        <v>15.875893459787822</v>
      </c>
      <c r="Y154" s="3">
        <v>21.167857946383762</v>
      </c>
      <c r="Z154" s="3">
        <v>15.875893459787822</v>
      </c>
      <c r="AA154" s="3">
        <v>9173.25</v>
      </c>
    </row>
    <row r="155" spans="1:27" s="3" customFormat="1">
      <c r="A155" s="15">
        <v>150</v>
      </c>
      <c r="B155" s="16" t="s">
        <v>559</v>
      </c>
      <c r="C155" s="6" t="s">
        <v>42</v>
      </c>
      <c r="D155" s="6" t="s">
        <v>60</v>
      </c>
      <c r="E155" s="6" t="s">
        <v>55</v>
      </c>
      <c r="F155" s="17">
        <v>1.5</v>
      </c>
      <c r="G155" s="6">
        <v>15500</v>
      </c>
      <c r="H155" s="17">
        <v>24</v>
      </c>
      <c r="I155" s="18">
        <v>11780</v>
      </c>
      <c r="J155" s="17">
        <v>17670</v>
      </c>
      <c r="K155" s="19" t="s">
        <v>45</v>
      </c>
      <c r="L155" s="19" t="s">
        <v>45</v>
      </c>
      <c r="M155" s="19" t="s">
        <v>45</v>
      </c>
      <c r="N155" s="6" t="s">
        <v>46</v>
      </c>
      <c r="O155" s="6" t="s">
        <v>47</v>
      </c>
      <c r="P155" s="6" t="s">
        <v>560</v>
      </c>
      <c r="Q155" s="6" t="s">
        <v>561</v>
      </c>
      <c r="R155" s="6" t="s">
        <v>137</v>
      </c>
      <c r="S155" s="6">
        <v>55</v>
      </c>
      <c r="T155" s="6" t="s">
        <v>51</v>
      </c>
      <c r="U155" s="6" t="s">
        <v>95</v>
      </c>
      <c r="V155" s="6" t="s">
        <v>52</v>
      </c>
      <c r="W155" s="3">
        <v>23250</v>
      </c>
      <c r="X155" s="3">
        <v>30.58098682958066</v>
      </c>
      <c r="Y155" s="3">
        <v>40.238140565237714</v>
      </c>
      <c r="Z155" s="3">
        <v>30.58098682958066</v>
      </c>
      <c r="AA155" s="3">
        <v>17670</v>
      </c>
    </row>
    <row r="156" spans="1:27" s="3" customFormat="1">
      <c r="A156" s="15">
        <v>151</v>
      </c>
      <c r="B156" s="16" t="s">
        <v>562</v>
      </c>
      <c r="C156" s="6" t="s">
        <v>42</v>
      </c>
      <c r="D156" s="6" t="s">
        <v>92</v>
      </c>
      <c r="E156" s="6" t="s">
        <v>44</v>
      </c>
      <c r="F156" s="17">
        <v>1.5</v>
      </c>
      <c r="G156" s="6">
        <v>16200</v>
      </c>
      <c r="H156" s="17">
        <v>25</v>
      </c>
      <c r="I156" s="18">
        <v>12150</v>
      </c>
      <c r="J156" s="17">
        <v>18225</v>
      </c>
      <c r="K156" s="19" t="s">
        <v>45</v>
      </c>
      <c r="L156" s="19" t="s">
        <v>45</v>
      </c>
      <c r="M156" s="19" t="s">
        <v>45</v>
      </c>
      <c r="N156" s="6" t="s">
        <v>46</v>
      </c>
      <c r="O156" s="6" t="s">
        <v>47</v>
      </c>
      <c r="P156" s="6" t="s">
        <v>563</v>
      </c>
      <c r="Q156" s="6" t="s">
        <v>564</v>
      </c>
      <c r="R156" s="6" t="s">
        <v>565</v>
      </c>
      <c r="S156" s="6">
        <v>60</v>
      </c>
      <c r="T156" s="6" t="s">
        <v>51</v>
      </c>
      <c r="U156" s="6" t="s">
        <v>87</v>
      </c>
      <c r="V156" s="6" t="s">
        <v>52</v>
      </c>
      <c r="W156" s="3">
        <v>24300</v>
      </c>
      <c r="X156" s="3">
        <v>31.541510185008917</v>
      </c>
      <c r="Y156" s="3">
        <v>42.055346913345218</v>
      </c>
      <c r="Z156" s="3">
        <v>31.541510185008917</v>
      </c>
      <c r="AA156" s="3">
        <v>18225</v>
      </c>
    </row>
    <row r="157" spans="1:27" s="3" customFormat="1">
      <c r="A157" s="15">
        <v>152</v>
      </c>
      <c r="B157" s="16" t="s">
        <v>566</v>
      </c>
      <c r="C157" s="6" t="s">
        <v>42</v>
      </c>
      <c r="D157" s="6" t="s">
        <v>92</v>
      </c>
      <c r="E157" s="6" t="s">
        <v>44</v>
      </c>
      <c r="F157" s="17">
        <v>1.5</v>
      </c>
      <c r="G157" s="6">
        <v>16200</v>
      </c>
      <c r="H157" s="17">
        <v>26</v>
      </c>
      <c r="I157" s="18">
        <v>11988</v>
      </c>
      <c r="J157" s="17">
        <v>17982</v>
      </c>
      <c r="K157" s="19" t="s">
        <v>45</v>
      </c>
      <c r="L157" s="19" t="s">
        <v>45</v>
      </c>
      <c r="M157" s="19" t="s">
        <v>45</v>
      </c>
      <c r="N157" s="6" t="s">
        <v>46</v>
      </c>
      <c r="O157" s="6" t="s">
        <v>47</v>
      </c>
      <c r="P157" s="6" t="s">
        <v>567</v>
      </c>
      <c r="Q157" s="6" t="s">
        <v>568</v>
      </c>
      <c r="R157" s="6" t="s">
        <v>63</v>
      </c>
      <c r="S157" s="6">
        <v>55</v>
      </c>
      <c r="T157" s="6" t="s">
        <v>51</v>
      </c>
      <c r="U157" s="6" t="s">
        <v>0</v>
      </c>
      <c r="V157" s="6" t="s">
        <v>52</v>
      </c>
      <c r="W157" s="3">
        <v>24300</v>
      </c>
      <c r="X157" s="3">
        <v>31.120956715875465</v>
      </c>
      <c r="Y157" s="3">
        <v>42.055346913345218</v>
      </c>
      <c r="Z157" s="3">
        <v>31.120956715875465</v>
      </c>
      <c r="AA157" s="3">
        <v>17982</v>
      </c>
    </row>
    <row r="158" spans="1:27" s="3" customFormat="1">
      <c r="A158" s="15">
        <v>153</v>
      </c>
      <c r="B158" s="16" t="s">
        <v>569</v>
      </c>
      <c r="C158" s="6" t="s">
        <v>42</v>
      </c>
      <c r="D158" s="6" t="s">
        <v>92</v>
      </c>
      <c r="E158" s="6" t="s">
        <v>44</v>
      </c>
      <c r="F158" s="17">
        <v>1.5</v>
      </c>
      <c r="G158" s="6">
        <v>16200</v>
      </c>
      <c r="H158" s="17">
        <v>26</v>
      </c>
      <c r="I158" s="18">
        <v>11988</v>
      </c>
      <c r="J158" s="17">
        <v>17982</v>
      </c>
      <c r="K158" s="19" t="s">
        <v>45</v>
      </c>
      <c r="L158" s="19" t="s">
        <v>45</v>
      </c>
      <c r="M158" s="19" t="s">
        <v>45</v>
      </c>
      <c r="N158" s="6" t="s">
        <v>46</v>
      </c>
      <c r="O158" s="6" t="s">
        <v>47</v>
      </c>
      <c r="P158" s="6" t="s">
        <v>570</v>
      </c>
      <c r="Q158" s="6" t="s">
        <v>571</v>
      </c>
      <c r="R158" s="6" t="s">
        <v>63</v>
      </c>
      <c r="S158" s="6">
        <v>56</v>
      </c>
      <c r="T158" s="6" t="s">
        <v>51</v>
      </c>
      <c r="U158" s="6" t="s">
        <v>0</v>
      </c>
      <c r="V158" s="6" t="s">
        <v>52</v>
      </c>
      <c r="W158" s="3">
        <v>24300</v>
      </c>
      <c r="X158" s="3">
        <v>31.120956715875465</v>
      </c>
      <c r="Y158" s="3">
        <v>42.055346913345218</v>
      </c>
      <c r="Z158" s="3">
        <v>31.120956715875465</v>
      </c>
      <c r="AA158" s="3">
        <v>17982</v>
      </c>
    </row>
    <row r="159" spans="1:27" s="3" customFormat="1">
      <c r="A159" s="15">
        <v>154</v>
      </c>
      <c r="B159" s="16" t="s">
        <v>572</v>
      </c>
      <c r="C159" s="6" t="s">
        <v>42</v>
      </c>
      <c r="D159" s="6" t="s">
        <v>92</v>
      </c>
      <c r="E159" s="6" t="s">
        <v>55</v>
      </c>
      <c r="F159" s="17">
        <v>1.5</v>
      </c>
      <c r="G159" s="6">
        <v>14500</v>
      </c>
      <c r="H159" s="17">
        <v>27</v>
      </c>
      <c r="I159" s="18">
        <v>10585</v>
      </c>
      <c r="J159" s="17">
        <v>15877.5</v>
      </c>
      <c r="K159" s="19" t="s">
        <v>45</v>
      </c>
      <c r="L159" s="19" t="s">
        <v>45</v>
      </c>
      <c r="M159" s="19" t="s">
        <v>45</v>
      </c>
      <c r="N159" s="6" t="s">
        <v>46</v>
      </c>
      <c r="O159" s="6" t="s">
        <v>47</v>
      </c>
      <c r="P159" s="6" t="s">
        <v>573</v>
      </c>
      <c r="Q159" s="6" t="s">
        <v>574</v>
      </c>
      <c r="R159" s="6" t="s">
        <v>125</v>
      </c>
      <c r="S159" s="6">
        <v>57</v>
      </c>
      <c r="T159" s="6" t="s">
        <v>51</v>
      </c>
      <c r="U159" s="6" t="s">
        <v>0</v>
      </c>
      <c r="V159" s="6" t="s">
        <v>52</v>
      </c>
      <c r="W159" s="3">
        <v>21750</v>
      </c>
      <c r="X159" s="3">
        <v>27.478755992454271</v>
      </c>
      <c r="Y159" s="3">
        <v>37.642131496512697</v>
      </c>
      <c r="Z159" s="3">
        <v>27.478755992454271</v>
      </c>
      <c r="AA159" s="3">
        <v>15877.5</v>
      </c>
    </row>
    <row r="160" spans="1:27" s="3" customFormat="1">
      <c r="A160" s="15">
        <v>155</v>
      </c>
      <c r="B160" s="16" t="s">
        <v>575</v>
      </c>
      <c r="C160" s="6" t="s">
        <v>42</v>
      </c>
      <c r="D160" s="6" t="s">
        <v>92</v>
      </c>
      <c r="E160" s="6" t="s">
        <v>131</v>
      </c>
      <c r="F160" s="17">
        <v>1.5</v>
      </c>
      <c r="G160" s="6">
        <v>9600</v>
      </c>
      <c r="H160" s="17">
        <v>22.5</v>
      </c>
      <c r="I160" s="18">
        <v>7440</v>
      </c>
      <c r="J160" s="17">
        <v>11160</v>
      </c>
      <c r="K160" s="19" t="s">
        <v>45</v>
      </c>
      <c r="L160" s="19" t="s">
        <v>45</v>
      </c>
      <c r="M160" s="19" t="s">
        <v>45</v>
      </c>
      <c r="N160" s="6" t="s">
        <v>46</v>
      </c>
      <c r="O160" s="6" t="s">
        <v>47</v>
      </c>
      <c r="P160" s="6" t="s">
        <v>576</v>
      </c>
      <c r="Q160" s="6" t="s">
        <v>577</v>
      </c>
      <c r="R160" s="6" t="s">
        <v>137</v>
      </c>
      <c r="S160" s="6">
        <v>58</v>
      </c>
      <c r="T160" s="6" t="s">
        <v>51</v>
      </c>
      <c r="U160" s="6" t="s">
        <v>0</v>
      </c>
      <c r="V160" s="6" t="s">
        <v>80</v>
      </c>
      <c r="W160" s="3">
        <v>14400</v>
      </c>
      <c r="X160" s="3">
        <v>19.314307471314102</v>
      </c>
      <c r="Y160" s="3">
        <v>24.921687059760131</v>
      </c>
      <c r="Z160" s="3">
        <v>19.314307471314102</v>
      </c>
      <c r="AA160" s="3">
        <v>11160</v>
      </c>
    </row>
    <row r="161" spans="1:27" s="3" customFormat="1">
      <c r="A161" s="15">
        <v>156</v>
      </c>
      <c r="B161" s="16" t="s">
        <v>578</v>
      </c>
      <c r="C161" s="6" t="s">
        <v>42</v>
      </c>
      <c r="D161" s="6" t="s">
        <v>54</v>
      </c>
      <c r="E161" s="6" t="s">
        <v>44</v>
      </c>
      <c r="F161" s="17">
        <v>1.5</v>
      </c>
      <c r="G161" s="6">
        <v>14300</v>
      </c>
      <c r="H161" s="17">
        <v>23</v>
      </c>
      <c r="I161" s="18">
        <v>11011</v>
      </c>
      <c r="J161" s="17">
        <v>16516.5</v>
      </c>
      <c r="K161" s="19" t="s">
        <v>45</v>
      </c>
      <c r="L161" s="19" t="s">
        <v>45</v>
      </c>
      <c r="M161" s="19" t="s">
        <v>45</v>
      </c>
      <c r="N161" s="6" t="s">
        <v>46</v>
      </c>
      <c r="O161" s="6" t="s">
        <v>47</v>
      </c>
      <c r="P161" s="6" t="s">
        <v>579</v>
      </c>
      <c r="Q161" s="6" t="s">
        <v>580</v>
      </c>
      <c r="R161" s="6" t="s">
        <v>58</v>
      </c>
      <c r="S161" s="6">
        <v>57</v>
      </c>
      <c r="T161" s="6" t="s">
        <v>51</v>
      </c>
      <c r="U161" s="6" t="s">
        <v>0</v>
      </c>
      <c r="V161" s="6" t="s">
        <v>52</v>
      </c>
      <c r="W161" s="3">
        <v>21450</v>
      </c>
      <c r="X161" s="3">
        <v>28.584655855731125</v>
      </c>
      <c r="Y161" s="3">
        <v>37.122929682767698</v>
      </c>
      <c r="Z161" s="3">
        <v>28.584655855731125</v>
      </c>
      <c r="AA161" s="3">
        <v>16516.5</v>
      </c>
    </row>
    <row r="162" spans="1:27" s="3" customFormat="1">
      <c r="A162" s="15">
        <v>157</v>
      </c>
      <c r="B162" s="16" t="s">
        <v>581</v>
      </c>
      <c r="C162" s="6" t="s">
        <v>42</v>
      </c>
      <c r="D162" s="6" t="s">
        <v>54</v>
      </c>
      <c r="E162" s="6" t="s">
        <v>44</v>
      </c>
      <c r="F162" s="17">
        <v>1.5</v>
      </c>
      <c r="G162" s="6">
        <v>14300</v>
      </c>
      <c r="H162" s="17">
        <v>22</v>
      </c>
      <c r="I162" s="18">
        <v>11154</v>
      </c>
      <c r="J162" s="17">
        <v>16731</v>
      </c>
      <c r="K162" s="19" t="s">
        <v>45</v>
      </c>
      <c r="L162" s="19" t="s">
        <v>45</v>
      </c>
      <c r="M162" s="19" t="s">
        <v>45</v>
      </c>
      <c r="N162" s="6" t="s">
        <v>46</v>
      </c>
      <c r="O162" s="6" t="s">
        <v>47</v>
      </c>
      <c r="P162" s="6" t="s">
        <v>582</v>
      </c>
      <c r="Q162" s="6" t="s">
        <v>583</v>
      </c>
      <c r="R162" s="6" t="s">
        <v>146</v>
      </c>
      <c r="S162" s="6">
        <v>57</v>
      </c>
      <c r="T162" s="6" t="s">
        <v>51</v>
      </c>
      <c r="U162" s="6" t="s">
        <v>87</v>
      </c>
      <c r="V162" s="6" t="s">
        <v>52</v>
      </c>
      <c r="W162" s="3">
        <v>21450</v>
      </c>
      <c r="X162" s="3">
        <v>28.955885152558803</v>
      </c>
      <c r="Y162" s="3">
        <v>37.122929682767698</v>
      </c>
      <c r="Z162" s="3">
        <v>28.955885152558803</v>
      </c>
      <c r="AA162" s="3">
        <v>16731</v>
      </c>
    </row>
    <row r="163" spans="1:27" s="3" customFormat="1">
      <c r="A163" s="15">
        <v>158</v>
      </c>
      <c r="B163" s="16" t="s">
        <v>584</v>
      </c>
      <c r="C163" s="6" t="s">
        <v>42</v>
      </c>
      <c r="D163" s="6" t="s">
        <v>54</v>
      </c>
      <c r="E163" s="6" t="s">
        <v>44</v>
      </c>
      <c r="F163" s="17">
        <v>1.5</v>
      </c>
      <c r="G163" s="6">
        <v>14300</v>
      </c>
      <c r="H163" s="17">
        <v>28</v>
      </c>
      <c r="I163" s="18">
        <v>10296</v>
      </c>
      <c r="J163" s="17">
        <v>15444</v>
      </c>
      <c r="K163" s="19" t="s">
        <v>45</v>
      </c>
      <c r="L163" s="19" t="s">
        <v>45</v>
      </c>
      <c r="M163" s="19" t="s">
        <v>45</v>
      </c>
      <c r="N163" s="6" t="s">
        <v>46</v>
      </c>
      <c r="O163" s="6" t="s">
        <v>47</v>
      </c>
      <c r="P163" s="6" t="s">
        <v>585</v>
      </c>
      <c r="Q163" s="6" t="s">
        <v>586</v>
      </c>
      <c r="R163" s="6" t="s">
        <v>63</v>
      </c>
      <c r="S163" s="6">
        <v>57</v>
      </c>
      <c r="T163" s="6" t="s">
        <v>51</v>
      </c>
      <c r="U163" s="6" t="s">
        <v>485</v>
      </c>
      <c r="V163" s="6" t="s">
        <v>52</v>
      </c>
      <c r="W163" s="3">
        <v>21450</v>
      </c>
      <c r="X163" s="3">
        <v>26.72850937159274</v>
      </c>
      <c r="Y163" s="3">
        <v>37.122929682767698</v>
      </c>
      <c r="Z163" s="3">
        <v>26.72850937159274</v>
      </c>
      <c r="AA163" s="3">
        <v>15444</v>
      </c>
    </row>
    <row r="164" spans="1:27" s="3" customFormat="1">
      <c r="A164" s="15">
        <v>159</v>
      </c>
      <c r="B164" s="16" t="s">
        <v>587</v>
      </c>
      <c r="C164" s="6" t="s">
        <v>42</v>
      </c>
      <c r="D164" s="6" t="s">
        <v>54</v>
      </c>
      <c r="E164" s="6" t="s">
        <v>55</v>
      </c>
      <c r="F164" s="17">
        <v>1.5</v>
      </c>
      <c r="G164" s="6">
        <v>13100</v>
      </c>
      <c r="H164" s="17">
        <v>23</v>
      </c>
      <c r="I164" s="18">
        <v>10087</v>
      </c>
      <c r="J164" s="17">
        <v>15130.5</v>
      </c>
      <c r="K164" s="19" t="s">
        <v>45</v>
      </c>
      <c r="L164" s="19" t="s">
        <v>45</v>
      </c>
      <c r="M164" s="19" t="s">
        <v>45</v>
      </c>
      <c r="N164" s="6" t="s">
        <v>46</v>
      </c>
      <c r="O164" s="6" t="s">
        <v>47</v>
      </c>
      <c r="P164" s="6" t="s">
        <v>588</v>
      </c>
      <c r="Q164" s="6" t="s">
        <v>589</v>
      </c>
      <c r="R164" s="6" t="s">
        <v>297</v>
      </c>
      <c r="S164" s="6">
        <v>61</v>
      </c>
      <c r="T164" s="6" t="s">
        <v>51</v>
      </c>
      <c r="U164" s="6" t="s">
        <v>0</v>
      </c>
      <c r="V164" s="6" t="s">
        <v>52</v>
      </c>
      <c r="W164" s="3">
        <v>19650</v>
      </c>
      <c r="X164" s="3">
        <v>26.185943476229212</v>
      </c>
      <c r="Y164" s="3">
        <v>34.007718800297681</v>
      </c>
      <c r="Z164" s="3">
        <v>26.185943476229212</v>
      </c>
      <c r="AA164" s="3">
        <v>15130.5</v>
      </c>
    </row>
    <row r="165" spans="1:27" s="3" customFormat="1">
      <c r="A165" s="15">
        <v>160</v>
      </c>
      <c r="B165" s="16" t="s">
        <v>590</v>
      </c>
      <c r="C165" s="6" t="s">
        <v>42</v>
      </c>
      <c r="D165" s="6" t="s">
        <v>54</v>
      </c>
      <c r="E165" s="6" t="s">
        <v>71</v>
      </c>
      <c r="F165" s="17">
        <v>1.5</v>
      </c>
      <c r="G165" s="6">
        <v>11300</v>
      </c>
      <c r="H165" s="17">
        <v>24</v>
      </c>
      <c r="I165" s="18">
        <v>8588</v>
      </c>
      <c r="J165" s="17">
        <v>12882</v>
      </c>
      <c r="K165" s="19" t="s">
        <v>45</v>
      </c>
      <c r="L165" s="19" t="s">
        <v>45</v>
      </c>
      <c r="M165" s="19" t="s">
        <v>45</v>
      </c>
      <c r="N165" s="6" t="s">
        <v>46</v>
      </c>
      <c r="O165" s="6" t="s">
        <v>47</v>
      </c>
      <c r="P165" s="6" t="s">
        <v>591</v>
      </c>
      <c r="Q165" s="6" t="s">
        <v>592</v>
      </c>
      <c r="R165" s="6" t="s">
        <v>154</v>
      </c>
      <c r="S165" s="6">
        <v>56</v>
      </c>
      <c r="T165" s="6" t="s">
        <v>51</v>
      </c>
      <c r="U165" s="6" t="s">
        <v>0</v>
      </c>
      <c r="V165" s="6" t="s">
        <v>52</v>
      </c>
      <c r="W165" s="3">
        <v>16950</v>
      </c>
      <c r="X165" s="3">
        <v>22.294525882210419</v>
      </c>
      <c r="Y165" s="3">
        <v>29.334902476592653</v>
      </c>
      <c r="Z165" s="3">
        <v>22.294525882210419</v>
      </c>
      <c r="AA165" s="3">
        <v>12882</v>
      </c>
    </row>
    <row r="166" spans="1:27" s="3" customFormat="1">
      <c r="A166" s="15">
        <v>161</v>
      </c>
      <c r="B166" s="16" t="s">
        <v>593</v>
      </c>
      <c r="C166" s="6" t="s">
        <v>42</v>
      </c>
      <c r="D166" s="6" t="s">
        <v>66</v>
      </c>
      <c r="E166" s="6" t="s">
        <v>44</v>
      </c>
      <c r="F166" s="17">
        <v>1.5</v>
      </c>
      <c r="G166" s="6">
        <v>12600</v>
      </c>
      <c r="H166" s="17">
        <v>34</v>
      </c>
      <c r="I166" s="18">
        <v>8316</v>
      </c>
      <c r="J166" s="17">
        <v>12474</v>
      </c>
      <c r="K166" s="19" t="s">
        <v>45</v>
      </c>
      <c r="L166" s="19" t="s">
        <v>45</v>
      </c>
      <c r="M166" s="19" t="s">
        <v>45</v>
      </c>
      <c r="N166" s="6" t="s">
        <v>250</v>
      </c>
      <c r="O166" s="6" t="s">
        <v>47</v>
      </c>
      <c r="P166" s="6" t="s">
        <v>594</v>
      </c>
      <c r="Q166" s="6" t="s">
        <v>595</v>
      </c>
      <c r="R166" s="6" t="s">
        <v>104</v>
      </c>
      <c r="S166" s="6">
        <v>57</v>
      </c>
      <c r="T166" s="6" t="s">
        <v>51</v>
      </c>
      <c r="U166" s="6" t="s">
        <v>596</v>
      </c>
      <c r="V166" s="6" t="s">
        <v>52</v>
      </c>
      <c r="W166" s="3">
        <v>18900</v>
      </c>
      <c r="X166" s="3">
        <v>21.588411415517214</v>
      </c>
      <c r="Y166" s="3">
        <v>32.709714265935169</v>
      </c>
      <c r="Z166" s="3">
        <v>21.588411415517214</v>
      </c>
      <c r="AA166" s="3">
        <v>12474</v>
      </c>
    </row>
    <row r="167" spans="1:27" s="3" customFormat="1">
      <c r="A167" s="15">
        <v>162</v>
      </c>
      <c r="B167" s="16" t="s">
        <v>597</v>
      </c>
      <c r="C167" s="6" t="s">
        <v>42</v>
      </c>
      <c r="D167" s="6" t="s">
        <v>66</v>
      </c>
      <c r="E167" s="6" t="s">
        <v>55</v>
      </c>
      <c r="F167" s="17">
        <v>1.5</v>
      </c>
      <c r="G167" s="6">
        <v>11700</v>
      </c>
      <c r="H167" s="17">
        <v>28</v>
      </c>
      <c r="I167" s="18">
        <v>8424</v>
      </c>
      <c r="J167" s="17">
        <v>12636</v>
      </c>
      <c r="K167" s="19" t="s">
        <v>45</v>
      </c>
      <c r="L167" s="19" t="s">
        <v>45</v>
      </c>
      <c r="M167" s="19" t="s">
        <v>45</v>
      </c>
      <c r="N167" s="6" t="s">
        <v>46</v>
      </c>
      <c r="O167" s="6" t="s">
        <v>47</v>
      </c>
      <c r="P167" s="6" t="s">
        <v>598</v>
      </c>
      <c r="Q167" s="6" t="s">
        <v>599</v>
      </c>
      <c r="R167" s="6" t="s">
        <v>185</v>
      </c>
      <c r="S167" s="6">
        <v>59</v>
      </c>
      <c r="T167" s="6" t="s">
        <v>51</v>
      </c>
      <c r="U167" s="6" t="s">
        <v>0</v>
      </c>
      <c r="V167" s="6" t="s">
        <v>52</v>
      </c>
      <c r="W167" s="3">
        <v>17550</v>
      </c>
      <c r="X167" s="3">
        <v>21.868780394939517</v>
      </c>
      <c r="Y167" s="3">
        <v>30.373306104082658</v>
      </c>
      <c r="Z167" s="3">
        <v>21.868780394939517</v>
      </c>
      <c r="AA167" s="3">
        <v>12636</v>
      </c>
    </row>
    <row r="168" spans="1:27" s="3" customFormat="1">
      <c r="A168" s="15">
        <v>163</v>
      </c>
      <c r="B168" s="16" t="s">
        <v>600</v>
      </c>
      <c r="C168" s="6" t="s">
        <v>42</v>
      </c>
      <c r="D168" s="6" t="s">
        <v>66</v>
      </c>
      <c r="E168" s="6" t="s">
        <v>55</v>
      </c>
      <c r="F168" s="17">
        <v>1.5</v>
      </c>
      <c r="G168" s="6">
        <v>11700</v>
      </c>
      <c r="H168" s="17">
        <v>18</v>
      </c>
      <c r="I168" s="18">
        <v>9594</v>
      </c>
      <c r="J168" s="17">
        <v>14391</v>
      </c>
      <c r="K168" s="19" t="s">
        <v>45</v>
      </c>
      <c r="L168" s="19" t="s">
        <v>45</v>
      </c>
      <c r="M168" s="19" t="s">
        <v>45</v>
      </c>
      <c r="N168" s="6" t="s">
        <v>46</v>
      </c>
      <c r="O168" s="6" t="s">
        <v>47</v>
      </c>
      <c r="P168" s="6" t="s">
        <v>601</v>
      </c>
      <c r="Q168" s="6" t="s">
        <v>602</v>
      </c>
      <c r="R168" s="6" t="s">
        <v>154</v>
      </c>
      <c r="S168" s="6">
        <v>56</v>
      </c>
      <c r="T168" s="6" t="s">
        <v>51</v>
      </c>
      <c r="U168" s="6" t="s">
        <v>64</v>
      </c>
      <c r="V168" s="6" t="s">
        <v>52</v>
      </c>
      <c r="W168" s="3">
        <v>17550</v>
      </c>
      <c r="X168" s="3">
        <v>24.906111005347782</v>
      </c>
      <c r="Y168" s="3">
        <v>30.373306104082658</v>
      </c>
      <c r="Z168" s="3">
        <v>24.906111005347782</v>
      </c>
      <c r="AA168" s="3">
        <v>14391</v>
      </c>
    </row>
    <row r="169" spans="1:27" s="3" customFormat="1">
      <c r="A169" s="15">
        <v>164</v>
      </c>
      <c r="B169" s="16" t="s">
        <v>603</v>
      </c>
      <c r="C169" s="6" t="s">
        <v>42</v>
      </c>
      <c r="D169" s="6" t="s">
        <v>66</v>
      </c>
      <c r="E169" s="6" t="s">
        <v>55</v>
      </c>
      <c r="F169" s="17">
        <v>1.5</v>
      </c>
      <c r="G169" s="6">
        <v>11700</v>
      </c>
      <c r="H169" s="17">
        <v>20</v>
      </c>
      <c r="I169" s="18">
        <v>9360</v>
      </c>
      <c r="J169" s="17">
        <v>14040</v>
      </c>
      <c r="K169" s="19" t="s">
        <v>45</v>
      </c>
      <c r="L169" s="19" t="s">
        <v>45</v>
      </c>
      <c r="M169" s="19" t="s">
        <v>45</v>
      </c>
      <c r="N169" s="6" t="s">
        <v>46</v>
      </c>
      <c r="O169" s="6" t="s">
        <v>47</v>
      </c>
      <c r="P169" s="6" t="s">
        <v>604</v>
      </c>
      <c r="Q169" s="6" t="s">
        <v>605</v>
      </c>
      <c r="R169" s="6" t="s">
        <v>531</v>
      </c>
      <c r="S169" s="6">
        <v>61</v>
      </c>
      <c r="T169" s="6" t="s">
        <v>51</v>
      </c>
      <c r="U169" s="6" t="s">
        <v>87</v>
      </c>
      <c r="V169" s="6" t="s">
        <v>52</v>
      </c>
      <c r="W169" s="3">
        <v>17550</v>
      </c>
      <c r="X169" s="3">
        <v>24.298644883266128</v>
      </c>
      <c r="Y169" s="3">
        <v>30.373306104082658</v>
      </c>
      <c r="Z169" s="3">
        <v>24.298644883266128</v>
      </c>
      <c r="AA169" s="3">
        <v>14040</v>
      </c>
    </row>
    <row r="170" spans="1:27" s="3" customFormat="1">
      <c r="A170" s="15">
        <v>165</v>
      </c>
      <c r="B170" s="16" t="s">
        <v>606</v>
      </c>
      <c r="C170" s="6" t="s">
        <v>42</v>
      </c>
      <c r="D170" s="6" t="s">
        <v>43</v>
      </c>
      <c r="E170" s="6" t="s">
        <v>44</v>
      </c>
      <c r="F170" s="17">
        <v>1.5</v>
      </c>
      <c r="G170" s="6">
        <v>10500</v>
      </c>
      <c r="H170" s="17">
        <v>20</v>
      </c>
      <c r="I170" s="18">
        <v>8400</v>
      </c>
      <c r="J170" s="17">
        <v>12600</v>
      </c>
      <c r="K170" s="19" t="s">
        <v>45</v>
      </c>
      <c r="L170" s="19" t="s">
        <v>45</v>
      </c>
      <c r="M170" s="19" t="s">
        <v>45</v>
      </c>
      <c r="N170" s="6" t="s">
        <v>46</v>
      </c>
      <c r="O170" s="6" t="s">
        <v>47</v>
      </c>
      <c r="P170" s="6" t="s">
        <v>607</v>
      </c>
      <c r="Q170" s="6" t="s">
        <v>608</v>
      </c>
      <c r="R170" s="6" t="s">
        <v>137</v>
      </c>
      <c r="S170" s="6">
        <v>59</v>
      </c>
      <c r="T170" s="6" t="s">
        <v>51</v>
      </c>
      <c r="U170" s="6" t="s">
        <v>87</v>
      </c>
      <c r="V170" s="6" t="s">
        <v>52</v>
      </c>
      <c r="W170" s="3">
        <v>15750</v>
      </c>
      <c r="X170" s="3">
        <v>21.806476177290115</v>
      </c>
      <c r="Y170" s="3">
        <v>27.258095221612642</v>
      </c>
      <c r="Z170" s="3">
        <v>21.806476177290115</v>
      </c>
      <c r="AA170" s="3">
        <v>12600</v>
      </c>
    </row>
    <row r="171" spans="1:27" s="3" customFormat="1">
      <c r="A171" s="15">
        <v>166</v>
      </c>
      <c r="B171" s="16" t="s">
        <v>609</v>
      </c>
      <c r="C171" s="6" t="s">
        <v>42</v>
      </c>
      <c r="D171" s="6" t="s">
        <v>43</v>
      </c>
      <c r="E171" s="6" t="s">
        <v>71</v>
      </c>
      <c r="F171" s="17">
        <v>1.5</v>
      </c>
      <c r="G171" s="6">
        <v>9100</v>
      </c>
      <c r="H171" s="17">
        <v>24</v>
      </c>
      <c r="I171" s="18">
        <v>6916</v>
      </c>
      <c r="J171" s="17">
        <v>10374</v>
      </c>
      <c r="K171" s="19" t="s">
        <v>45</v>
      </c>
      <c r="L171" s="19" t="s">
        <v>45</v>
      </c>
      <c r="M171" s="19" t="s">
        <v>45</v>
      </c>
      <c r="N171" s="6" t="s">
        <v>46</v>
      </c>
      <c r="O171" s="6" t="s">
        <v>47</v>
      </c>
      <c r="P171" s="6" t="s">
        <v>610</v>
      </c>
      <c r="Q171" s="6" t="s">
        <v>611</v>
      </c>
      <c r="R171" s="6" t="s">
        <v>146</v>
      </c>
      <c r="S171" s="6">
        <v>56</v>
      </c>
      <c r="T171" s="6" t="s">
        <v>51</v>
      </c>
      <c r="U171" s="6" t="s">
        <v>64</v>
      </c>
      <c r="V171" s="6" t="s">
        <v>52</v>
      </c>
      <c r="W171" s="3">
        <v>13650</v>
      </c>
      <c r="X171" s="3">
        <v>17.953998719302195</v>
      </c>
      <c r="Y171" s="3">
        <v>23.623682525397623</v>
      </c>
      <c r="Z171" s="3">
        <v>17.953998719302195</v>
      </c>
      <c r="AA171" s="3">
        <v>10374</v>
      </c>
    </row>
    <row r="172" spans="1:27" s="3" customFormat="1">
      <c r="A172" s="15">
        <v>167</v>
      </c>
      <c r="B172" s="16" t="s">
        <v>612</v>
      </c>
      <c r="C172" s="6" t="s">
        <v>42</v>
      </c>
      <c r="D172" s="6" t="s">
        <v>92</v>
      </c>
      <c r="E172" s="6" t="s">
        <v>44</v>
      </c>
      <c r="F172" s="17">
        <v>1.4</v>
      </c>
      <c r="G172" s="6">
        <v>12100</v>
      </c>
      <c r="H172" s="17">
        <v>17.5</v>
      </c>
      <c r="I172" s="18">
        <v>9982.5</v>
      </c>
      <c r="J172" s="17">
        <v>13975.5</v>
      </c>
      <c r="K172" s="19" t="s">
        <v>45</v>
      </c>
      <c r="L172" s="19" t="s">
        <v>45</v>
      </c>
      <c r="M172" s="19" t="s">
        <v>45</v>
      </c>
      <c r="N172" s="6" t="s">
        <v>250</v>
      </c>
      <c r="O172" s="6" t="s">
        <v>47</v>
      </c>
      <c r="P172" s="6" t="s">
        <v>613</v>
      </c>
      <c r="Q172" s="6" t="s">
        <v>614</v>
      </c>
      <c r="R172" s="6" t="s">
        <v>355</v>
      </c>
      <c r="S172" s="6">
        <v>61</v>
      </c>
      <c r="T172" s="6" t="s">
        <v>51</v>
      </c>
      <c r="U172" s="6" t="s">
        <v>0</v>
      </c>
      <c r="V172" s="6" t="s">
        <v>52</v>
      </c>
      <c r="W172" s="3">
        <v>16940</v>
      </c>
      <c r="X172" s="3">
        <v>24.187016493310953</v>
      </c>
      <c r="Y172" s="3">
        <v>29.31759574946782</v>
      </c>
      <c r="Z172" s="3">
        <v>24.187016493310953</v>
      </c>
      <c r="AA172" s="3">
        <v>13975.5</v>
      </c>
    </row>
    <row r="173" spans="1:27" s="3" customFormat="1">
      <c r="A173" s="15">
        <v>168</v>
      </c>
      <c r="B173" s="16" t="s">
        <v>615</v>
      </c>
      <c r="C173" s="6" t="s">
        <v>42</v>
      </c>
      <c r="D173" s="6" t="s">
        <v>54</v>
      </c>
      <c r="E173" s="6" t="s">
        <v>55</v>
      </c>
      <c r="F173" s="17">
        <v>1.4</v>
      </c>
      <c r="G173" s="6">
        <v>10200</v>
      </c>
      <c r="H173" s="17">
        <v>15.5</v>
      </c>
      <c r="I173" s="18">
        <v>8619</v>
      </c>
      <c r="J173" s="17">
        <v>12066.6</v>
      </c>
      <c r="K173" s="19" t="s">
        <v>45</v>
      </c>
      <c r="L173" s="19" t="s">
        <v>45</v>
      </c>
      <c r="M173" s="19" t="s">
        <v>45</v>
      </c>
      <c r="N173" s="6" t="s">
        <v>83</v>
      </c>
      <c r="O173" s="6" t="s">
        <v>47</v>
      </c>
      <c r="P173" s="6" t="s">
        <v>616</v>
      </c>
      <c r="Q173" s="6" t="s">
        <v>617</v>
      </c>
      <c r="R173" s="6" t="s">
        <v>301</v>
      </c>
      <c r="S173" s="6">
        <v>61</v>
      </c>
      <c r="T173" s="6" t="s">
        <v>51</v>
      </c>
      <c r="U173" s="6" t="s">
        <v>0</v>
      </c>
      <c r="V173" s="6" t="s">
        <v>52</v>
      </c>
      <c r="W173" s="3">
        <v>14280</v>
      </c>
      <c r="X173" s="3">
        <v>20.883335352451496</v>
      </c>
      <c r="Y173" s="3">
        <v>24.71400633426213</v>
      </c>
      <c r="Z173" s="3">
        <v>20.883335352451496</v>
      </c>
      <c r="AA173" s="3">
        <v>12066.599999999999</v>
      </c>
    </row>
    <row r="174" spans="1:27" s="3" customFormat="1">
      <c r="A174" s="15">
        <v>169</v>
      </c>
      <c r="B174" s="16" t="s">
        <v>618</v>
      </c>
      <c r="C174" s="6" t="s">
        <v>42</v>
      </c>
      <c r="D174" s="6" t="s">
        <v>66</v>
      </c>
      <c r="E174" s="6" t="s">
        <v>55</v>
      </c>
      <c r="F174" s="17">
        <v>1.4</v>
      </c>
      <c r="G174" s="6">
        <v>9100</v>
      </c>
      <c r="H174" s="17">
        <v>15.5</v>
      </c>
      <c r="I174" s="18">
        <v>7689.5</v>
      </c>
      <c r="J174" s="17">
        <v>10765.3</v>
      </c>
      <c r="K174" s="19" t="s">
        <v>45</v>
      </c>
      <c r="L174" s="19" t="s">
        <v>45</v>
      </c>
      <c r="M174" s="19" t="s">
        <v>45</v>
      </c>
      <c r="N174" s="6" t="s">
        <v>46</v>
      </c>
      <c r="O174" s="6" t="s">
        <v>47</v>
      </c>
      <c r="P174" s="6" t="s">
        <v>619</v>
      </c>
      <c r="Q174" s="6" t="s">
        <v>620</v>
      </c>
      <c r="R174" s="6" t="s">
        <v>150</v>
      </c>
      <c r="S174" s="6">
        <v>57</v>
      </c>
      <c r="T174" s="6" t="s">
        <v>51</v>
      </c>
      <c r="U174" s="6" t="s">
        <v>64</v>
      </c>
      <c r="V174" s="6" t="s">
        <v>52</v>
      </c>
      <c r="W174" s="3">
        <v>12740</v>
      </c>
      <c r="X174" s="3">
        <v>18.631210951696925</v>
      </c>
      <c r="Y174" s="3">
        <v>22.048770357037782</v>
      </c>
      <c r="Z174" s="3">
        <v>18.631210951696925</v>
      </c>
      <c r="AA174" s="3">
        <v>10765.3</v>
      </c>
    </row>
    <row r="175" spans="1:27" s="3" customFormat="1">
      <c r="A175" s="15">
        <v>170</v>
      </c>
      <c r="B175" s="16" t="s">
        <v>621</v>
      </c>
      <c r="C175" s="6" t="s">
        <v>42</v>
      </c>
      <c r="D175" s="6" t="s">
        <v>60</v>
      </c>
      <c r="E175" s="6" t="s">
        <v>131</v>
      </c>
      <c r="F175" s="17">
        <v>1.34</v>
      </c>
      <c r="G175" s="6">
        <v>7300</v>
      </c>
      <c r="H175" s="17">
        <v>24.5</v>
      </c>
      <c r="I175" s="18">
        <v>5511.5</v>
      </c>
      <c r="J175" s="17">
        <v>7385.41</v>
      </c>
      <c r="K175" s="19" t="s">
        <v>45</v>
      </c>
      <c r="L175" s="19" t="s">
        <v>45</v>
      </c>
      <c r="M175" s="19" t="s">
        <v>45</v>
      </c>
      <c r="N175" s="6" t="s">
        <v>83</v>
      </c>
      <c r="O175" s="6" t="s">
        <v>47</v>
      </c>
      <c r="P175" s="6" t="s">
        <v>622</v>
      </c>
      <c r="Q175" s="6" t="s">
        <v>623</v>
      </c>
      <c r="R175" s="6" t="s">
        <v>137</v>
      </c>
      <c r="S175" s="6">
        <v>56</v>
      </c>
      <c r="T175" s="6" t="s">
        <v>51</v>
      </c>
      <c r="U175" s="6" t="s">
        <v>0</v>
      </c>
      <c r="V175" s="6" t="s">
        <v>80</v>
      </c>
      <c r="W175" s="3">
        <v>9782</v>
      </c>
      <c r="X175" s="3">
        <v>12.781727557501604</v>
      </c>
      <c r="Y175" s="3">
        <v>16.929440473512056</v>
      </c>
      <c r="Z175" s="3">
        <v>12.781727557501604</v>
      </c>
      <c r="AA175" s="3">
        <v>7385.4100000000008</v>
      </c>
    </row>
    <row r="176" spans="1:27" s="3" customFormat="1">
      <c r="A176" s="15">
        <v>171</v>
      </c>
      <c r="B176" s="16" t="s">
        <v>624</v>
      </c>
      <c r="C176" s="6" t="s">
        <v>42</v>
      </c>
      <c r="D176" s="6" t="s">
        <v>92</v>
      </c>
      <c r="E176" s="6" t="s">
        <v>44</v>
      </c>
      <c r="F176" s="17">
        <v>1.33</v>
      </c>
      <c r="G176" s="6">
        <v>12100</v>
      </c>
      <c r="H176" s="17">
        <v>16.5</v>
      </c>
      <c r="I176" s="18">
        <v>10103.5</v>
      </c>
      <c r="J176" s="17">
        <v>13437.655000000001</v>
      </c>
      <c r="K176" s="19" t="s">
        <v>45</v>
      </c>
      <c r="L176" s="19" t="s">
        <v>45</v>
      </c>
      <c r="M176" s="19" t="s">
        <v>45</v>
      </c>
      <c r="N176" s="6" t="s">
        <v>46</v>
      </c>
      <c r="O176" s="6" t="s">
        <v>47</v>
      </c>
      <c r="P176" s="6" t="s">
        <v>625</v>
      </c>
      <c r="Q176" s="6" t="s">
        <v>626</v>
      </c>
      <c r="R176" s="6" t="s">
        <v>63</v>
      </c>
      <c r="S176" s="6">
        <v>57</v>
      </c>
      <c r="T176" s="6" t="s">
        <v>51</v>
      </c>
      <c r="U176" s="6" t="s">
        <v>0</v>
      </c>
      <c r="V176" s="6" t="s">
        <v>52</v>
      </c>
      <c r="W176" s="3">
        <v>16093</v>
      </c>
      <c r="X176" s="3">
        <v>23.256182828265349</v>
      </c>
      <c r="Y176" s="3">
        <v>27.851715961994429</v>
      </c>
      <c r="Z176" s="3">
        <v>23.256182828265349</v>
      </c>
      <c r="AA176" s="3">
        <v>13437.655000000001</v>
      </c>
    </row>
    <row r="177" spans="1:27" s="3" customFormat="1">
      <c r="A177" s="15">
        <v>172</v>
      </c>
      <c r="B177" s="16" t="s">
        <v>627</v>
      </c>
      <c r="C177" s="6" t="s">
        <v>42</v>
      </c>
      <c r="D177" s="6" t="s">
        <v>54</v>
      </c>
      <c r="E177" s="6" t="s">
        <v>44</v>
      </c>
      <c r="F177" s="17">
        <v>1.32</v>
      </c>
      <c r="G177" s="6">
        <v>11100</v>
      </c>
      <c r="H177" s="17">
        <v>23</v>
      </c>
      <c r="I177" s="18">
        <v>8547</v>
      </c>
      <c r="J177" s="17">
        <v>11282.04</v>
      </c>
      <c r="K177" s="19" t="s">
        <v>45</v>
      </c>
      <c r="L177" s="19" t="s">
        <v>45</v>
      </c>
      <c r="M177" s="19" t="s">
        <v>45</v>
      </c>
      <c r="N177" s="6" t="s">
        <v>46</v>
      </c>
      <c r="O177" s="6" t="s">
        <v>47</v>
      </c>
      <c r="P177" s="6" t="s">
        <v>628</v>
      </c>
      <c r="Q177" s="6" t="s">
        <v>629</v>
      </c>
      <c r="R177" s="6" t="s">
        <v>63</v>
      </c>
      <c r="S177" s="6">
        <v>57</v>
      </c>
      <c r="T177" s="6" t="s">
        <v>51</v>
      </c>
      <c r="U177" s="6" t="s">
        <v>0</v>
      </c>
      <c r="V177" s="6" t="s">
        <v>52</v>
      </c>
      <c r="W177" s="3">
        <v>14652</v>
      </c>
      <c r="X177" s="3">
        <v>19.52551876914557</v>
      </c>
      <c r="Y177" s="3">
        <v>25.357816583305933</v>
      </c>
      <c r="Z177" s="3">
        <v>19.52551876914557</v>
      </c>
      <c r="AA177" s="3">
        <v>11282.04</v>
      </c>
    </row>
    <row r="178" spans="1:27" s="3" customFormat="1">
      <c r="A178" s="15">
        <v>173</v>
      </c>
      <c r="B178" s="16" t="s">
        <v>630</v>
      </c>
      <c r="C178" s="6" t="s">
        <v>42</v>
      </c>
      <c r="D178" s="6" t="s">
        <v>54</v>
      </c>
      <c r="E178" s="6" t="s">
        <v>44</v>
      </c>
      <c r="F178" s="17">
        <v>1.32</v>
      </c>
      <c r="G178" s="6">
        <v>11100</v>
      </c>
      <c r="H178" s="17">
        <v>23</v>
      </c>
      <c r="I178" s="18">
        <v>8547</v>
      </c>
      <c r="J178" s="17">
        <v>11282.04</v>
      </c>
      <c r="K178" s="19" t="s">
        <v>45</v>
      </c>
      <c r="L178" s="19" t="s">
        <v>45</v>
      </c>
      <c r="M178" s="19" t="s">
        <v>45</v>
      </c>
      <c r="N178" s="6" t="s">
        <v>46</v>
      </c>
      <c r="O178" s="6" t="s">
        <v>47</v>
      </c>
      <c r="P178" s="6" t="s">
        <v>631</v>
      </c>
      <c r="Q178" s="6" t="s">
        <v>632</v>
      </c>
      <c r="R178" s="6" t="s">
        <v>150</v>
      </c>
      <c r="S178" s="6">
        <v>56</v>
      </c>
      <c r="T178" s="6" t="s">
        <v>51</v>
      </c>
      <c r="U178" s="6" t="s">
        <v>0</v>
      </c>
      <c r="V178" s="6" t="s">
        <v>52</v>
      </c>
      <c r="W178" s="3">
        <v>14652</v>
      </c>
      <c r="X178" s="3">
        <v>19.52551876914557</v>
      </c>
      <c r="Y178" s="3">
        <v>25.357816583305933</v>
      </c>
      <c r="Z178" s="3">
        <v>19.52551876914557</v>
      </c>
      <c r="AA178" s="3">
        <v>11282.04</v>
      </c>
    </row>
    <row r="179" spans="1:27" s="3" customFormat="1">
      <c r="A179" s="15">
        <v>174</v>
      </c>
      <c r="B179" s="16" t="s">
        <v>633</v>
      </c>
      <c r="C179" s="6" t="s">
        <v>42</v>
      </c>
      <c r="D179" s="6" t="s">
        <v>54</v>
      </c>
      <c r="E179" s="6" t="s">
        <v>55</v>
      </c>
      <c r="F179" s="17">
        <v>1.32</v>
      </c>
      <c r="G179" s="6">
        <v>10200</v>
      </c>
      <c r="H179" s="17">
        <v>21.5</v>
      </c>
      <c r="I179" s="18">
        <v>8007</v>
      </c>
      <c r="J179" s="17">
        <v>10569.24</v>
      </c>
      <c r="K179" s="19" t="s">
        <v>45</v>
      </c>
      <c r="L179" s="19" t="s">
        <v>45</v>
      </c>
      <c r="M179" s="19" t="s">
        <v>45</v>
      </c>
      <c r="N179" s="6" t="s">
        <v>46</v>
      </c>
      <c r="O179" s="6" t="s">
        <v>47</v>
      </c>
      <c r="P179" s="6" t="s">
        <v>634</v>
      </c>
      <c r="Q179" s="6" t="s">
        <v>635</v>
      </c>
      <c r="R179" s="6" t="s">
        <v>117</v>
      </c>
      <c r="S179" s="6">
        <v>55</v>
      </c>
      <c r="T179" s="6" t="s">
        <v>51</v>
      </c>
      <c r="U179" s="6" t="s">
        <v>64</v>
      </c>
      <c r="V179" s="6" t="s">
        <v>52</v>
      </c>
      <c r="W179" s="3">
        <v>13464</v>
      </c>
      <c r="X179" s="3">
        <v>18.291895259687443</v>
      </c>
      <c r="Y179" s="3">
        <v>23.301777400875721</v>
      </c>
      <c r="Z179" s="3">
        <v>18.291895259687443</v>
      </c>
      <c r="AA179" s="3">
        <v>10569.24</v>
      </c>
    </row>
    <row r="180" spans="1:27" s="3" customFormat="1">
      <c r="A180" s="15">
        <v>175</v>
      </c>
      <c r="B180" s="16" t="s">
        <v>636</v>
      </c>
      <c r="C180" s="6" t="s">
        <v>42</v>
      </c>
      <c r="D180" s="6" t="s">
        <v>54</v>
      </c>
      <c r="E180" s="6" t="s">
        <v>55</v>
      </c>
      <c r="F180" s="17">
        <v>1.32</v>
      </c>
      <c r="G180" s="6">
        <v>10200</v>
      </c>
      <c r="H180" s="17">
        <v>18.5</v>
      </c>
      <c r="I180" s="18">
        <v>8313</v>
      </c>
      <c r="J180" s="17">
        <v>10973.16</v>
      </c>
      <c r="K180" s="19" t="s">
        <v>45</v>
      </c>
      <c r="L180" s="19" t="s">
        <v>45</v>
      </c>
      <c r="M180" s="19" t="s">
        <v>45</v>
      </c>
      <c r="N180" s="6" t="s">
        <v>46</v>
      </c>
      <c r="O180" s="6" t="s">
        <v>47</v>
      </c>
      <c r="P180" s="6" t="s">
        <v>637</v>
      </c>
      <c r="Q180" s="6" t="s">
        <v>638</v>
      </c>
      <c r="R180" s="6" t="s">
        <v>639</v>
      </c>
      <c r="S180" s="6">
        <v>62</v>
      </c>
      <c r="T180" s="6" t="s">
        <v>51</v>
      </c>
      <c r="U180" s="6" t="s">
        <v>64</v>
      </c>
      <c r="V180" s="6" t="s">
        <v>52</v>
      </c>
      <c r="W180" s="3">
        <v>13464</v>
      </c>
      <c r="X180" s="3">
        <v>18.990948581713713</v>
      </c>
      <c r="Y180" s="3">
        <v>23.301777400875721</v>
      </c>
      <c r="Z180" s="3">
        <v>18.990948581713713</v>
      </c>
      <c r="AA180" s="3">
        <v>10973.16</v>
      </c>
    </row>
    <row r="181" spans="1:27" s="3" customFormat="1">
      <c r="A181" s="15">
        <v>176</v>
      </c>
      <c r="B181" s="16" t="s">
        <v>640</v>
      </c>
      <c r="C181" s="6" t="s">
        <v>42</v>
      </c>
      <c r="D181" s="6" t="s">
        <v>66</v>
      </c>
      <c r="E181" s="6" t="s">
        <v>71</v>
      </c>
      <c r="F181" s="17">
        <v>1.32</v>
      </c>
      <c r="G181" s="6">
        <v>7400</v>
      </c>
      <c r="H181" s="17">
        <v>7.5</v>
      </c>
      <c r="I181" s="18">
        <v>6845</v>
      </c>
      <c r="J181" s="17">
        <v>9035.4</v>
      </c>
      <c r="K181" s="19" t="s">
        <v>45</v>
      </c>
      <c r="L181" s="19" t="s">
        <v>45</v>
      </c>
      <c r="M181" s="19" t="s">
        <v>45</v>
      </c>
      <c r="N181" s="6" t="s">
        <v>46</v>
      </c>
      <c r="O181" s="6" t="s">
        <v>47</v>
      </c>
      <c r="P181" s="6" t="s">
        <v>641</v>
      </c>
      <c r="Q181" s="6" t="s">
        <v>642</v>
      </c>
      <c r="R181" s="6" t="s">
        <v>241</v>
      </c>
      <c r="S181" s="6">
        <v>62</v>
      </c>
      <c r="T181" s="6" t="s">
        <v>51</v>
      </c>
      <c r="U181" s="6" t="s">
        <v>64</v>
      </c>
      <c r="V181" s="6" t="s">
        <v>52</v>
      </c>
      <c r="W181" s="3">
        <v>9768</v>
      </c>
      <c r="X181" s="3">
        <v>15.637320226371992</v>
      </c>
      <c r="Y181" s="3">
        <v>16.90521105553729</v>
      </c>
      <c r="Z181" s="3">
        <v>15.637320226371992</v>
      </c>
      <c r="AA181" s="3">
        <v>9035.4</v>
      </c>
    </row>
    <row r="182" spans="1:27" s="3" customFormat="1">
      <c r="A182" s="15">
        <v>177</v>
      </c>
      <c r="B182" s="16" t="s">
        <v>643</v>
      </c>
      <c r="C182" s="6" t="s">
        <v>42</v>
      </c>
      <c r="D182" s="6" t="s">
        <v>43</v>
      </c>
      <c r="E182" s="6" t="s">
        <v>55</v>
      </c>
      <c r="F182" s="17">
        <v>1.32</v>
      </c>
      <c r="G182" s="6">
        <v>7400</v>
      </c>
      <c r="H182" s="17">
        <v>25.5</v>
      </c>
      <c r="I182" s="18">
        <v>5513</v>
      </c>
      <c r="J182" s="17">
        <v>7277.16</v>
      </c>
      <c r="K182" s="19" t="s">
        <v>45</v>
      </c>
      <c r="L182" s="19" t="s">
        <v>45</v>
      </c>
      <c r="M182" s="19" t="s">
        <v>45</v>
      </c>
      <c r="N182" s="6" t="s">
        <v>250</v>
      </c>
      <c r="O182" s="6" t="s">
        <v>47</v>
      </c>
      <c r="P182" s="6" t="s">
        <v>644</v>
      </c>
      <c r="Q182" s="6" t="s">
        <v>645</v>
      </c>
      <c r="R182" s="6" t="s">
        <v>117</v>
      </c>
      <c r="S182" s="6">
        <v>55</v>
      </c>
      <c r="T182" s="6" t="s">
        <v>51</v>
      </c>
      <c r="U182" s="6" t="s">
        <v>64</v>
      </c>
      <c r="V182" s="6" t="s">
        <v>52</v>
      </c>
      <c r="W182" s="3">
        <v>9768</v>
      </c>
      <c r="X182" s="3">
        <v>12.594382236375282</v>
      </c>
      <c r="Y182" s="3">
        <v>16.90521105553729</v>
      </c>
      <c r="Z182" s="3">
        <v>12.594382236375282</v>
      </c>
      <c r="AA182" s="3">
        <v>7277.1600000000008</v>
      </c>
    </row>
    <row r="183" spans="1:27" s="3" customFormat="1">
      <c r="A183" s="15">
        <v>178</v>
      </c>
      <c r="B183" s="16" t="s">
        <v>646</v>
      </c>
      <c r="C183" s="6" t="s">
        <v>42</v>
      </c>
      <c r="D183" s="6" t="s">
        <v>82</v>
      </c>
      <c r="E183" s="6" t="s">
        <v>131</v>
      </c>
      <c r="F183" s="17">
        <v>1.31</v>
      </c>
      <c r="G183" s="6">
        <v>7700</v>
      </c>
      <c r="H183" s="17">
        <v>22.5</v>
      </c>
      <c r="I183" s="18">
        <v>5967.5</v>
      </c>
      <c r="J183" s="17">
        <v>7817.4250000000002</v>
      </c>
      <c r="K183" s="19" t="s">
        <v>45</v>
      </c>
      <c r="L183" s="19" t="s">
        <v>45</v>
      </c>
      <c r="M183" s="19" t="s">
        <v>45</v>
      </c>
      <c r="N183" s="6" t="s">
        <v>250</v>
      </c>
      <c r="O183" s="6" t="s">
        <v>47</v>
      </c>
      <c r="P183" s="6" t="s">
        <v>647</v>
      </c>
      <c r="Q183" s="6" t="s">
        <v>648</v>
      </c>
      <c r="R183" s="6" t="s">
        <v>261</v>
      </c>
      <c r="S183" s="6">
        <v>59</v>
      </c>
      <c r="T183" s="6" t="s">
        <v>51</v>
      </c>
      <c r="U183" s="6" t="s">
        <v>0</v>
      </c>
      <c r="V183" s="6" t="s">
        <v>80</v>
      </c>
      <c r="W183" s="3">
        <v>10087</v>
      </c>
      <c r="X183" s="3">
        <v>13.529404129385094</v>
      </c>
      <c r="Y183" s="3">
        <v>17.457295650819475</v>
      </c>
      <c r="Z183" s="3">
        <v>13.529404129385094</v>
      </c>
      <c r="AA183" s="3">
        <v>7817.4250000000002</v>
      </c>
    </row>
    <row r="184" spans="1:27" s="3" customFormat="1">
      <c r="A184" s="15">
        <v>179</v>
      </c>
      <c r="B184" s="16" t="s">
        <v>649</v>
      </c>
      <c r="C184" s="6" t="s">
        <v>42</v>
      </c>
      <c r="D184" s="6" t="s">
        <v>92</v>
      </c>
      <c r="E184" s="6" t="s">
        <v>55</v>
      </c>
      <c r="F184" s="17">
        <v>1.31</v>
      </c>
      <c r="G184" s="6">
        <v>10700</v>
      </c>
      <c r="H184" s="17">
        <v>25.5</v>
      </c>
      <c r="I184" s="18">
        <v>7971.5</v>
      </c>
      <c r="J184" s="17">
        <v>10442.665000000001</v>
      </c>
      <c r="K184" s="19" t="s">
        <v>45</v>
      </c>
      <c r="L184" s="19" t="s">
        <v>45</v>
      </c>
      <c r="M184" s="19" t="s">
        <v>45</v>
      </c>
      <c r="N184" s="6" t="s">
        <v>250</v>
      </c>
      <c r="O184" s="6" t="s">
        <v>47</v>
      </c>
      <c r="P184" s="6" t="s">
        <v>650</v>
      </c>
      <c r="Q184" s="6" t="s">
        <v>651</v>
      </c>
      <c r="R184" s="6" t="s">
        <v>168</v>
      </c>
      <c r="S184" s="6">
        <v>59</v>
      </c>
      <c r="T184" s="6" t="s">
        <v>51</v>
      </c>
      <c r="U184" s="6" t="s">
        <v>652</v>
      </c>
      <c r="V184" s="6" t="s">
        <v>52</v>
      </c>
      <c r="W184" s="3">
        <v>14017</v>
      </c>
      <c r="X184" s="3">
        <v>18.072835361104865</v>
      </c>
      <c r="Y184" s="3">
        <v>24.258839410879013</v>
      </c>
      <c r="Z184" s="3">
        <v>18.072835361104865</v>
      </c>
      <c r="AA184" s="3">
        <v>10442.665000000001</v>
      </c>
    </row>
    <row r="185" spans="1:27" s="3" customFormat="1">
      <c r="A185" s="15">
        <v>180</v>
      </c>
      <c r="B185" s="16" t="s">
        <v>653</v>
      </c>
      <c r="C185" s="6" t="s">
        <v>42</v>
      </c>
      <c r="D185" s="6" t="s">
        <v>54</v>
      </c>
      <c r="E185" s="6" t="s">
        <v>55</v>
      </c>
      <c r="F185" s="17">
        <v>1.31</v>
      </c>
      <c r="G185" s="6">
        <v>10200</v>
      </c>
      <c r="H185" s="17">
        <v>21.5</v>
      </c>
      <c r="I185" s="18">
        <v>8007</v>
      </c>
      <c r="J185" s="17">
        <v>10489.17</v>
      </c>
      <c r="K185" s="19" t="s">
        <v>45</v>
      </c>
      <c r="L185" s="19" t="s">
        <v>45</v>
      </c>
      <c r="M185" s="19" t="s">
        <v>45</v>
      </c>
      <c r="N185" s="6" t="s">
        <v>46</v>
      </c>
      <c r="O185" s="6" t="s">
        <v>47</v>
      </c>
      <c r="P185" s="6" t="s">
        <v>654</v>
      </c>
      <c r="Q185" s="6" t="s">
        <v>655</v>
      </c>
      <c r="R185" s="6" t="s">
        <v>146</v>
      </c>
      <c r="S185" s="6">
        <v>56</v>
      </c>
      <c r="T185" s="6" t="s">
        <v>51</v>
      </c>
      <c r="U185" s="6" t="s">
        <v>0</v>
      </c>
      <c r="V185" s="6" t="s">
        <v>52</v>
      </c>
      <c r="W185" s="3">
        <v>13362</v>
      </c>
      <c r="X185" s="3">
        <v>18.153320295598903</v>
      </c>
      <c r="Y185" s="3">
        <v>23.125248784202423</v>
      </c>
      <c r="Z185" s="3">
        <v>18.153320295598903</v>
      </c>
      <c r="AA185" s="3">
        <v>10489.17</v>
      </c>
    </row>
    <row r="186" spans="1:27" s="3" customFormat="1">
      <c r="A186" s="15">
        <v>181</v>
      </c>
      <c r="B186" s="16" t="s">
        <v>656</v>
      </c>
      <c r="C186" s="6" t="s">
        <v>42</v>
      </c>
      <c r="D186" s="6" t="s">
        <v>54</v>
      </c>
      <c r="E186" s="6" t="s">
        <v>55</v>
      </c>
      <c r="F186" s="17">
        <v>1.3</v>
      </c>
      <c r="G186" s="6">
        <v>10200</v>
      </c>
      <c r="H186" s="17">
        <v>23.5</v>
      </c>
      <c r="I186" s="18">
        <v>7803</v>
      </c>
      <c r="J186" s="17">
        <v>10143.9</v>
      </c>
      <c r="K186" s="19" t="s">
        <v>45</v>
      </c>
      <c r="L186" s="19" t="s">
        <v>45</v>
      </c>
      <c r="M186" s="19" t="s">
        <v>45</v>
      </c>
      <c r="N186" s="6" t="s">
        <v>46</v>
      </c>
      <c r="O186" s="6" t="s">
        <v>47</v>
      </c>
      <c r="P186" s="6" t="s">
        <v>657</v>
      </c>
      <c r="Q186" s="6" t="s">
        <v>658</v>
      </c>
      <c r="R186" s="6" t="s">
        <v>471</v>
      </c>
      <c r="S186" s="6">
        <v>58</v>
      </c>
      <c r="T186" s="6" t="s">
        <v>51</v>
      </c>
      <c r="U186" s="6" t="s">
        <v>0</v>
      </c>
      <c r="V186" s="6" t="s">
        <v>52</v>
      </c>
      <c r="W186" s="3">
        <v>13260</v>
      </c>
      <c r="X186" s="3">
        <v>17.555770928159777</v>
      </c>
      <c r="Y186" s="3">
        <v>22.948720167529121</v>
      </c>
      <c r="Z186" s="3">
        <v>17.555770928159777</v>
      </c>
      <c r="AA186" s="3">
        <v>10143.9</v>
      </c>
    </row>
    <row r="187" spans="1:27" s="3" customFormat="1">
      <c r="A187" s="15">
        <v>182</v>
      </c>
      <c r="B187" s="16" t="s">
        <v>659</v>
      </c>
      <c r="C187" s="6" t="s">
        <v>42</v>
      </c>
      <c r="D187" s="6" t="s">
        <v>54</v>
      </c>
      <c r="E187" s="6" t="s">
        <v>55</v>
      </c>
      <c r="F187" s="17">
        <v>1.3</v>
      </c>
      <c r="G187" s="6">
        <v>10200</v>
      </c>
      <c r="H187" s="17">
        <v>23.5</v>
      </c>
      <c r="I187" s="18">
        <v>7803</v>
      </c>
      <c r="J187" s="17">
        <v>10143.9</v>
      </c>
      <c r="K187" s="19" t="s">
        <v>45</v>
      </c>
      <c r="L187" s="19" t="s">
        <v>45</v>
      </c>
      <c r="M187" s="19" t="s">
        <v>45</v>
      </c>
      <c r="N187" s="6" t="s">
        <v>46</v>
      </c>
      <c r="O187" s="6" t="s">
        <v>47</v>
      </c>
      <c r="P187" s="6" t="s">
        <v>660</v>
      </c>
      <c r="Q187" s="6" t="s">
        <v>661</v>
      </c>
      <c r="R187" s="6" t="s">
        <v>63</v>
      </c>
      <c r="S187" s="6">
        <v>58</v>
      </c>
      <c r="T187" s="6" t="s">
        <v>51</v>
      </c>
      <c r="U187" s="6" t="s">
        <v>0</v>
      </c>
      <c r="V187" s="6" t="s">
        <v>52</v>
      </c>
      <c r="W187" s="3">
        <v>13260</v>
      </c>
      <c r="X187" s="3">
        <v>17.555770928159777</v>
      </c>
      <c r="Y187" s="3">
        <v>22.948720167529121</v>
      </c>
      <c r="Z187" s="3">
        <v>17.555770928159777</v>
      </c>
      <c r="AA187" s="3">
        <v>10143.9</v>
      </c>
    </row>
    <row r="188" spans="1:27" s="3" customFormat="1">
      <c r="A188" s="15">
        <v>183</v>
      </c>
      <c r="B188" s="16" t="s">
        <v>662</v>
      </c>
      <c r="C188" s="6" t="s">
        <v>42</v>
      </c>
      <c r="D188" s="6" t="s">
        <v>66</v>
      </c>
      <c r="E188" s="6" t="s">
        <v>44</v>
      </c>
      <c r="F188" s="17">
        <v>1.3</v>
      </c>
      <c r="G188" s="6">
        <v>9600</v>
      </c>
      <c r="H188" s="17">
        <v>20.5</v>
      </c>
      <c r="I188" s="18">
        <v>7632</v>
      </c>
      <c r="J188" s="17">
        <v>9921.6</v>
      </c>
      <c r="K188" s="19" t="s">
        <v>45</v>
      </c>
      <c r="L188" s="19" t="s">
        <v>45</v>
      </c>
      <c r="M188" s="19" t="s">
        <v>45</v>
      </c>
      <c r="N188" s="6" t="s">
        <v>46</v>
      </c>
      <c r="O188" s="6" t="s">
        <v>47</v>
      </c>
      <c r="P188" s="6" t="s">
        <v>663</v>
      </c>
      <c r="Q188" s="6" t="s">
        <v>664</v>
      </c>
      <c r="R188" s="6" t="s">
        <v>639</v>
      </c>
      <c r="S188" s="6">
        <v>62</v>
      </c>
      <c r="T188" s="6" t="s">
        <v>51</v>
      </c>
      <c r="U188" s="6" t="s">
        <v>485</v>
      </c>
      <c r="V188" s="6" t="s">
        <v>52</v>
      </c>
      <c r="W188" s="3">
        <v>12480</v>
      </c>
      <c r="X188" s="3">
        <v>17.171042384174729</v>
      </c>
      <c r="Y188" s="3">
        <v>21.598795451792114</v>
      </c>
      <c r="Z188" s="3">
        <v>17.171042384174729</v>
      </c>
      <c r="AA188" s="3">
        <v>9921.6</v>
      </c>
    </row>
    <row r="189" spans="1:27" s="3" customFormat="1">
      <c r="A189" s="15">
        <v>184</v>
      </c>
      <c r="B189" s="16" t="s">
        <v>665</v>
      </c>
      <c r="C189" s="6" t="s">
        <v>42</v>
      </c>
      <c r="D189" s="6" t="s">
        <v>54</v>
      </c>
      <c r="E189" s="6" t="s">
        <v>55</v>
      </c>
      <c r="F189" s="17">
        <v>1.27</v>
      </c>
      <c r="G189" s="6">
        <v>10200</v>
      </c>
      <c r="H189" s="17">
        <v>22</v>
      </c>
      <c r="I189" s="18">
        <v>7956</v>
      </c>
      <c r="J189" s="17">
        <v>10104.120000000001</v>
      </c>
      <c r="K189" s="19" t="s">
        <v>45</v>
      </c>
      <c r="L189" s="19" t="s">
        <v>45</v>
      </c>
      <c r="M189" s="19" t="s">
        <v>45</v>
      </c>
      <c r="N189" s="6" t="s">
        <v>46</v>
      </c>
      <c r="O189" s="6" t="s">
        <v>47</v>
      </c>
      <c r="P189" s="6" t="s">
        <v>666</v>
      </c>
      <c r="Q189" s="6" t="s">
        <v>667</v>
      </c>
      <c r="R189" s="6" t="s">
        <v>228</v>
      </c>
      <c r="S189" s="6">
        <v>55</v>
      </c>
      <c r="T189" s="6" t="s">
        <v>51</v>
      </c>
      <c r="U189" s="6" t="s">
        <v>64</v>
      </c>
      <c r="V189" s="6" t="s">
        <v>52</v>
      </c>
      <c r="W189" s="3">
        <v>12954</v>
      </c>
      <c r="X189" s="3">
        <v>17.486924767657193</v>
      </c>
      <c r="Y189" s="3">
        <v>22.419134317509219</v>
      </c>
      <c r="Z189" s="3">
        <v>17.486924767657193</v>
      </c>
      <c r="AA189" s="3">
        <v>10104.120000000001</v>
      </c>
    </row>
    <row r="190" spans="1:27" s="3" customFormat="1">
      <c r="A190" s="15">
        <v>185</v>
      </c>
      <c r="B190" s="16" t="s">
        <v>668</v>
      </c>
      <c r="C190" s="6" t="s">
        <v>42</v>
      </c>
      <c r="D190" s="6" t="s">
        <v>66</v>
      </c>
      <c r="E190" s="6" t="s">
        <v>44</v>
      </c>
      <c r="F190" s="17">
        <v>1.27</v>
      </c>
      <c r="G190" s="6">
        <v>9600</v>
      </c>
      <c r="H190" s="17">
        <v>20.5</v>
      </c>
      <c r="I190" s="18">
        <v>7632</v>
      </c>
      <c r="J190" s="17">
        <v>9692.64</v>
      </c>
      <c r="K190" s="19" t="s">
        <v>45</v>
      </c>
      <c r="L190" s="19" t="s">
        <v>45</v>
      </c>
      <c r="M190" s="19" t="s">
        <v>45</v>
      </c>
      <c r="N190" s="6" t="s">
        <v>46</v>
      </c>
      <c r="O190" s="6" t="s">
        <v>47</v>
      </c>
      <c r="P190" s="6" t="s">
        <v>669</v>
      </c>
      <c r="Q190" s="6" t="s">
        <v>670</v>
      </c>
      <c r="R190" s="6" t="s">
        <v>86</v>
      </c>
      <c r="S190" s="6">
        <v>61</v>
      </c>
      <c r="T190" s="6" t="s">
        <v>51</v>
      </c>
      <c r="U190" s="6" t="s">
        <v>671</v>
      </c>
      <c r="V190" s="6" t="s">
        <v>52</v>
      </c>
      <c r="W190" s="3">
        <v>12192</v>
      </c>
      <c r="X190" s="3">
        <v>16.774787559924544</v>
      </c>
      <c r="Y190" s="3">
        <v>21.100361710596911</v>
      </c>
      <c r="Z190" s="3">
        <v>16.774787559924544</v>
      </c>
      <c r="AA190" s="3">
        <v>9692.64</v>
      </c>
    </row>
    <row r="191" spans="1:27" s="3" customFormat="1">
      <c r="A191" s="15">
        <v>186</v>
      </c>
      <c r="B191" s="16" t="s">
        <v>672</v>
      </c>
      <c r="C191" s="6" t="s">
        <v>42</v>
      </c>
      <c r="D191" s="6" t="s">
        <v>66</v>
      </c>
      <c r="E191" s="6" t="s">
        <v>55</v>
      </c>
      <c r="F191" s="17">
        <v>1.27</v>
      </c>
      <c r="G191" s="6">
        <v>9100</v>
      </c>
      <c r="H191" s="17">
        <v>26.5</v>
      </c>
      <c r="I191" s="18">
        <v>6688.5</v>
      </c>
      <c r="J191" s="17">
        <v>8494.3950000000004</v>
      </c>
      <c r="K191" s="19" t="s">
        <v>45</v>
      </c>
      <c r="L191" s="19" t="s">
        <v>45</v>
      </c>
      <c r="M191" s="19" t="s">
        <v>45</v>
      </c>
      <c r="N191" s="6" t="s">
        <v>46</v>
      </c>
      <c r="O191" s="6" t="s">
        <v>47</v>
      </c>
      <c r="P191" s="6" t="s">
        <v>673</v>
      </c>
      <c r="Q191" s="6" t="s">
        <v>674</v>
      </c>
      <c r="R191" s="6" t="s">
        <v>125</v>
      </c>
      <c r="S191" s="6">
        <v>55</v>
      </c>
      <c r="T191" s="6" t="s">
        <v>51</v>
      </c>
      <c r="U191" s="6" t="s">
        <v>485</v>
      </c>
      <c r="V191" s="6" t="s">
        <v>52</v>
      </c>
      <c r="W191" s="3">
        <v>11557</v>
      </c>
      <c r="X191" s="3">
        <v>14.701017635554942</v>
      </c>
      <c r="Y191" s="3">
        <v>20.00138453816999</v>
      </c>
      <c r="Z191" s="3">
        <v>14.701017635554942</v>
      </c>
      <c r="AA191" s="3">
        <v>8494.3950000000004</v>
      </c>
    </row>
    <row r="192" spans="1:27" s="3" customFormat="1">
      <c r="A192" s="15">
        <v>187</v>
      </c>
      <c r="B192" s="16" t="s">
        <v>675</v>
      </c>
      <c r="C192" s="6" t="s">
        <v>42</v>
      </c>
      <c r="D192" s="6" t="s">
        <v>66</v>
      </c>
      <c r="E192" s="6" t="s">
        <v>44</v>
      </c>
      <c r="F192" s="17">
        <v>1.26</v>
      </c>
      <c r="G192" s="6">
        <v>9600</v>
      </c>
      <c r="H192" s="17">
        <v>24.5</v>
      </c>
      <c r="I192" s="18">
        <v>7248</v>
      </c>
      <c r="J192" s="17">
        <v>9132.48</v>
      </c>
      <c r="K192" s="19" t="s">
        <v>45</v>
      </c>
      <c r="L192" s="19" t="s">
        <v>45</v>
      </c>
      <c r="M192" s="19" t="s">
        <v>45</v>
      </c>
      <c r="N192" s="6" t="s">
        <v>83</v>
      </c>
      <c r="O192" s="6" t="s">
        <v>47</v>
      </c>
      <c r="P192" s="6" t="s">
        <v>676</v>
      </c>
      <c r="Q192" s="6" t="s">
        <v>677</v>
      </c>
      <c r="R192" s="6" t="s">
        <v>109</v>
      </c>
      <c r="S192" s="6">
        <v>57</v>
      </c>
      <c r="T192" s="6" t="s">
        <v>51</v>
      </c>
      <c r="U192" s="6" t="s">
        <v>0</v>
      </c>
      <c r="V192" s="6" t="s">
        <v>52</v>
      </c>
      <c r="W192" s="3">
        <v>12096</v>
      </c>
      <c r="X192" s="3">
        <v>15.805333933299874</v>
      </c>
      <c r="Y192" s="3">
        <v>20.934217130198512</v>
      </c>
      <c r="Z192" s="3">
        <v>15.805333933299874</v>
      </c>
      <c r="AA192" s="3">
        <v>9132.48</v>
      </c>
    </row>
    <row r="193" spans="1:27" s="3" customFormat="1">
      <c r="A193" s="15">
        <v>188</v>
      </c>
      <c r="B193" s="16" t="s">
        <v>678</v>
      </c>
      <c r="C193" s="6" t="s">
        <v>42</v>
      </c>
      <c r="D193" s="6" t="s">
        <v>82</v>
      </c>
      <c r="E193" s="6" t="s">
        <v>44</v>
      </c>
      <c r="F193" s="17">
        <v>1.25</v>
      </c>
      <c r="G193" s="6">
        <v>13700</v>
      </c>
      <c r="H193" s="17">
        <v>24.5</v>
      </c>
      <c r="I193" s="18">
        <v>10343.5</v>
      </c>
      <c r="J193" s="17">
        <v>12929.375</v>
      </c>
      <c r="K193" s="19" t="s">
        <v>45</v>
      </c>
      <c r="L193" s="19" t="s">
        <v>45</v>
      </c>
      <c r="M193" s="19" t="s">
        <v>45</v>
      </c>
      <c r="N193" s="6" t="s">
        <v>46</v>
      </c>
      <c r="O193" s="6" t="s">
        <v>47</v>
      </c>
      <c r="P193" s="6" t="s">
        <v>679</v>
      </c>
      <c r="Q193" s="6" t="s">
        <v>680</v>
      </c>
      <c r="R193" s="6" t="s">
        <v>681</v>
      </c>
      <c r="S193" s="6">
        <v>62</v>
      </c>
      <c r="T193" s="6" t="s">
        <v>51</v>
      </c>
      <c r="U193" s="6" t="s">
        <v>0</v>
      </c>
      <c r="V193" s="6" t="s">
        <v>52</v>
      </c>
      <c r="W193" s="3">
        <v>17125</v>
      </c>
      <c r="X193" s="3">
        <v>22.376516501964314</v>
      </c>
      <c r="Y193" s="3">
        <v>29.637770201277238</v>
      </c>
      <c r="Z193" s="3">
        <v>22.376516501964314</v>
      </c>
      <c r="AA193" s="3">
        <v>12929.375</v>
      </c>
    </row>
    <row r="194" spans="1:27" s="3" customFormat="1">
      <c r="A194" s="15">
        <v>189</v>
      </c>
      <c r="B194" s="16" t="s">
        <v>682</v>
      </c>
      <c r="C194" s="6" t="s">
        <v>42</v>
      </c>
      <c r="D194" s="6" t="s">
        <v>66</v>
      </c>
      <c r="E194" s="6" t="s">
        <v>71</v>
      </c>
      <c r="F194" s="17">
        <v>1.25</v>
      </c>
      <c r="G194" s="6">
        <v>7400</v>
      </c>
      <c r="H194" s="17">
        <v>21.5</v>
      </c>
      <c r="I194" s="18">
        <v>5809</v>
      </c>
      <c r="J194" s="17">
        <v>7261.25</v>
      </c>
      <c r="K194" s="19" t="s">
        <v>45</v>
      </c>
      <c r="L194" s="19" t="s">
        <v>45</v>
      </c>
      <c r="M194" s="19" t="s">
        <v>45</v>
      </c>
      <c r="N194" s="6" t="s">
        <v>46</v>
      </c>
      <c r="O194" s="6" t="s">
        <v>47</v>
      </c>
      <c r="P194" s="6" t="s">
        <v>683</v>
      </c>
      <c r="Q194" s="6" t="s">
        <v>684</v>
      </c>
      <c r="R194" s="6" t="s">
        <v>125</v>
      </c>
      <c r="S194" s="6">
        <v>57</v>
      </c>
      <c r="T194" s="6" t="s">
        <v>51</v>
      </c>
      <c r="U194" s="6" t="s">
        <v>0</v>
      </c>
      <c r="V194" s="6" t="s">
        <v>80</v>
      </c>
      <c r="W194" s="3">
        <v>9250</v>
      </c>
      <c r="X194" s="3">
        <v>12.56684723351967</v>
      </c>
      <c r="Y194" s="3">
        <v>16.008722590470917</v>
      </c>
      <c r="Z194" s="3">
        <v>12.56684723351967</v>
      </c>
      <c r="AA194" s="3">
        <v>7261.25</v>
      </c>
    </row>
    <row r="195" spans="1:27" s="3" customFormat="1">
      <c r="A195" s="15">
        <v>190</v>
      </c>
      <c r="B195" s="16" t="s">
        <v>685</v>
      </c>
      <c r="C195" s="6" t="s">
        <v>42</v>
      </c>
      <c r="D195" s="6" t="s">
        <v>60</v>
      </c>
      <c r="E195" s="6" t="s">
        <v>55</v>
      </c>
      <c r="F195" s="17">
        <v>1.22</v>
      </c>
      <c r="G195" s="6">
        <v>11300</v>
      </c>
      <c r="H195" s="17">
        <v>25</v>
      </c>
      <c r="I195" s="18">
        <v>8475</v>
      </c>
      <c r="J195" s="17">
        <v>10339.5</v>
      </c>
      <c r="K195" s="19" t="s">
        <v>45</v>
      </c>
      <c r="L195" s="19" t="s">
        <v>45</v>
      </c>
      <c r="M195" s="19" t="s">
        <v>45</v>
      </c>
      <c r="N195" s="6" t="s">
        <v>83</v>
      </c>
      <c r="O195" s="6" t="s">
        <v>47</v>
      </c>
      <c r="P195" s="6" t="s">
        <v>686</v>
      </c>
      <c r="Q195" s="6" t="s">
        <v>687</v>
      </c>
      <c r="R195" s="6" t="s">
        <v>58</v>
      </c>
      <c r="S195" s="6">
        <v>56</v>
      </c>
      <c r="T195" s="6" t="s">
        <v>51</v>
      </c>
      <c r="U195" s="6" t="s">
        <v>64</v>
      </c>
      <c r="V195" s="6" t="s">
        <v>52</v>
      </c>
      <c r="W195" s="3">
        <v>13786</v>
      </c>
      <c r="X195" s="3">
        <v>17.894290510721518</v>
      </c>
      <c r="Y195" s="3">
        <v>23.85905401429536</v>
      </c>
      <c r="Z195" s="3">
        <v>17.894290510721518</v>
      </c>
      <c r="AA195" s="3">
        <v>10339.5</v>
      </c>
    </row>
    <row r="196" spans="1:27" s="3" customFormat="1">
      <c r="A196" s="15">
        <v>191</v>
      </c>
      <c r="B196" s="16" t="s">
        <v>688</v>
      </c>
      <c r="C196" s="6" t="s">
        <v>42</v>
      </c>
      <c r="D196" s="6" t="s">
        <v>54</v>
      </c>
      <c r="E196" s="6" t="s">
        <v>55</v>
      </c>
      <c r="F196" s="17">
        <v>1.22</v>
      </c>
      <c r="G196" s="6">
        <v>10200</v>
      </c>
      <c r="H196" s="17">
        <v>23.5</v>
      </c>
      <c r="I196" s="18">
        <v>7803</v>
      </c>
      <c r="J196" s="17">
        <v>9519.66</v>
      </c>
      <c r="K196" s="19" t="s">
        <v>45</v>
      </c>
      <c r="L196" s="19" t="s">
        <v>45</v>
      </c>
      <c r="M196" s="19" t="s">
        <v>45</v>
      </c>
      <c r="N196" s="6" t="s">
        <v>46</v>
      </c>
      <c r="O196" s="6" t="s">
        <v>47</v>
      </c>
      <c r="P196" s="6" t="s">
        <v>689</v>
      </c>
      <c r="Q196" s="6" t="s">
        <v>690</v>
      </c>
      <c r="R196" s="6" t="s">
        <v>117</v>
      </c>
      <c r="S196" s="6">
        <v>57</v>
      </c>
      <c r="T196" s="6" t="s">
        <v>51</v>
      </c>
      <c r="U196" s="6" t="s">
        <v>0</v>
      </c>
      <c r="V196" s="6" t="s">
        <v>52</v>
      </c>
      <c r="W196" s="3">
        <v>12444</v>
      </c>
      <c r="X196" s="3">
        <v>16.475415794119176</v>
      </c>
      <c r="Y196" s="3">
        <v>21.536491234142712</v>
      </c>
      <c r="Z196" s="3">
        <v>16.475415794119176</v>
      </c>
      <c r="AA196" s="3">
        <v>9519.66</v>
      </c>
    </row>
    <row r="197" spans="1:27" s="3" customFormat="1">
      <c r="A197" s="15">
        <v>192</v>
      </c>
      <c r="B197" s="16" t="s">
        <v>691</v>
      </c>
      <c r="C197" s="6" t="s">
        <v>42</v>
      </c>
      <c r="D197" s="6" t="s">
        <v>66</v>
      </c>
      <c r="E197" s="6" t="s">
        <v>55</v>
      </c>
      <c r="F197" s="17">
        <v>1.22</v>
      </c>
      <c r="G197" s="6">
        <v>9100</v>
      </c>
      <c r="H197" s="17">
        <v>34</v>
      </c>
      <c r="I197" s="18">
        <v>6006</v>
      </c>
      <c r="J197" s="17">
        <v>7327.32</v>
      </c>
      <c r="K197" s="19" t="s">
        <v>45</v>
      </c>
      <c r="L197" s="19" t="s">
        <v>45</v>
      </c>
      <c r="M197" s="19" t="s">
        <v>45</v>
      </c>
      <c r="N197" s="6" t="s">
        <v>250</v>
      </c>
      <c r="O197" s="6" t="s">
        <v>47</v>
      </c>
      <c r="P197" s="6" t="s">
        <v>692</v>
      </c>
      <c r="Q197" s="6" t="s">
        <v>693</v>
      </c>
      <c r="R197" s="6" t="s">
        <v>168</v>
      </c>
      <c r="S197" s="6">
        <v>59</v>
      </c>
      <c r="T197" s="6" t="s">
        <v>51</v>
      </c>
      <c r="U197" s="6" t="s">
        <v>694</v>
      </c>
      <c r="V197" s="6" t="s">
        <v>80</v>
      </c>
      <c r="W197" s="3">
        <v>11102</v>
      </c>
      <c r="X197" s="3">
        <v>12.681192779633443</v>
      </c>
      <c r="Y197" s="3">
        <v>19.213928453990068</v>
      </c>
      <c r="Z197" s="3">
        <v>12.681192779633443</v>
      </c>
      <c r="AA197" s="3">
        <v>7327.32</v>
      </c>
    </row>
    <row r="198" spans="1:27" s="3" customFormat="1">
      <c r="A198" s="15">
        <v>193</v>
      </c>
      <c r="B198" s="16" t="s">
        <v>695</v>
      </c>
      <c r="C198" s="6" t="s">
        <v>42</v>
      </c>
      <c r="D198" s="6" t="s">
        <v>66</v>
      </c>
      <c r="E198" s="6" t="s">
        <v>131</v>
      </c>
      <c r="F198" s="17">
        <v>1.22</v>
      </c>
      <c r="G198" s="6">
        <v>6300</v>
      </c>
      <c r="H198" s="17">
        <v>22.5</v>
      </c>
      <c r="I198" s="18">
        <v>4882.5</v>
      </c>
      <c r="J198" s="17">
        <v>5956.65</v>
      </c>
      <c r="K198" s="19" t="s">
        <v>45</v>
      </c>
      <c r="L198" s="19" t="s">
        <v>45</v>
      </c>
      <c r="M198" s="19" t="s">
        <v>45</v>
      </c>
      <c r="N198" s="6" t="s">
        <v>46</v>
      </c>
      <c r="O198" s="6" t="s">
        <v>47</v>
      </c>
      <c r="P198" s="6" t="s">
        <v>696</v>
      </c>
      <c r="Q198" s="6" t="s">
        <v>697</v>
      </c>
      <c r="R198" s="6" t="s">
        <v>137</v>
      </c>
      <c r="S198" s="6">
        <v>57</v>
      </c>
      <c r="T198" s="6" t="s">
        <v>51</v>
      </c>
      <c r="U198" s="6" t="s">
        <v>0</v>
      </c>
      <c r="V198" s="6" t="s">
        <v>80</v>
      </c>
      <c r="W198" s="3">
        <v>7686</v>
      </c>
      <c r="X198" s="3">
        <v>10.309011612813901</v>
      </c>
      <c r="Y198" s="3">
        <v>13.30195046814697</v>
      </c>
      <c r="Z198" s="3">
        <v>10.309011612813901</v>
      </c>
      <c r="AA198" s="3">
        <v>5956.65</v>
      </c>
    </row>
    <row r="199" spans="1:27" s="3" customFormat="1">
      <c r="A199" s="15">
        <v>194</v>
      </c>
      <c r="B199" s="16" t="s">
        <v>698</v>
      </c>
      <c r="C199" s="6" t="s">
        <v>42</v>
      </c>
      <c r="D199" s="6" t="s">
        <v>60</v>
      </c>
      <c r="E199" s="6" t="s">
        <v>44</v>
      </c>
      <c r="F199" s="17">
        <v>1.21</v>
      </c>
      <c r="G199" s="6">
        <v>12900</v>
      </c>
      <c r="H199" s="17">
        <v>20</v>
      </c>
      <c r="I199" s="18">
        <v>10320</v>
      </c>
      <c r="J199" s="17">
        <v>12487.2</v>
      </c>
      <c r="K199" s="19" t="s">
        <v>45</v>
      </c>
      <c r="L199" s="19" t="s">
        <v>45</v>
      </c>
      <c r="M199" s="19" t="s">
        <v>45</v>
      </c>
      <c r="N199" s="6" t="s">
        <v>46</v>
      </c>
      <c r="O199" s="6" t="s">
        <v>47</v>
      </c>
      <c r="P199" s="6" t="s">
        <v>699</v>
      </c>
      <c r="Q199" s="6" t="s">
        <v>700</v>
      </c>
      <c r="R199" s="6" t="s">
        <v>50</v>
      </c>
      <c r="S199" s="6">
        <v>61</v>
      </c>
      <c r="T199" s="6" t="s">
        <v>51</v>
      </c>
      <c r="U199" s="6" t="s">
        <v>87</v>
      </c>
      <c r="V199" s="6" t="s">
        <v>52</v>
      </c>
      <c r="W199" s="3">
        <v>15609</v>
      </c>
      <c r="X199" s="3">
        <v>21.611256295321994</v>
      </c>
      <c r="Y199" s="3">
        <v>27.014070369152492</v>
      </c>
      <c r="Z199" s="3">
        <v>21.611256295321994</v>
      </c>
      <c r="AA199" s="3">
        <v>12487.199999999999</v>
      </c>
    </row>
    <row r="200" spans="1:27" s="3" customFormat="1">
      <c r="A200" s="15">
        <v>195</v>
      </c>
      <c r="B200" s="16" t="s">
        <v>701</v>
      </c>
      <c r="C200" s="6" t="s">
        <v>42</v>
      </c>
      <c r="D200" s="6" t="s">
        <v>92</v>
      </c>
      <c r="E200" s="6" t="s">
        <v>55</v>
      </c>
      <c r="F200" s="17">
        <v>1.21</v>
      </c>
      <c r="G200" s="6">
        <v>10700</v>
      </c>
      <c r="H200" s="17">
        <v>24.5</v>
      </c>
      <c r="I200" s="18">
        <v>8078.5</v>
      </c>
      <c r="J200" s="17">
        <v>9774.9850000000006</v>
      </c>
      <c r="K200" s="19" t="s">
        <v>45</v>
      </c>
      <c r="L200" s="19" t="s">
        <v>45</v>
      </c>
      <c r="M200" s="19" t="s">
        <v>45</v>
      </c>
      <c r="N200" s="6" t="s">
        <v>46</v>
      </c>
      <c r="O200" s="6" t="s">
        <v>47</v>
      </c>
      <c r="P200" s="6" t="s">
        <v>702</v>
      </c>
      <c r="Q200" s="6" t="s">
        <v>703</v>
      </c>
      <c r="R200" s="6" t="s">
        <v>104</v>
      </c>
      <c r="S200" s="6">
        <v>57</v>
      </c>
      <c r="T200" s="6" t="s">
        <v>51</v>
      </c>
      <c r="U200" s="6" t="s">
        <v>0</v>
      </c>
      <c r="V200" s="6" t="s">
        <v>52</v>
      </c>
      <c r="W200" s="3">
        <v>12947</v>
      </c>
      <c r="X200" s="3">
        <v>16.917299804433988</v>
      </c>
      <c r="Y200" s="3">
        <v>22.407019608521836</v>
      </c>
      <c r="Z200" s="3">
        <v>16.917299804433988</v>
      </c>
      <c r="AA200" s="3">
        <v>9774.9850000000006</v>
      </c>
    </row>
    <row r="201" spans="1:27" s="3" customFormat="1">
      <c r="A201" s="15">
        <v>196</v>
      </c>
      <c r="B201" s="16" t="s">
        <v>704</v>
      </c>
      <c r="C201" s="6" t="s">
        <v>42</v>
      </c>
      <c r="D201" s="6" t="s">
        <v>82</v>
      </c>
      <c r="E201" s="6" t="s">
        <v>44</v>
      </c>
      <c r="F201" s="17">
        <v>1.2</v>
      </c>
      <c r="G201" s="6">
        <v>13700</v>
      </c>
      <c r="H201" s="17">
        <v>35</v>
      </c>
      <c r="I201" s="18">
        <v>8905</v>
      </c>
      <c r="J201" s="17">
        <v>10686</v>
      </c>
      <c r="K201" s="19" t="s">
        <v>45</v>
      </c>
      <c r="L201" s="19" t="s">
        <v>45</v>
      </c>
      <c r="M201" s="19" t="s">
        <v>45</v>
      </c>
      <c r="N201" s="6" t="s">
        <v>250</v>
      </c>
      <c r="O201" s="6" t="s">
        <v>47</v>
      </c>
      <c r="P201" s="6" t="s">
        <v>705</v>
      </c>
      <c r="Q201" s="6" t="s">
        <v>706</v>
      </c>
      <c r="R201" s="6" t="s">
        <v>471</v>
      </c>
      <c r="S201" s="6">
        <v>59</v>
      </c>
      <c r="T201" s="6" t="s">
        <v>51</v>
      </c>
      <c r="U201" s="6" t="s">
        <v>0</v>
      </c>
      <c r="V201" s="6" t="s">
        <v>52</v>
      </c>
      <c r="W201" s="3">
        <v>16440</v>
      </c>
      <c r="X201" s="3">
        <v>18.493968605596997</v>
      </c>
      <c r="Y201" s="3">
        <v>28.45225939322615</v>
      </c>
      <c r="Z201" s="3">
        <v>18.493968605596997</v>
      </c>
      <c r="AA201" s="3">
        <v>10686</v>
      </c>
    </row>
    <row r="202" spans="1:27" s="3" customFormat="1">
      <c r="A202" s="15">
        <v>197</v>
      </c>
      <c r="B202" s="16" t="s">
        <v>707</v>
      </c>
      <c r="C202" s="6" t="s">
        <v>42</v>
      </c>
      <c r="D202" s="6" t="s">
        <v>60</v>
      </c>
      <c r="E202" s="6" t="s">
        <v>55</v>
      </c>
      <c r="F202" s="17">
        <v>1.2</v>
      </c>
      <c r="G202" s="6">
        <v>11300</v>
      </c>
      <c r="H202" s="17">
        <v>20.5</v>
      </c>
      <c r="I202" s="18">
        <v>8983.5</v>
      </c>
      <c r="J202" s="17">
        <v>10780.2</v>
      </c>
      <c r="K202" s="19" t="s">
        <v>45</v>
      </c>
      <c r="L202" s="19" t="s">
        <v>45</v>
      </c>
      <c r="M202" s="19" t="s">
        <v>45</v>
      </c>
      <c r="N202" s="6" t="s">
        <v>46</v>
      </c>
      <c r="O202" s="6" t="s">
        <v>47</v>
      </c>
      <c r="P202" s="6" t="s">
        <v>708</v>
      </c>
      <c r="Q202" s="6" t="s">
        <v>709</v>
      </c>
      <c r="R202" s="6" t="s">
        <v>531</v>
      </c>
      <c r="S202" s="6">
        <v>60</v>
      </c>
      <c r="T202" s="6" t="s">
        <v>51</v>
      </c>
      <c r="U202" s="6" t="s">
        <v>64</v>
      </c>
      <c r="V202" s="6" t="s">
        <v>52</v>
      </c>
      <c r="W202" s="3">
        <v>13560</v>
      </c>
      <c r="X202" s="3">
        <v>18.656997975112926</v>
      </c>
      <c r="Y202" s="3">
        <v>23.467921981274124</v>
      </c>
      <c r="Z202" s="3">
        <v>18.656997975112926</v>
      </c>
      <c r="AA202" s="3">
        <v>10780.199999999999</v>
      </c>
    </row>
    <row r="203" spans="1:27" s="3" customFormat="1">
      <c r="A203" s="15">
        <v>198</v>
      </c>
      <c r="B203" s="16" t="s">
        <v>710</v>
      </c>
      <c r="C203" s="6" t="s">
        <v>42</v>
      </c>
      <c r="D203" s="6" t="s">
        <v>92</v>
      </c>
      <c r="E203" s="6" t="s">
        <v>44</v>
      </c>
      <c r="F203" s="17">
        <v>1.19</v>
      </c>
      <c r="G203" s="6">
        <v>12100</v>
      </c>
      <c r="H203" s="17">
        <v>26.5</v>
      </c>
      <c r="I203" s="18">
        <v>8893.5</v>
      </c>
      <c r="J203" s="17">
        <v>10583.264999999999</v>
      </c>
      <c r="K203" s="19" t="s">
        <v>45</v>
      </c>
      <c r="L203" s="19" t="s">
        <v>45</v>
      </c>
      <c r="M203" s="19" t="s">
        <v>45</v>
      </c>
      <c r="N203" s="6" t="s">
        <v>46</v>
      </c>
      <c r="O203" s="6" t="s">
        <v>47</v>
      </c>
      <c r="P203" s="6" t="s">
        <v>711</v>
      </c>
      <c r="Q203" s="6" t="s">
        <v>712</v>
      </c>
      <c r="R203" s="6" t="s">
        <v>109</v>
      </c>
      <c r="S203" s="6">
        <v>56</v>
      </c>
      <c r="T203" s="6" t="s">
        <v>51</v>
      </c>
      <c r="U203" s="6" t="s">
        <v>87</v>
      </c>
      <c r="V203" s="6" t="s">
        <v>52</v>
      </c>
      <c r="W203" s="3">
        <v>14399</v>
      </c>
      <c r="X203" s="3">
        <v>18.316167944480021</v>
      </c>
      <c r="Y203" s="3">
        <v>24.919956387047648</v>
      </c>
      <c r="Z203" s="3">
        <v>18.316167944480021</v>
      </c>
      <c r="AA203" s="3">
        <v>10583.264999999999</v>
      </c>
    </row>
    <row r="204" spans="1:27" s="3" customFormat="1">
      <c r="A204" s="15">
        <v>199</v>
      </c>
      <c r="B204" s="16" t="s">
        <v>713</v>
      </c>
      <c r="C204" s="6" t="s">
        <v>42</v>
      </c>
      <c r="D204" s="6" t="s">
        <v>97</v>
      </c>
      <c r="E204" s="6" t="s">
        <v>55</v>
      </c>
      <c r="F204" s="17">
        <v>1.19</v>
      </c>
      <c r="G204" s="6">
        <v>5900</v>
      </c>
      <c r="H204" s="17">
        <v>24.5</v>
      </c>
      <c r="I204" s="18">
        <v>4454.5</v>
      </c>
      <c r="J204" s="17">
        <v>5300.8549999999996</v>
      </c>
      <c r="K204" s="19" t="s">
        <v>45</v>
      </c>
      <c r="L204" s="19" t="s">
        <v>45</v>
      </c>
      <c r="M204" s="19" t="s">
        <v>45</v>
      </c>
      <c r="N204" s="6" t="s">
        <v>83</v>
      </c>
      <c r="O204" s="6" t="s">
        <v>47</v>
      </c>
      <c r="P204" s="6" t="s">
        <v>714</v>
      </c>
      <c r="Q204" s="6" t="s">
        <v>715</v>
      </c>
      <c r="R204" s="6" t="s">
        <v>137</v>
      </c>
      <c r="S204" s="6">
        <v>59</v>
      </c>
      <c r="T204" s="6" t="s">
        <v>51</v>
      </c>
      <c r="U204" s="6" t="s">
        <v>64</v>
      </c>
      <c r="V204" s="6" t="s">
        <v>52</v>
      </c>
      <c r="W204" s="3">
        <v>7021</v>
      </c>
      <c r="X204" s="3">
        <v>9.1740451013308881</v>
      </c>
      <c r="Y204" s="3">
        <v>12.151053114345547</v>
      </c>
      <c r="Z204" s="3">
        <v>9.1740451013308881</v>
      </c>
      <c r="AA204" s="3">
        <v>5300.8549999999996</v>
      </c>
    </row>
    <row r="205" spans="1:27" s="3" customFormat="1">
      <c r="A205" s="15">
        <v>200</v>
      </c>
      <c r="B205" s="16" t="s">
        <v>716</v>
      </c>
      <c r="C205" s="6" t="s">
        <v>42</v>
      </c>
      <c r="D205" s="6" t="s">
        <v>82</v>
      </c>
      <c r="E205" s="6" t="s">
        <v>55</v>
      </c>
      <c r="F205" s="17">
        <v>1.18</v>
      </c>
      <c r="G205" s="6">
        <v>12100</v>
      </c>
      <c r="H205" s="17">
        <v>28.5</v>
      </c>
      <c r="I205" s="18">
        <v>8651.5</v>
      </c>
      <c r="J205" s="17">
        <v>10208.77</v>
      </c>
      <c r="K205" s="19" t="s">
        <v>45</v>
      </c>
      <c r="L205" s="19" t="s">
        <v>45</v>
      </c>
      <c r="M205" s="19" t="s">
        <v>45</v>
      </c>
      <c r="N205" s="6" t="s">
        <v>46</v>
      </c>
      <c r="O205" s="6" t="s">
        <v>47</v>
      </c>
      <c r="P205" s="6" t="s">
        <v>717</v>
      </c>
      <c r="Q205" s="6" t="s">
        <v>718</v>
      </c>
      <c r="R205" s="6" t="s">
        <v>154</v>
      </c>
      <c r="S205" s="6">
        <v>57</v>
      </c>
      <c r="T205" s="6" t="s">
        <v>51</v>
      </c>
      <c r="U205" s="6" t="s">
        <v>0</v>
      </c>
      <c r="V205" s="6" t="s">
        <v>80</v>
      </c>
      <c r="W205" s="3">
        <v>14278</v>
      </c>
      <c r="X205" s="3">
        <v>17.668039667018569</v>
      </c>
      <c r="Y205" s="3">
        <v>24.710544988837164</v>
      </c>
      <c r="Z205" s="3">
        <v>17.668039667018569</v>
      </c>
      <c r="AA205" s="3">
        <v>10208.769999999999</v>
      </c>
    </row>
    <row r="206" spans="1:27" s="3" customFormat="1">
      <c r="A206" s="15">
        <v>201</v>
      </c>
      <c r="B206" s="16" t="s">
        <v>719</v>
      </c>
      <c r="C206" s="6" t="s">
        <v>42</v>
      </c>
      <c r="D206" s="6" t="s">
        <v>43</v>
      </c>
      <c r="E206" s="6" t="s">
        <v>71</v>
      </c>
      <c r="F206" s="17">
        <v>1.18</v>
      </c>
      <c r="G206" s="6">
        <v>6700</v>
      </c>
      <c r="H206" s="17">
        <v>17.5</v>
      </c>
      <c r="I206" s="18">
        <v>5527.5</v>
      </c>
      <c r="J206" s="17">
        <v>6522.45</v>
      </c>
      <c r="K206" s="19" t="s">
        <v>45</v>
      </c>
      <c r="L206" s="19" t="s">
        <v>45</v>
      </c>
      <c r="M206" s="19" t="s">
        <v>45</v>
      </c>
      <c r="N206" s="6" t="s">
        <v>46</v>
      </c>
      <c r="O206" s="6" t="s">
        <v>47</v>
      </c>
      <c r="P206" s="6" t="s">
        <v>720</v>
      </c>
      <c r="Q206" s="6" t="s">
        <v>721</v>
      </c>
      <c r="R206" s="6" t="s">
        <v>63</v>
      </c>
      <c r="S206" s="6">
        <v>56</v>
      </c>
      <c r="T206" s="6" t="s">
        <v>51</v>
      </c>
      <c r="U206" s="6" t="s">
        <v>64</v>
      </c>
      <c r="V206" s="6" t="s">
        <v>52</v>
      </c>
      <c r="W206" s="3">
        <v>7906</v>
      </c>
      <c r="X206" s="3">
        <v>11.288226233536976</v>
      </c>
      <c r="Y206" s="3">
        <v>13.682698464893305</v>
      </c>
      <c r="Z206" s="3">
        <v>11.288226233536976</v>
      </c>
      <c r="AA206" s="3">
        <v>6522.45</v>
      </c>
    </row>
    <row r="207" spans="1:27" s="3" customFormat="1">
      <c r="A207" s="15">
        <v>202</v>
      </c>
      <c r="B207" s="16" t="s">
        <v>722</v>
      </c>
      <c r="C207" s="6" t="s">
        <v>42</v>
      </c>
      <c r="D207" s="6" t="s">
        <v>66</v>
      </c>
      <c r="E207" s="6" t="s">
        <v>55</v>
      </c>
      <c r="F207" s="17">
        <v>1.17</v>
      </c>
      <c r="G207" s="6">
        <v>9100</v>
      </c>
      <c r="H207" s="17">
        <v>23.5</v>
      </c>
      <c r="I207" s="18">
        <v>6961.5</v>
      </c>
      <c r="J207" s="17">
        <v>8144.9549999999999</v>
      </c>
      <c r="K207" s="19" t="s">
        <v>45</v>
      </c>
      <c r="L207" s="19" t="s">
        <v>45</v>
      </c>
      <c r="M207" s="19" t="s">
        <v>45</v>
      </c>
      <c r="N207" s="6" t="s">
        <v>46</v>
      </c>
      <c r="O207" s="6" t="s">
        <v>47</v>
      </c>
      <c r="P207" s="6" t="s">
        <v>723</v>
      </c>
      <c r="Q207" s="6" t="s">
        <v>724</v>
      </c>
      <c r="R207" s="6" t="s">
        <v>241</v>
      </c>
      <c r="S207" s="6">
        <v>60</v>
      </c>
      <c r="T207" s="6" t="s">
        <v>51</v>
      </c>
      <c r="U207" s="6" t="s">
        <v>75</v>
      </c>
      <c r="V207" s="6" t="s">
        <v>52</v>
      </c>
      <c r="W207" s="3">
        <v>10647</v>
      </c>
      <c r="X207" s="3">
        <v>14.096251362904763</v>
      </c>
      <c r="Y207" s="3">
        <v>18.426472369810146</v>
      </c>
      <c r="Z207" s="3">
        <v>14.096251362904763</v>
      </c>
      <c r="AA207" s="3">
        <v>8144.9549999999999</v>
      </c>
    </row>
    <row r="208" spans="1:27" s="3" customFormat="1">
      <c r="A208" s="15">
        <v>203</v>
      </c>
      <c r="B208" s="16" t="s">
        <v>725</v>
      </c>
      <c r="C208" s="6" t="s">
        <v>42</v>
      </c>
      <c r="D208" s="6" t="s">
        <v>60</v>
      </c>
      <c r="E208" s="6" t="s">
        <v>55</v>
      </c>
      <c r="F208" s="17">
        <v>1.1499999999999999</v>
      </c>
      <c r="G208" s="6">
        <v>11300</v>
      </c>
      <c r="H208" s="17">
        <v>32.5</v>
      </c>
      <c r="I208" s="18">
        <v>7627.5</v>
      </c>
      <c r="J208" s="17">
        <v>8771.625</v>
      </c>
      <c r="K208" s="19" t="s">
        <v>45</v>
      </c>
      <c r="L208" s="19" t="s">
        <v>45</v>
      </c>
      <c r="M208" s="19" t="s">
        <v>45</v>
      </c>
      <c r="N208" s="6" t="s">
        <v>46</v>
      </c>
      <c r="O208" s="6" t="s">
        <v>47</v>
      </c>
      <c r="P208" s="6" t="s">
        <v>726</v>
      </c>
      <c r="Q208" s="6" t="s">
        <v>727</v>
      </c>
      <c r="R208" s="6" t="s">
        <v>728</v>
      </c>
      <c r="S208" s="6">
        <v>60</v>
      </c>
      <c r="T208" s="6" t="s">
        <v>51</v>
      </c>
      <c r="U208" s="6" t="s">
        <v>0</v>
      </c>
      <c r="V208" s="6" t="s">
        <v>52</v>
      </c>
      <c r="W208" s="3">
        <v>12994.999999999998</v>
      </c>
      <c r="X208" s="3">
        <v>15.180812031636698</v>
      </c>
      <c r="Y208" s="3">
        <v>22.490091898721033</v>
      </c>
      <c r="Z208" s="3">
        <v>15.180812031636698</v>
      </c>
      <c r="AA208" s="3">
        <v>8771.625</v>
      </c>
    </row>
    <row r="209" spans="1:27" s="3" customFormat="1">
      <c r="A209" s="15">
        <v>204</v>
      </c>
      <c r="B209" s="16" t="s">
        <v>729</v>
      </c>
      <c r="C209" s="6" t="s">
        <v>42</v>
      </c>
      <c r="D209" s="6" t="s">
        <v>54</v>
      </c>
      <c r="E209" s="6" t="s">
        <v>44</v>
      </c>
      <c r="F209" s="17">
        <v>1.1299999999999999</v>
      </c>
      <c r="G209" s="6">
        <v>11100</v>
      </c>
      <c r="H209" s="17">
        <v>25</v>
      </c>
      <c r="I209" s="18">
        <v>8325</v>
      </c>
      <c r="J209" s="17">
        <v>9407.25</v>
      </c>
      <c r="K209" s="19" t="s">
        <v>45</v>
      </c>
      <c r="L209" s="19" t="s">
        <v>45</v>
      </c>
      <c r="M209" s="19" t="s">
        <v>45</v>
      </c>
      <c r="N209" s="6" t="s">
        <v>46</v>
      </c>
      <c r="O209" s="6" t="s">
        <v>47</v>
      </c>
      <c r="P209" s="6" t="s">
        <v>730</v>
      </c>
      <c r="Q209" s="6" t="s">
        <v>731</v>
      </c>
      <c r="R209" s="6" t="s">
        <v>150</v>
      </c>
      <c r="S209" s="6">
        <v>58</v>
      </c>
      <c r="T209" s="6" t="s">
        <v>51</v>
      </c>
      <c r="U209" s="6" t="s">
        <v>0</v>
      </c>
      <c r="V209" s="6" t="s">
        <v>52</v>
      </c>
      <c r="W209" s="3">
        <v>12542.999999999998</v>
      </c>
      <c r="X209" s="3">
        <v>16.280870874508924</v>
      </c>
      <c r="Y209" s="3">
        <v>21.707827832678561</v>
      </c>
      <c r="Z209" s="3">
        <v>16.280870874508924</v>
      </c>
      <c r="AA209" s="3">
        <v>9407.25</v>
      </c>
    </row>
    <row r="210" spans="1:27" s="3" customFormat="1">
      <c r="A210" s="15">
        <v>205</v>
      </c>
      <c r="B210" s="16" t="s">
        <v>732</v>
      </c>
      <c r="C210" s="6" t="s">
        <v>42</v>
      </c>
      <c r="D210" s="6" t="s">
        <v>92</v>
      </c>
      <c r="E210" s="6" t="s">
        <v>44</v>
      </c>
      <c r="F210" s="17">
        <v>1.1100000000000001</v>
      </c>
      <c r="G210" s="6">
        <v>12100</v>
      </c>
      <c r="H210" s="17">
        <v>28</v>
      </c>
      <c r="I210" s="18">
        <v>8712</v>
      </c>
      <c r="J210" s="17">
        <v>9670.32</v>
      </c>
      <c r="K210" s="19" t="s">
        <v>45</v>
      </c>
      <c r="L210" s="19" t="s">
        <v>45</v>
      </c>
      <c r="M210" s="19" t="s">
        <v>45</v>
      </c>
      <c r="N210" s="6" t="s">
        <v>46</v>
      </c>
      <c r="O210" s="6" t="s">
        <v>47</v>
      </c>
      <c r="P210" s="6" t="s">
        <v>733</v>
      </c>
      <c r="Q210" s="6" t="s">
        <v>734</v>
      </c>
      <c r="R210" s="6" t="s">
        <v>58</v>
      </c>
      <c r="S210" s="6">
        <v>56</v>
      </c>
      <c r="T210" s="6" t="s">
        <v>51</v>
      </c>
      <c r="U210" s="6" t="s">
        <v>0</v>
      </c>
      <c r="V210" s="6" t="s">
        <v>52</v>
      </c>
      <c r="W210" s="3">
        <v>13431.000000000002</v>
      </c>
      <c r="X210" s="3">
        <v>16.73615894498192</v>
      </c>
      <c r="Y210" s="3">
        <v>23.244665201363777</v>
      </c>
      <c r="Z210" s="3">
        <v>16.73615894498192</v>
      </c>
      <c r="AA210" s="3">
        <v>9670.3200000000015</v>
      </c>
    </row>
    <row r="211" spans="1:27" s="3" customFormat="1">
      <c r="A211" s="15">
        <v>206</v>
      </c>
      <c r="B211" s="16" t="s">
        <v>735</v>
      </c>
      <c r="C211" s="6" t="s">
        <v>42</v>
      </c>
      <c r="D211" s="6" t="s">
        <v>92</v>
      </c>
      <c r="E211" s="6" t="s">
        <v>55</v>
      </c>
      <c r="F211" s="17">
        <v>1.1100000000000001</v>
      </c>
      <c r="G211" s="6">
        <v>10700</v>
      </c>
      <c r="H211" s="17">
        <v>25.5</v>
      </c>
      <c r="I211" s="18">
        <v>7971.5</v>
      </c>
      <c r="J211" s="17">
        <v>8848.3649999999998</v>
      </c>
      <c r="K211" s="19" t="s">
        <v>45</v>
      </c>
      <c r="L211" s="19" t="s">
        <v>45</v>
      </c>
      <c r="M211" s="19" t="s">
        <v>45</v>
      </c>
      <c r="N211" s="6" t="s">
        <v>46</v>
      </c>
      <c r="O211" s="6" t="s">
        <v>47</v>
      </c>
      <c r="P211" s="6" t="s">
        <v>736</v>
      </c>
      <c r="Q211" s="6" t="s">
        <v>737</v>
      </c>
      <c r="R211" s="6" t="s">
        <v>150</v>
      </c>
      <c r="S211" s="6">
        <v>56</v>
      </c>
      <c r="T211" s="6" t="s">
        <v>51</v>
      </c>
      <c r="U211" s="6" t="s">
        <v>95</v>
      </c>
      <c r="V211" s="6" t="s">
        <v>52</v>
      </c>
      <c r="W211" s="3">
        <v>11877.000000000002</v>
      </c>
      <c r="X211" s="3">
        <v>15.313623855592674</v>
      </c>
      <c r="Y211" s="3">
        <v>20.555199806164662</v>
      </c>
      <c r="Z211" s="3">
        <v>15.313623855592674</v>
      </c>
      <c r="AA211" s="3">
        <v>8848.3650000000016</v>
      </c>
    </row>
    <row r="212" spans="1:27" s="3" customFormat="1">
      <c r="A212" s="15">
        <v>207</v>
      </c>
      <c r="B212" s="16" t="s">
        <v>738</v>
      </c>
      <c r="C212" s="6" t="s">
        <v>42</v>
      </c>
      <c r="D212" s="6" t="s">
        <v>92</v>
      </c>
      <c r="E212" s="6" t="s">
        <v>44</v>
      </c>
      <c r="F212" s="17">
        <v>1.1000000000000001</v>
      </c>
      <c r="G212" s="6">
        <v>12100</v>
      </c>
      <c r="H212" s="17">
        <v>28</v>
      </c>
      <c r="I212" s="18">
        <v>8712</v>
      </c>
      <c r="J212" s="17">
        <v>9583.2000000000007</v>
      </c>
      <c r="K212" s="19" t="s">
        <v>45</v>
      </c>
      <c r="L212" s="19" t="s">
        <v>45</v>
      </c>
      <c r="M212" s="19" t="s">
        <v>45</v>
      </c>
      <c r="N212" s="6" t="s">
        <v>46</v>
      </c>
      <c r="O212" s="6" t="s">
        <v>47</v>
      </c>
      <c r="P212" s="6" t="s">
        <v>739</v>
      </c>
      <c r="Q212" s="6" t="s">
        <v>740</v>
      </c>
      <c r="R212" s="6" t="s">
        <v>181</v>
      </c>
      <c r="S212" s="6">
        <v>61</v>
      </c>
      <c r="T212" s="6" t="s">
        <v>51</v>
      </c>
      <c r="U212" s="6" t="s">
        <v>0</v>
      </c>
      <c r="V212" s="6" t="s">
        <v>52</v>
      </c>
      <c r="W212" s="3">
        <v>13310.000000000002</v>
      </c>
      <c r="X212" s="3">
        <v>16.585382738270368</v>
      </c>
      <c r="Y212" s="3">
        <v>23.035253803153292</v>
      </c>
      <c r="Z212" s="3">
        <v>16.585382738270368</v>
      </c>
      <c r="AA212" s="3">
        <v>9583.2000000000007</v>
      </c>
    </row>
    <row r="213" spans="1:27" s="3" customFormat="1">
      <c r="A213" s="15">
        <v>208</v>
      </c>
      <c r="B213" s="16" t="s">
        <v>741</v>
      </c>
      <c r="C213" s="6" t="s">
        <v>42</v>
      </c>
      <c r="D213" s="6" t="s">
        <v>92</v>
      </c>
      <c r="E213" s="6" t="s">
        <v>44</v>
      </c>
      <c r="F213" s="17">
        <v>1.1000000000000001</v>
      </c>
      <c r="G213" s="6">
        <v>12100</v>
      </c>
      <c r="H213" s="17">
        <v>38</v>
      </c>
      <c r="I213" s="18">
        <v>7502</v>
      </c>
      <c r="J213" s="17">
        <v>8252.2000000000007</v>
      </c>
      <c r="K213" s="19" t="s">
        <v>45</v>
      </c>
      <c r="L213" s="19" t="s">
        <v>45</v>
      </c>
      <c r="M213" s="19" t="s">
        <v>45</v>
      </c>
      <c r="N213" s="6" t="s">
        <v>250</v>
      </c>
      <c r="O213" s="6" t="s">
        <v>47</v>
      </c>
      <c r="P213" s="6" t="s">
        <v>742</v>
      </c>
      <c r="Q213" s="6" t="s">
        <v>743</v>
      </c>
      <c r="R213" s="6" t="s">
        <v>63</v>
      </c>
      <c r="S213" s="6">
        <v>57</v>
      </c>
      <c r="T213" s="6" t="s">
        <v>51</v>
      </c>
      <c r="U213" s="6" t="s">
        <v>0</v>
      </c>
      <c r="V213" s="6" t="s">
        <v>52</v>
      </c>
      <c r="W213" s="3">
        <v>13310.000000000002</v>
      </c>
      <c r="X213" s="3">
        <v>14.28185735795504</v>
      </c>
      <c r="Y213" s="3">
        <v>23.035253803153292</v>
      </c>
      <c r="Z213" s="3">
        <v>14.28185735795504</v>
      </c>
      <c r="AA213" s="3">
        <v>8252.2000000000007</v>
      </c>
    </row>
    <row r="214" spans="1:27" s="3" customFormat="1">
      <c r="A214" s="15">
        <v>209</v>
      </c>
      <c r="B214" s="16" t="s">
        <v>744</v>
      </c>
      <c r="C214" s="6" t="s">
        <v>42</v>
      </c>
      <c r="D214" s="6" t="s">
        <v>54</v>
      </c>
      <c r="E214" s="6" t="s">
        <v>55</v>
      </c>
      <c r="F214" s="17">
        <v>1.1000000000000001</v>
      </c>
      <c r="G214" s="6">
        <v>10200</v>
      </c>
      <c r="H214" s="17">
        <v>19.5</v>
      </c>
      <c r="I214" s="18">
        <v>8211</v>
      </c>
      <c r="J214" s="17">
        <v>9032.1</v>
      </c>
      <c r="K214" s="19" t="s">
        <v>45</v>
      </c>
      <c r="L214" s="19" t="s">
        <v>45</v>
      </c>
      <c r="M214" s="19" t="s">
        <v>45</v>
      </c>
      <c r="N214" s="6" t="s">
        <v>46</v>
      </c>
      <c r="O214" s="6" t="s">
        <v>47</v>
      </c>
      <c r="P214" s="6" t="s">
        <v>745</v>
      </c>
      <c r="Q214" s="6" t="s">
        <v>746</v>
      </c>
      <c r="R214" s="6" t="s">
        <v>146</v>
      </c>
      <c r="S214" s="6">
        <v>56</v>
      </c>
      <c r="T214" s="6" t="s">
        <v>51</v>
      </c>
      <c r="U214" s="6" t="s">
        <v>64</v>
      </c>
      <c r="V214" s="6" t="s">
        <v>52</v>
      </c>
      <c r="W214" s="3">
        <v>11220</v>
      </c>
      <c r="X214" s="3">
        <v>15.631609006420797</v>
      </c>
      <c r="Y214" s="3">
        <v>19.418147834063102</v>
      </c>
      <c r="Z214" s="3">
        <v>15.631609006420797</v>
      </c>
      <c r="AA214" s="3">
        <v>9032.1</v>
      </c>
    </row>
    <row r="215" spans="1:27" s="3" customFormat="1">
      <c r="A215" s="15">
        <v>210</v>
      </c>
      <c r="B215" s="16" t="s">
        <v>747</v>
      </c>
      <c r="C215" s="6" t="s">
        <v>42</v>
      </c>
      <c r="D215" s="6" t="s">
        <v>66</v>
      </c>
      <c r="E215" s="6" t="s">
        <v>55</v>
      </c>
      <c r="F215" s="17">
        <v>1.1000000000000001</v>
      </c>
      <c r="G215" s="6">
        <v>9100</v>
      </c>
      <c r="H215" s="17">
        <v>15</v>
      </c>
      <c r="I215" s="18">
        <v>7735</v>
      </c>
      <c r="J215" s="17">
        <v>8508.5</v>
      </c>
      <c r="K215" s="19" t="s">
        <v>45</v>
      </c>
      <c r="L215" s="19" t="s">
        <v>45</v>
      </c>
      <c r="M215" s="19" t="s">
        <v>45</v>
      </c>
      <c r="N215" s="6" t="s">
        <v>46</v>
      </c>
      <c r="O215" s="6" t="s">
        <v>47</v>
      </c>
      <c r="P215" s="6" t="s">
        <v>748</v>
      </c>
      <c r="Q215" s="6" t="s">
        <v>749</v>
      </c>
      <c r="R215" s="6" t="s">
        <v>117</v>
      </c>
      <c r="S215" s="6">
        <v>55</v>
      </c>
      <c r="T215" s="6" t="s">
        <v>51</v>
      </c>
      <c r="U215" s="6" t="s">
        <v>64</v>
      </c>
      <c r="V215" s="6" t="s">
        <v>52</v>
      </c>
      <c r="W215" s="3">
        <v>10010</v>
      </c>
      <c r="X215" s="3">
        <v>14.72542877416452</v>
      </c>
      <c r="Y215" s="3">
        <v>17.324033851958259</v>
      </c>
      <c r="Z215" s="3">
        <v>14.72542877416452</v>
      </c>
      <c r="AA215" s="3">
        <v>8508.5</v>
      </c>
    </row>
    <row r="216" spans="1:27" s="3" customFormat="1">
      <c r="A216" s="15">
        <v>211</v>
      </c>
      <c r="B216" s="16" t="s">
        <v>750</v>
      </c>
      <c r="C216" s="6" t="s">
        <v>42</v>
      </c>
      <c r="D216" s="6" t="s">
        <v>43</v>
      </c>
      <c r="E216" s="6" t="s">
        <v>55</v>
      </c>
      <c r="F216" s="17">
        <v>1.1000000000000001</v>
      </c>
      <c r="G216" s="6">
        <v>7400</v>
      </c>
      <c r="H216" s="17">
        <v>22.5</v>
      </c>
      <c r="I216" s="18">
        <v>5735</v>
      </c>
      <c r="J216" s="17">
        <v>6308.5</v>
      </c>
      <c r="K216" s="19" t="s">
        <v>45</v>
      </c>
      <c r="L216" s="19" t="s">
        <v>45</v>
      </c>
      <c r="M216" s="19" t="s">
        <v>45</v>
      </c>
      <c r="N216" s="6" t="s">
        <v>46</v>
      </c>
      <c r="O216" s="6" t="s">
        <v>47</v>
      </c>
      <c r="P216" s="6" t="s">
        <v>751</v>
      </c>
      <c r="Q216" s="6" t="s">
        <v>752</v>
      </c>
      <c r="R216" s="6" t="s">
        <v>69</v>
      </c>
      <c r="S216" s="6">
        <v>61</v>
      </c>
      <c r="T216" s="6" t="s">
        <v>51</v>
      </c>
      <c r="U216" s="6" t="s">
        <v>95</v>
      </c>
      <c r="V216" s="6" t="s">
        <v>52</v>
      </c>
      <c r="W216" s="3">
        <v>8140.0000000000009</v>
      </c>
      <c r="X216" s="3">
        <v>10.917948806701167</v>
      </c>
      <c r="Y216" s="3">
        <v>14.087675879614409</v>
      </c>
      <c r="Z216" s="3">
        <v>10.917948806701167</v>
      </c>
      <c r="AA216" s="3">
        <v>6308.5000000000009</v>
      </c>
    </row>
    <row r="217" spans="1:27" s="3" customFormat="1">
      <c r="A217" s="15">
        <v>212</v>
      </c>
      <c r="B217" s="16" t="s">
        <v>753</v>
      </c>
      <c r="C217" s="6" t="s">
        <v>42</v>
      </c>
      <c r="D217" s="6" t="s">
        <v>43</v>
      </c>
      <c r="E217" s="6" t="s">
        <v>55</v>
      </c>
      <c r="F217" s="17">
        <v>1.1000000000000001</v>
      </c>
      <c r="G217" s="6">
        <v>7400</v>
      </c>
      <c r="H217" s="17">
        <v>29</v>
      </c>
      <c r="I217" s="18">
        <v>5254</v>
      </c>
      <c r="J217" s="17">
        <v>5779.4</v>
      </c>
      <c r="K217" s="19" t="s">
        <v>45</v>
      </c>
      <c r="L217" s="19" t="s">
        <v>45</v>
      </c>
      <c r="M217" s="19" t="s">
        <v>45</v>
      </c>
      <c r="N217" s="6" t="s">
        <v>83</v>
      </c>
      <c r="O217" s="6" t="s">
        <v>47</v>
      </c>
      <c r="P217" s="6" t="s">
        <v>754</v>
      </c>
      <c r="Q217" s="6" t="s">
        <v>755</v>
      </c>
      <c r="R217" s="6" t="s">
        <v>161</v>
      </c>
      <c r="S217" s="6">
        <v>59</v>
      </c>
      <c r="T217" s="6" t="s">
        <v>51</v>
      </c>
      <c r="U217" s="6" t="s">
        <v>0</v>
      </c>
      <c r="V217" s="6" t="s">
        <v>52</v>
      </c>
      <c r="W217" s="3">
        <v>8140.0000000000009</v>
      </c>
      <c r="X217" s="3">
        <v>10.00224987452623</v>
      </c>
      <c r="Y217" s="3">
        <v>14.087675879614409</v>
      </c>
      <c r="Z217" s="3">
        <v>10.00224987452623</v>
      </c>
      <c r="AA217" s="3">
        <v>5779.4000000000005</v>
      </c>
    </row>
    <row r="218" spans="1:27" s="3" customFormat="1">
      <c r="A218" s="15">
        <v>213</v>
      </c>
      <c r="B218" s="16" t="s">
        <v>756</v>
      </c>
      <c r="C218" s="6" t="s">
        <v>42</v>
      </c>
      <c r="D218" s="6" t="s">
        <v>82</v>
      </c>
      <c r="E218" s="6" t="s">
        <v>55</v>
      </c>
      <c r="F218" s="17">
        <v>1.0900000000000001</v>
      </c>
      <c r="G218" s="6">
        <v>12100</v>
      </c>
      <c r="H218" s="17">
        <v>39.5</v>
      </c>
      <c r="I218" s="18">
        <v>7320.5</v>
      </c>
      <c r="J218" s="17">
        <v>7979.3450000000003</v>
      </c>
      <c r="K218" s="19" t="s">
        <v>45</v>
      </c>
      <c r="L218" s="19" t="s">
        <v>45</v>
      </c>
      <c r="M218" s="19" t="s">
        <v>45</v>
      </c>
      <c r="N218" s="6" t="s">
        <v>83</v>
      </c>
      <c r="O218" s="6" t="s">
        <v>47</v>
      </c>
      <c r="P218" s="6" t="s">
        <v>757</v>
      </c>
      <c r="Q218" s="6" t="s">
        <v>758</v>
      </c>
      <c r="R218" s="6" t="s">
        <v>728</v>
      </c>
      <c r="S218" s="6">
        <v>56</v>
      </c>
      <c r="T218" s="6" t="s">
        <v>51</v>
      </c>
      <c r="U218" s="6" t="s">
        <v>64</v>
      </c>
      <c r="V218" s="6" t="s">
        <v>52</v>
      </c>
      <c r="W218" s="3">
        <v>13189.000000000002</v>
      </c>
      <c r="X218" s="3">
        <v>13.809634654990397</v>
      </c>
      <c r="Y218" s="3">
        <v>22.825842404942808</v>
      </c>
      <c r="Z218" s="3">
        <v>13.809634654990397</v>
      </c>
      <c r="AA218" s="3">
        <v>7979.3450000000003</v>
      </c>
    </row>
    <row r="219" spans="1:27" s="3" customFormat="1">
      <c r="A219" s="15">
        <v>214</v>
      </c>
      <c r="B219" s="16" t="s">
        <v>759</v>
      </c>
      <c r="C219" s="6" t="s">
        <v>42</v>
      </c>
      <c r="D219" s="6" t="s">
        <v>92</v>
      </c>
      <c r="E219" s="6" t="s">
        <v>55</v>
      </c>
      <c r="F219" s="17">
        <v>1.0900000000000001</v>
      </c>
      <c r="G219" s="6">
        <v>10700</v>
      </c>
      <c r="H219" s="17">
        <v>26</v>
      </c>
      <c r="I219" s="18">
        <v>7918</v>
      </c>
      <c r="J219" s="17">
        <v>8630.6200000000008</v>
      </c>
      <c r="K219" s="19" t="s">
        <v>45</v>
      </c>
      <c r="L219" s="19" t="s">
        <v>45</v>
      </c>
      <c r="M219" s="19" t="s">
        <v>45</v>
      </c>
      <c r="N219" s="6" t="s">
        <v>46</v>
      </c>
      <c r="O219" s="6" t="s">
        <v>47</v>
      </c>
      <c r="P219" s="6" t="s">
        <v>760</v>
      </c>
      <c r="Q219" s="6" t="s">
        <v>761</v>
      </c>
      <c r="R219" s="6" t="s">
        <v>104</v>
      </c>
      <c r="S219" s="6">
        <v>56</v>
      </c>
      <c r="T219" s="6" t="s">
        <v>51</v>
      </c>
      <c r="U219" s="6" t="s">
        <v>0</v>
      </c>
      <c r="V219" s="6" t="s">
        <v>52</v>
      </c>
      <c r="W219" s="3">
        <v>11663</v>
      </c>
      <c r="X219" s="3">
        <v>14.936778525812986</v>
      </c>
      <c r="Y219" s="3">
        <v>20.184835845693222</v>
      </c>
      <c r="Z219" s="3">
        <v>14.936778525812986</v>
      </c>
      <c r="AA219" s="3">
        <v>8630.6200000000008</v>
      </c>
    </row>
    <row r="220" spans="1:27" s="3" customFormat="1">
      <c r="A220" s="15">
        <v>215</v>
      </c>
      <c r="B220" s="16" t="s">
        <v>762</v>
      </c>
      <c r="C220" s="6" t="s">
        <v>42</v>
      </c>
      <c r="D220" s="6" t="s">
        <v>54</v>
      </c>
      <c r="E220" s="6" t="s">
        <v>131</v>
      </c>
      <c r="F220" s="17">
        <v>1.0900000000000001</v>
      </c>
      <c r="G220" s="6">
        <v>6600</v>
      </c>
      <c r="H220" s="17">
        <v>36</v>
      </c>
      <c r="I220" s="18">
        <v>4224</v>
      </c>
      <c r="J220" s="17">
        <v>4604.16</v>
      </c>
      <c r="K220" s="19" t="s">
        <v>45</v>
      </c>
      <c r="L220" s="19" t="s">
        <v>45</v>
      </c>
      <c r="M220" s="19" t="s">
        <v>45</v>
      </c>
      <c r="N220" s="6" t="s">
        <v>46</v>
      </c>
      <c r="O220" s="6" t="s">
        <v>47</v>
      </c>
      <c r="P220" s="6" t="s">
        <v>763</v>
      </c>
      <c r="Q220" s="6" t="s">
        <v>764</v>
      </c>
      <c r="R220" s="6" t="s">
        <v>63</v>
      </c>
      <c r="S220" s="6">
        <v>57</v>
      </c>
      <c r="T220" s="6" t="s">
        <v>51</v>
      </c>
      <c r="U220" s="6" t="s">
        <v>0</v>
      </c>
      <c r="V220" s="6" t="s">
        <v>186</v>
      </c>
      <c r="W220" s="3">
        <v>7194.0000000000009</v>
      </c>
      <c r="X220" s="3">
        <v>7.9682940759073073</v>
      </c>
      <c r="Y220" s="3">
        <v>12.450459493605168</v>
      </c>
      <c r="Z220" s="3">
        <v>7.9682940759073073</v>
      </c>
      <c r="AA220" s="3">
        <v>4604.1600000000008</v>
      </c>
    </row>
    <row r="221" spans="1:27" s="3" customFormat="1">
      <c r="A221" s="15">
        <v>216</v>
      </c>
      <c r="B221" s="16" t="s">
        <v>765</v>
      </c>
      <c r="C221" s="6" t="s">
        <v>42</v>
      </c>
      <c r="D221" s="6" t="s">
        <v>66</v>
      </c>
      <c r="E221" s="6" t="s">
        <v>44</v>
      </c>
      <c r="F221" s="17">
        <v>1.0900000000000001</v>
      </c>
      <c r="G221" s="6">
        <v>9600</v>
      </c>
      <c r="H221" s="17">
        <v>22.5</v>
      </c>
      <c r="I221" s="18">
        <v>7440</v>
      </c>
      <c r="J221" s="17">
        <v>8109.6</v>
      </c>
      <c r="K221" s="19" t="s">
        <v>45</v>
      </c>
      <c r="L221" s="19" t="s">
        <v>45</v>
      </c>
      <c r="M221" s="19" t="s">
        <v>45</v>
      </c>
      <c r="N221" s="6" t="s">
        <v>46</v>
      </c>
      <c r="O221" s="6" t="s">
        <v>47</v>
      </c>
      <c r="P221" s="6" t="s">
        <v>766</v>
      </c>
      <c r="Q221" s="6" t="s">
        <v>767</v>
      </c>
      <c r="R221" s="6" t="s">
        <v>168</v>
      </c>
      <c r="S221" s="6">
        <v>57</v>
      </c>
      <c r="T221" s="6" t="s">
        <v>51</v>
      </c>
      <c r="U221" s="6" t="s">
        <v>0</v>
      </c>
      <c r="V221" s="6" t="s">
        <v>52</v>
      </c>
      <c r="W221" s="3">
        <v>10464</v>
      </c>
      <c r="X221" s="3">
        <v>14.035063429154915</v>
      </c>
      <c r="Y221" s="3">
        <v>18.109759263425694</v>
      </c>
      <c r="Z221" s="3">
        <v>14.035063429154915</v>
      </c>
      <c r="AA221" s="3">
        <v>8109.6</v>
      </c>
    </row>
    <row r="222" spans="1:27" s="3" customFormat="1">
      <c r="A222" s="15">
        <v>217</v>
      </c>
      <c r="B222" s="16" t="s">
        <v>768</v>
      </c>
      <c r="C222" s="6" t="s">
        <v>42</v>
      </c>
      <c r="D222" s="6" t="s">
        <v>43</v>
      </c>
      <c r="E222" s="6" t="s">
        <v>44</v>
      </c>
      <c r="F222" s="17">
        <v>1.0900000000000001</v>
      </c>
      <c r="G222" s="6">
        <v>7800</v>
      </c>
      <c r="H222" s="17">
        <v>18.5</v>
      </c>
      <c r="I222" s="18">
        <v>6357</v>
      </c>
      <c r="J222" s="17">
        <v>6929.13</v>
      </c>
      <c r="K222" s="19" t="s">
        <v>45</v>
      </c>
      <c r="L222" s="19" t="s">
        <v>45</v>
      </c>
      <c r="M222" s="19" t="s">
        <v>45</v>
      </c>
      <c r="N222" s="6" t="s">
        <v>46</v>
      </c>
      <c r="O222" s="6" t="s">
        <v>47</v>
      </c>
      <c r="P222" s="6" t="s">
        <v>769</v>
      </c>
      <c r="Q222" s="6" t="s">
        <v>770</v>
      </c>
      <c r="R222" s="6" t="s">
        <v>150</v>
      </c>
      <c r="S222" s="6">
        <v>56</v>
      </c>
      <c r="T222" s="6" t="s">
        <v>51</v>
      </c>
      <c r="U222" s="6" t="s">
        <v>0</v>
      </c>
      <c r="V222" s="6" t="s">
        <v>52</v>
      </c>
      <c r="W222" s="3">
        <v>8502</v>
      </c>
      <c r="X222" s="3">
        <v>11.992056212249702</v>
      </c>
      <c r="Y222" s="3">
        <v>14.714179401533377</v>
      </c>
      <c r="Z222" s="3">
        <v>11.992056212249702</v>
      </c>
      <c r="AA222" s="3">
        <v>6929.13</v>
      </c>
    </row>
    <row r="223" spans="1:27" s="3" customFormat="1">
      <c r="A223" s="15">
        <v>218</v>
      </c>
      <c r="B223" s="16" t="s">
        <v>771</v>
      </c>
      <c r="C223" s="6" t="s">
        <v>42</v>
      </c>
      <c r="D223" s="6" t="s">
        <v>43</v>
      </c>
      <c r="E223" s="6" t="s">
        <v>55</v>
      </c>
      <c r="F223" s="17">
        <v>1.0900000000000001</v>
      </c>
      <c r="G223" s="6">
        <v>7400</v>
      </c>
      <c r="H223" s="17">
        <v>20.5</v>
      </c>
      <c r="I223" s="18">
        <v>5883</v>
      </c>
      <c r="J223" s="17">
        <v>6412.47</v>
      </c>
      <c r="K223" s="19" t="s">
        <v>45</v>
      </c>
      <c r="L223" s="19" t="s">
        <v>45</v>
      </c>
      <c r="M223" s="19" t="s">
        <v>45</v>
      </c>
      <c r="N223" s="6" t="s">
        <v>46</v>
      </c>
      <c r="O223" s="6" t="s">
        <v>47</v>
      </c>
      <c r="P223" s="6" t="s">
        <v>772</v>
      </c>
      <c r="Q223" s="6" t="s">
        <v>773</v>
      </c>
      <c r="R223" s="6" t="s">
        <v>146</v>
      </c>
      <c r="S223" s="6">
        <v>57</v>
      </c>
      <c r="T223" s="6" t="s">
        <v>51</v>
      </c>
      <c r="U223" s="6" t="s">
        <v>0</v>
      </c>
      <c r="V223" s="6" t="s">
        <v>52</v>
      </c>
      <c r="W223" s="3">
        <v>8066.0000000000009</v>
      </c>
      <c r="X223" s="3">
        <v>11.09788684861806</v>
      </c>
      <c r="Y223" s="3">
        <v>13.959606098890642</v>
      </c>
      <c r="Z223" s="3">
        <v>11.09788684861806</v>
      </c>
      <c r="AA223" s="3">
        <v>6412.47</v>
      </c>
    </row>
    <row r="224" spans="1:27" s="3" customFormat="1">
      <c r="A224" s="15">
        <v>219</v>
      </c>
      <c r="B224" s="16" t="s">
        <v>774</v>
      </c>
      <c r="C224" s="6" t="s">
        <v>42</v>
      </c>
      <c r="D224" s="6" t="s">
        <v>43</v>
      </c>
      <c r="E224" s="6" t="s">
        <v>131</v>
      </c>
      <c r="F224" s="17">
        <v>1.0900000000000001</v>
      </c>
      <c r="G224" s="6">
        <v>5800</v>
      </c>
      <c r="H224" s="17">
        <v>30.5</v>
      </c>
      <c r="I224" s="18">
        <v>4031</v>
      </c>
      <c r="J224" s="17">
        <v>4393.79</v>
      </c>
      <c r="K224" s="19" t="s">
        <v>45</v>
      </c>
      <c r="L224" s="19" t="s">
        <v>45</v>
      </c>
      <c r="M224" s="19" t="s">
        <v>45</v>
      </c>
      <c r="N224" s="6" t="s">
        <v>46</v>
      </c>
      <c r="O224" s="6" t="s">
        <v>47</v>
      </c>
      <c r="P224" s="6" t="s">
        <v>775</v>
      </c>
      <c r="Q224" s="6" t="s">
        <v>776</v>
      </c>
      <c r="R224" s="6" t="s">
        <v>125</v>
      </c>
      <c r="S224" s="6">
        <v>55</v>
      </c>
      <c r="T224" s="6" t="s">
        <v>51</v>
      </c>
      <c r="U224" s="6" t="s">
        <v>485</v>
      </c>
      <c r="V224" s="6" t="s">
        <v>186</v>
      </c>
      <c r="W224" s="3">
        <v>6322.0000000000009</v>
      </c>
      <c r="X224" s="3">
        <v>7.604212457382185</v>
      </c>
      <c r="Y224" s="3">
        <v>10.941312888319693</v>
      </c>
      <c r="Z224" s="3">
        <v>7.604212457382185</v>
      </c>
      <c r="AA224" s="3">
        <v>4393.79</v>
      </c>
    </row>
    <row r="225" spans="1:27" s="3" customFormat="1">
      <c r="A225" s="15">
        <v>220</v>
      </c>
      <c r="B225" s="16" t="s">
        <v>777</v>
      </c>
      <c r="C225" s="6" t="s">
        <v>42</v>
      </c>
      <c r="D225" s="6" t="s">
        <v>97</v>
      </c>
      <c r="E225" s="6" t="s">
        <v>44</v>
      </c>
      <c r="F225" s="17">
        <v>1.0900000000000001</v>
      </c>
      <c r="G225" s="6">
        <v>6200</v>
      </c>
      <c r="H225" s="17">
        <v>18</v>
      </c>
      <c r="I225" s="18">
        <v>5084</v>
      </c>
      <c r="J225" s="17">
        <v>5541.56</v>
      </c>
      <c r="K225" s="19" t="s">
        <v>45</v>
      </c>
      <c r="L225" s="19" t="s">
        <v>45</v>
      </c>
      <c r="M225" s="19" t="s">
        <v>45</v>
      </c>
      <c r="N225" s="6" t="s">
        <v>46</v>
      </c>
      <c r="O225" s="6" t="s">
        <v>47</v>
      </c>
      <c r="P225" s="6" t="s">
        <v>778</v>
      </c>
      <c r="Q225" s="6" t="s">
        <v>779</v>
      </c>
      <c r="R225" s="6" t="s">
        <v>63</v>
      </c>
      <c r="S225" s="6">
        <v>55</v>
      </c>
      <c r="T225" s="6" t="s">
        <v>51</v>
      </c>
      <c r="U225" s="6" t="s">
        <v>87</v>
      </c>
      <c r="V225" s="6" t="s">
        <v>52</v>
      </c>
      <c r="W225" s="3">
        <v>6758.0000000000009</v>
      </c>
      <c r="X225" s="3">
        <v>9.5906266765891921</v>
      </c>
      <c r="Y225" s="3">
        <v>11.69588619096243</v>
      </c>
      <c r="Z225" s="3">
        <v>9.5906266765891921</v>
      </c>
      <c r="AA225" s="3">
        <v>5541.56</v>
      </c>
    </row>
    <row r="226" spans="1:27" s="3" customFormat="1">
      <c r="A226" s="15">
        <v>221</v>
      </c>
      <c r="B226" s="16" t="s">
        <v>780</v>
      </c>
      <c r="C226" s="6" t="s">
        <v>42</v>
      </c>
      <c r="D226" s="6" t="s">
        <v>97</v>
      </c>
      <c r="E226" s="6" t="s">
        <v>71</v>
      </c>
      <c r="F226" s="17">
        <v>1.0900000000000001</v>
      </c>
      <c r="G226" s="6">
        <v>5500</v>
      </c>
      <c r="H226" s="17">
        <v>39.5</v>
      </c>
      <c r="I226" s="18">
        <v>3327.5</v>
      </c>
      <c r="J226" s="17">
        <v>3626.9749999999999</v>
      </c>
      <c r="K226" s="19" t="s">
        <v>45</v>
      </c>
      <c r="L226" s="19" t="s">
        <v>45</v>
      </c>
      <c r="M226" s="19" t="s">
        <v>45</v>
      </c>
      <c r="N226" s="6" t="s">
        <v>250</v>
      </c>
      <c r="O226" s="6" t="s">
        <v>47</v>
      </c>
      <c r="P226" s="6" t="s">
        <v>781</v>
      </c>
      <c r="Q226" s="6" t="s">
        <v>782</v>
      </c>
      <c r="R226" s="6" t="s">
        <v>531</v>
      </c>
      <c r="S226" s="6">
        <v>57</v>
      </c>
      <c r="T226" s="6" t="s">
        <v>51</v>
      </c>
      <c r="U226" s="6" t="s">
        <v>0</v>
      </c>
      <c r="V226" s="6" t="s">
        <v>80</v>
      </c>
      <c r="W226" s="3">
        <v>5995</v>
      </c>
      <c r="X226" s="3">
        <v>6.2771066613592712</v>
      </c>
      <c r="Y226" s="3">
        <v>10.375382911337638</v>
      </c>
      <c r="Z226" s="3">
        <v>6.2771066613592712</v>
      </c>
      <c r="AA226" s="3">
        <v>3626.9750000000004</v>
      </c>
    </row>
    <row r="227" spans="1:27" s="3" customFormat="1">
      <c r="A227" s="15">
        <v>222</v>
      </c>
      <c r="B227" s="16" t="s">
        <v>783</v>
      </c>
      <c r="C227" s="6" t="s">
        <v>42</v>
      </c>
      <c r="D227" s="6" t="s">
        <v>92</v>
      </c>
      <c r="E227" s="6" t="s">
        <v>44</v>
      </c>
      <c r="F227" s="17">
        <v>1.08</v>
      </c>
      <c r="G227" s="6">
        <v>12100</v>
      </c>
      <c r="H227" s="17">
        <v>25</v>
      </c>
      <c r="I227" s="18">
        <v>9075</v>
      </c>
      <c r="J227" s="17">
        <v>9801</v>
      </c>
      <c r="K227" s="19" t="s">
        <v>45</v>
      </c>
      <c r="L227" s="19" t="s">
        <v>45</v>
      </c>
      <c r="M227" s="19" t="s">
        <v>45</v>
      </c>
      <c r="N227" s="6" t="s">
        <v>46</v>
      </c>
      <c r="O227" s="6" t="s">
        <v>47</v>
      </c>
      <c r="P227" s="6" t="s">
        <v>784</v>
      </c>
      <c r="Q227" s="6" t="s">
        <v>785</v>
      </c>
      <c r="R227" s="6" t="s">
        <v>471</v>
      </c>
      <c r="S227" s="6">
        <v>57</v>
      </c>
      <c r="T227" s="6" t="s">
        <v>51</v>
      </c>
      <c r="U227" s="6" t="s">
        <v>0</v>
      </c>
      <c r="V227" s="6" t="s">
        <v>52</v>
      </c>
      <c r="W227" s="3">
        <v>13068</v>
      </c>
      <c r="X227" s="3">
        <v>16.962323255049238</v>
      </c>
      <c r="Y227" s="3">
        <v>22.61643100673232</v>
      </c>
      <c r="Z227" s="3">
        <v>16.962323255049238</v>
      </c>
      <c r="AA227" s="3">
        <v>9801</v>
      </c>
    </row>
    <row r="228" spans="1:27" s="3" customFormat="1">
      <c r="A228" s="15">
        <v>223</v>
      </c>
      <c r="B228" s="16" t="s">
        <v>786</v>
      </c>
      <c r="C228" s="6" t="s">
        <v>42</v>
      </c>
      <c r="D228" s="6" t="s">
        <v>92</v>
      </c>
      <c r="E228" s="6" t="s">
        <v>44</v>
      </c>
      <c r="F228" s="17">
        <v>1.08</v>
      </c>
      <c r="G228" s="6">
        <v>12100</v>
      </c>
      <c r="H228" s="17">
        <v>24</v>
      </c>
      <c r="I228" s="18">
        <v>9196</v>
      </c>
      <c r="J228" s="17">
        <v>9931.68</v>
      </c>
      <c r="K228" s="19" t="s">
        <v>45</v>
      </c>
      <c r="L228" s="19" t="s">
        <v>45</v>
      </c>
      <c r="M228" s="19" t="s">
        <v>45</v>
      </c>
      <c r="N228" s="6" t="s">
        <v>46</v>
      </c>
      <c r="O228" s="6" t="s">
        <v>47</v>
      </c>
      <c r="P228" s="6" t="s">
        <v>787</v>
      </c>
      <c r="Q228" s="6" t="s">
        <v>788</v>
      </c>
      <c r="R228" s="6" t="s">
        <v>185</v>
      </c>
      <c r="S228" s="6">
        <v>59</v>
      </c>
      <c r="T228" s="6" t="s">
        <v>51</v>
      </c>
      <c r="U228" s="6" t="s">
        <v>0</v>
      </c>
      <c r="V228" s="6" t="s">
        <v>52</v>
      </c>
      <c r="W228" s="3">
        <v>13068</v>
      </c>
      <c r="X228" s="3">
        <v>17.188487565116564</v>
      </c>
      <c r="Y228" s="3">
        <v>22.61643100673232</v>
      </c>
      <c r="Z228" s="3">
        <v>17.188487565116564</v>
      </c>
      <c r="AA228" s="3">
        <v>9931.68</v>
      </c>
    </row>
    <row r="229" spans="1:27" s="3" customFormat="1">
      <c r="A229" s="15">
        <v>224</v>
      </c>
      <c r="B229" s="16" t="s">
        <v>789</v>
      </c>
      <c r="C229" s="6" t="s">
        <v>42</v>
      </c>
      <c r="D229" s="6" t="s">
        <v>92</v>
      </c>
      <c r="E229" s="6" t="s">
        <v>44</v>
      </c>
      <c r="F229" s="17">
        <v>1.08</v>
      </c>
      <c r="G229" s="6">
        <v>12100</v>
      </c>
      <c r="H229" s="17">
        <v>20</v>
      </c>
      <c r="I229" s="18">
        <v>9680</v>
      </c>
      <c r="J229" s="17">
        <v>10454.4</v>
      </c>
      <c r="K229" s="19" t="s">
        <v>45</v>
      </c>
      <c r="L229" s="19" t="s">
        <v>45</v>
      </c>
      <c r="M229" s="19" t="s">
        <v>45</v>
      </c>
      <c r="N229" s="6" t="s">
        <v>46</v>
      </c>
      <c r="O229" s="6" t="s">
        <v>47</v>
      </c>
      <c r="P229" s="6" t="s">
        <v>790</v>
      </c>
      <c r="Q229" s="6" t="s">
        <v>791</v>
      </c>
      <c r="R229" s="6" t="s">
        <v>69</v>
      </c>
      <c r="S229" s="6">
        <v>56</v>
      </c>
      <c r="T229" s="6" t="s">
        <v>51</v>
      </c>
      <c r="U229" s="6" t="s">
        <v>95</v>
      </c>
      <c r="V229" s="6" t="s">
        <v>52</v>
      </c>
      <c r="W229" s="3">
        <v>13068</v>
      </c>
      <c r="X229" s="3">
        <v>18.093144805385858</v>
      </c>
      <c r="Y229" s="3">
        <v>22.61643100673232</v>
      </c>
      <c r="Z229" s="3">
        <v>18.093144805385858</v>
      </c>
      <c r="AA229" s="3">
        <v>10454.400000000001</v>
      </c>
    </row>
    <row r="230" spans="1:27" s="3" customFormat="1">
      <c r="A230" s="15">
        <v>225</v>
      </c>
      <c r="B230" s="16" t="s">
        <v>792</v>
      </c>
      <c r="C230" s="6" t="s">
        <v>42</v>
      </c>
      <c r="D230" s="6" t="s">
        <v>92</v>
      </c>
      <c r="E230" s="6" t="s">
        <v>55</v>
      </c>
      <c r="F230" s="17">
        <v>1.08</v>
      </c>
      <c r="G230" s="6">
        <v>10700</v>
      </c>
      <c r="H230" s="17">
        <v>32.5</v>
      </c>
      <c r="I230" s="18">
        <v>7222.5</v>
      </c>
      <c r="J230" s="17">
        <v>7800.3</v>
      </c>
      <c r="K230" s="19" t="s">
        <v>45</v>
      </c>
      <c r="L230" s="19" t="s">
        <v>45</v>
      </c>
      <c r="M230" s="19" t="s">
        <v>45</v>
      </c>
      <c r="N230" s="6" t="s">
        <v>46</v>
      </c>
      <c r="O230" s="6" t="s">
        <v>47</v>
      </c>
      <c r="P230" s="6" t="s">
        <v>793</v>
      </c>
      <c r="Q230" s="6" t="s">
        <v>794</v>
      </c>
      <c r="R230" s="6" t="s">
        <v>63</v>
      </c>
      <c r="S230" s="6">
        <v>55</v>
      </c>
      <c r="T230" s="6" t="s">
        <v>51</v>
      </c>
      <c r="U230" s="6" t="s">
        <v>0</v>
      </c>
      <c r="V230" s="6" t="s">
        <v>52</v>
      </c>
      <c r="W230" s="3">
        <v>11556</v>
      </c>
      <c r="X230" s="3">
        <v>13.499766359183816</v>
      </c>
      <c r="Y230" s="3">
        <v>19.999653865457507</v>
      </c>
      <c r="Z230" s="3">
        <v>13.499766359183816</v>
      </c>
      <c r="AA230" s="3">
        <v>7800.3</v>
      </c>
    </row>
    <row r="231" spans="1:27" s="3" customFormat="1">
      <c r="A231" s="15">
        <v>226</v>
      </c>
      <c r="B231" s="16" t="s">
        <v>795</v>
      </c>
      <c r="C231" s="6" t="s">
        <v>42</v>
      </c>
      <c r="D231" s="6" t="s">
        <v>54</v>
      </c>
      <c r="E231" s="6" t="s">
        <v>55</v>
      </c>
      <c r="F231" s="17">
        <v>1.08</v>
      </c>
      <c r="G231" s="6">
        <v>10200</v>
      </c>
      <c r="H231" s="17">
        <v>16.5</v>
      </c>
      <c r="I231" s="18">
        <v>8517</v>
      </c>
      <c r="J231" s="17">
        <v>9198.36</v>
      </c>
      <c r="K231" s="19" t="s">
        <v>45</v>
      </c>
      <c r="L231" s="19" t="s">
        <v>45</v>
      </c>
      <c r="M231" s="19" t="s">
        <v>45</v>
      </c>
      <c r="N231" s="6" t="s">
        <v>46</v>
      </c>
      <c r="O231" s="6" t="s">
        <v>47</v>
      </c>
      <c r="P231" s="6" t="s">
        <v>796</v>
      </c>
      <c r="Q231" s="6" t="s">
        <v>797</v>
      </c>
      <c r="R231" s="6" t="s">
        <v>280</v>
      </c>
      <c r="S231" s="6">
        <v>58</v>
      </c>
      <c r="T231" s="6" t="s">
        <v>51</v>
      </c>
      <c r="U231" s="6" t="s">
        <v>64</v>
      </c>
      <c r="V231" s="6" t="s">
        <v>52</v>
      </c>
      <c r="W231" s="3">
        <v>11016</v>
      </c>
      <c r="X231" s="3">
        <v>15.919350651598279</v>
      </c>
      <c r="Y231" s="3">
        <v>19.065090600716502</v>
      </c>
      <c r="Z231" s="3">
        <v>15.919350651598279</v>
      </c>
      <c r="AA231" s="3">
        <v>9198.36</v>
      </c>
    </row>
    <row r="232" spans="1:27" s="3" customFormat="1">
      <c r="A232" s="15">
        <v>227</v>
      </c>
      <c r="B232" s="16" t="s">
        <v>798</v>
      </c>
      <c r="C232" s="6" t="s">
        <v>42</v>
      </c>
      <c r="D232" s="6" t="s">
        <v>54</v>
      </c>
      <c r="E232" s="6" t="s">
        <v>55</v>
      </c>
      <c r="F232" s="17">
        <v>1.08</v>
      </c>
      <c r="G232" s="6">
        <v>10200</v>
      </c>
      <c r="H232" s="17">
        <v>32.5</v>
      </c>
      <c r="I232" s="18">
        <v>6885</v>
      </c>
      <c r="J232" s="17">
        <v>7435.8</v>
      </c>
      <c r="K232" s="19" t="s">
        <v>45</v>
      </c>
      <c r="L232" s="19" t="s">
        <v>45</v>
      </c>
      <c r="M232" s="19" t="s">
        <v>45</v>
      </c>
      <c r="N232" s="6" t="s">
        <v>46</v>
      </c>
      <c r="O232" s="6" t="s">
        <v>47</v>
      </c>
      <c r="P232" s="6" t="s">
        <v>799</v>
      </c>
      <c r="Q232" s="6" t="s">
        <v>770</v>
      </c>
      <c r="R232" s="6" t="s">
        <v>150</v>
      </c>
      <c r="S232" s="6">
        <v>58</v>
      </c>
      <c r="T232" s="6" t="s">
        <v>51</v>
      </c>
      <c r="U232" s="6" t="s">
        <v>0</v>
      </c>
      <c r="V232" s="6" t="s">
        <v>80</v>
      </c>
      <c r="W232" s="3">
        <v>11016</v>
      </c>
      <c r="X232" s="3">
        <v>12.868936155483638</v>
      </c>
      <c r="Y232" s="3">
        <v>19.065090600716502</v>
      </c>
      <c r="Z232" s="3">
        <v>12.868936155483638</v>
      </c>
      <c r="AA232" s="3">
        <v>7435.8</v>
      </c>
    </row>
    <row r="233" spans="1:27" s="3" customFormat="1">
      <c r="A233" s="15">
        <v>228</v>
      </c>
      <c r="B233" s="16" t="s">
        <v>800</v>
      </c>
      <c r="C233" s="6" t="s">
        <v>42</v>
      </c>
      <c r="D233" s="6" t="s">
        <v>66</v>
      </c>
      <c r="E233" s="6" t="s">
        <v>55</v>
      </c>
      <c r="F233" s="17">
        <v>1.08</v>
      </c>
      <c r="G233" s="6">
        <v>9100</v>
      </c>
      <c r="H233" s="17">
        <v>22.5</v>
      </c>
      <c r="I233" s="18">
        <v>7052.5</v>
      </c>
      <c r="J233" s="17">
        <v>7616.7</v>
      </c>
      <c r="K233" s="19" t="s">
        <v>45</v>
      </c>
      <c r="L233" s="19" t="s">
        <v>45</v>
      </c>
      <c r="M233" s="19" t="s">
        <v>45</v>
      </c>
      <c r="N233" s="6" t="s">
        <v>46</v>
      </c>
      <c r="O233" s="6" t="s">
        <v>47</v>
      </c>
      <c r="P233" s="6" t="s">
        <v>801</v>
      </c>
      <c r="Q233" s="6" t="s">
        <v>802</v>
      </c>
      <c r="R233" s="6" t="s">
        <v>104</v>
      </c>
      <c r="S233" s="6">
        <v>56</v>
      </c>
      <c r="T233" s="6" t="s">
        <v>51</v>
      </c>
      <c r="U233" s="6" t="s">
        <v>0</v>
      </c>
      <c r="V233" s="6" t="s">
        <v>52</v>
      </c>
      <c r="W233" s="3">
        <v>9828</v>
      </c>
      <c r="X233" s="3">
        <v>13.182014849171876</v>
      </c>
      <c r="Y233" s="3">
        <v>17.00905141828629</v>
      </c>
      <c r="Z233" s="3">
        <v>13.182014849171876</v>
      </c>
      <c r="AA233" s="3">
        <v>7616.7000000000007</v>
      </c>
    </row>
    <row r="234" spans="1:27" s="3" customFormat="1">
      <c r="A234" s="15">
        <v>229</v>
      </c>
      <c r="B234" s="16" t="s">
        <v>803</v>
      </c>
      <c r="C234" s="6" t="s">
        <v>42</v>
      </c>
      <c r="D234" s="6" t="s">
        <v>43</v>
      </c>
      <c r="E234" s="6" t="s">
        <v>55</v>
      </c>
      <c r="F234" s="17">
        <v>1.08</v>
      </c>
      <c r="G234" s="6">
        <v>7400</v>
      </c>
      <c r="H234" s="17">
        <v>16</v>
      </c>
      <c r="I234" s="18">
        <v>6216</v>
      </c>
      <c r="J234" s="17">
        <v>6713.28</v>
      </c>
      <c r="K234" s="19" t="s">
        <v>45</v>
      </c>
      <c r="L234" s="19" t="s">
        <v>45</v>
      </c>
      <c r="M234" s="19" t="s">
        <v>45</v>
      </c>
      <c r="N234" s="6" t="s">
        <v>46</v>
      </c>
      <c r="O234" s="6" t="s">
        <v>47</v>
      </c>
      <c r="P234" s="6" t="s">
        <v>804</v>
      </c>
      <c r="Q234" s="6" t="s">
        <v>805</v>
      </c>
      <c r="R234" s="6" t="s">
        <v>150</v>
      </c>
      <c r="S234" s="6">
        <v>56</v>
      </c>
      <c r="T234" s="6" t="s">
        <v>51</v>
      </c>
      <c r="U234" s="6" t="s">
        <v>95</v>
      </c>
      <c r="V234" s="6" t="s">
        <v>52</v>
      </c>
      <c r="W234" s="3">
        <v>7992.0000000000009</v>
      </c>
      <c r="X234" s="3">
        <v>11.618490507260175</v>
      </c>
      <c r="Y234" s="3">
        <v>13.831536318166874</v>
      </c>
      <c r="Z234" s="3">
        <v>11.618490507260175</v>
      </c>
      <c r="AA234" s="3">
        <v>6713.2800000000007</v>
      </c>
    </row>
    <row r="235" spans="1:27" s="3" customFormat="1">
      <c r="A235" s="15">
        <v>230</v>
      </c>
      <c r="B235" s="16" t="s">
        <v>806</v>
      </c>
      <c r="C235" s="6" t="s">
        <v>42</v>
      </c>
      <c r="D235" s="6" t="s">
        <v>60</v>
      </c>
      <c r="E235" s="6" t="s">
        <v>55</v>
      </c>
      <c r="F235" s="17">
        <v>1.07</v>
      </c>
      <c r="G235" s="6">
        <v>11300</v>
      </c>
      <c r="H235" s="17">
        <v>30</v>
      </c>
      <c r="I235" s="18">
        <v>7910</v>
      </c>
      <c r="J235" s="17">
        <v>8463.7000000000007</v>
      </c>
      <c r="K235" s="19" t="s">
        <v>45</v>
      </c>
      <c r="L235" s="19" t="s">
        <v>45</v>
      </c>
      <c r="M235" s="19" t="s">
        <v>45</v>
      </c>
      <c r="N235" s="6" t="s">
        <v>46</v>
      </c>
      <c r="O235" s="6" t="s">
        <v>47</v>
      </c>
      <c r="P235" s="6" t="s">
        <v>807</v>
      </c>
      <c r="Q235" s="6" t="s">
        <v>808</v>
      </c>
      <c r="R235" s="6" t="s">
        <v>137</v>
      </c>
      <c r="S235" s="6">
        <v>58</v>
      </c>
      <c r="T235" s="6" t="s">
        <v>51</v>
      </c>
      <c r="U235" s="6" t="s">
        <v>485</v>
      </c>
      <c r="V235" s="6" t="s">
        <v>80</v>
      </c>
      <c r="W235" s="3">
        <v>12091</v>
      </c>
      <c r="X235" s="3">
        <v>14.647894636645267</v>
      </c>
      <c r="Y235" s="3">
        <v>20.925563766636092</v>
      </c>
      <c r="Z235" s="3">
        <v>14.647894636645267</v>
      </c>
      <c r="AA235" s="3">
        <v>8463.7000000000007</v>
      </c>
    </row>
    <row r="236" spans="1:27" s="3" customFormat="1">
      <c r="A236" s="15">
        <v>231</v>
      </c>
      <c r="B236" s="16" t="s">
        <v>809</v>
      </c>
      <c r="C236" s="6" t="s">
        <v>42</v>
      </c>
      <c r="D236" s="6" t="s">
        <v>92</v>
      </c>
      <c r="E236" s="6" t="s">
        <v>44</v>
      </c>
      <c r="F236" s="17">
        <v>1.07</v>
      </c>
      <c r="G236" s="6">
        <v>12100</v>
      </c>
      <c r="H236" s="17">
        <v>24.5</v>
      </c>
      <c r="I236" s="18">
        <v>9135.5</v>
      </c>
      <c r="J236" s="17">
        <v>9774.9850000000006</v>
      </c>
      <c r="K236" s="19" t="s">
        <v>45</v>
      </c>
      <c r="L236" s="19" t="s">
        <v>45</v>
      </c>
      <c r="M236" s="19" t="s">
        <v>45</v>
      </c>
      <c r="N236" s="6" t="s">
        <v>46</v>
      </c>
      <c r="O236" s="6" t="s">
        <v>47</v>
      </c>
      <c r="P236" s="6" t="s">
        <v>810</v>
      </c>
      <c r="Q236" s="6" t="s">
        <v>811</v>
      </c>
      <c r="R236" s="6" t="s">
        <v>100</v>
      </c>
      <c r="S236" s="6">
        <v>59</v>
      </c>
      <c r="T236" s="6" t="s">
        <v>51</v>
      </c>
      <c r="U236" s="6" t="s">
        <v>0</v>
      </c>
      <c r="V236" s="6" t="s">
        <v>52</v>
      </c>
      <c r="W236" s="3">
        <v>12947</v>
      </c>
      <c r="X236" s="3">
        <v>16.917299804433988</v>
      </c>
      <c r="Y236" s="3">
        <v>22.407019608521836</v>
      </c>
      <c r="Z236" s="3">
        <v>16.917299804433988</v>
      </c>
      <c r="AA236" s="3">
        <v>9774.9850000000006</v>
      </c>
    </row>
    <row r="237" spans="1:27" s="3" customFormat="1">
      <c r="A237" s="15">
        <v>232</v>
      </c>
      <c r="B237" s="16" t="s">
        <v>812</v>
      </c>
      <c r="C237" s="6" t="s">
        <v>42</v>
      </c>
      <c r="D237" s="6" t="s">
        <v>92</v>
      </c>
      <c r="E237" s="6" t="s">
        <v>44</v>
      </c>
      <c r="F237" s="17">
        <v>1.07</v>
      </c>
      <c r="G237" s="6">
        <v>12100</v>
      </c>
      <c r="H237" s="17">
        <v>24</v>
      </c>
      <c r="I237" s="18">
        <v>9196</v>
      </c>
      <c r="J237" s="17">
        <v>9839.7199999999993</v>
      </c>
      <c r="K237" s="19" t="s">
        <v>45</v>
      </c>
      <c r="L237" s="19" t="s">
        <v>45</v>
      </c>
      <c r="M237" s="19" t="s">
        <v>45</v>
      </c>
      <c r="N237" s="6" t="s">
        <v>46</v>
      </c>
      <c r="O237" s="6" t="s">
        <v>47</v>
      </c>
      <c r="P237" s="6" t="s">
        <v>813</v>
      </c>
      <c r="Q237" s="6" t="s">
        <v>814</v>
      </c>
      <c r="R237" s="6" t="s">
        <v>63</v>
      </c>
      <c r="S237" s="6">
        <v>57</v>
      </c>
      <c r="T237" s="6" t="s">
        <v>51</v>
      </c>
      <c r="U237" s="6" t="s">
        <v>0</v>
      </c>
      <c r="V237" s="6" t="s">
        <v>52</v>
      </c>
      <c r="W237" s="3">
        <v>12947</v>
      </c>
      <c r="X237" s="3">
        <v>17.029334902476595</v>
      </c>
      <c r="Y237" s="3">
        <v>22.407019608521836</v>
      </c>
      <c r="Z237" s="3">
        <v>17.029334902476595</v>
      </c>
      <c r="AA237" s="3">
        <v>9839.7200000000012</v>
      </c>
    </row>
    <row r="238" spans="1:27" s="3" customFormat="1">
      <c r="A238" s="15">
        <v>233</v>
      </c>
      <c r="B238" s="16" t="s">
        <v>815</v>
      </c>
      <c r="C238" s="6" t="s">
        <v>42</v>
      </c>
      <c r="D238" s="6" t="s">
        <v>92</v>
      </c>
      <c r="E238" s="6" t="s">
        <v>44</v>
      </c>
      <c r="F238" s="17">
        <v>1.07</v>
      </c>
      <c r="G238" s="6">
        <v>12100</v>
      </c>
      <c r="H238" s="17">
        <v>25.5</v>
      </c>
      <c r="I238" s="18">
        <v>9014.5</v>
      </c>
      <c r="J238" s="17">
        <v>9645.5149999999994</v>
      </c>
      <c r="K238" s="19" t="s">
        <v>45</v>
      </c>
      <c r="L238" s="19" t="s">
        <v>45</v>
      </c>
      <c r="M238" s="19" t="s">
        <v>45</v>
      </c>
      <c r="N238" s="6" t="s">
        <v>46</v>
      </c>
      <c r="O238" s="6" t="s">
        <v>47</v>
      </c>
      <c r="P238" s="6" t="s">
        <v>816</v>
      </c>
      <c r="Q238" s="6" t="s">
        <v>817</v>
      </c>
      <c r="R238" s="6" t="s">
        <v>117</v>
      </c>
      <c r="S238" s="6">
        <v>57</v>
      </c>
      <c r="T238" s="6" t="s">
        <v>51</v>
      </c>
      <c r="U238" s="6" t="s">
        <v>0</v>
      </c>
      <c r="V238" s="6" t="s">
        <v>52</v>
      </c>
      <c r="W238" s="3">
        <v>12947</v>
      </c>
      <c r="X238" s="3">
        <v>16.693229608348769</v>
      </c>
      <c r="Y238" s="3">
        <v>22.407019608521836</v>
      </c>
      <c r="Z238" s="3">
        <v>16.693229608348769</v>
      </c>
      <c r="AA238" s="3">
        <v>9645.5150000000012</v>
      </c>
    </row>
    <row r="239" spans="1:27" s="3" customFormat="1">
      <c r="A239" s="15">
        <v>234</v>
      </c>
      <c r="B239" s="16" t="s">
        <v>818</v>
      </c>
      <c r="C239" s="6" t="s">
        <v>42</v>
      </c>
      <c r="D239" s="6" t="s">
        <v>92</v>
      </c>
      <c r="E239" s="6" t="s">
        <v>55</v>
      </c>
      <c r="F239" s="17">
        <v>1.07</v>
      </c>
      <c r="G239" s="6">
        <v>10700</v>
      </c>
      <c r="H239" s="17">
        <v>18</v>
      </c>
      <c r="I239" s="18">
        <v>8774</v>
      </c>
      <c r="J239" s="17">
        <v>9388.18</v>
      </c>
      <c r="K239" s="19" t="s">
        <v>45</v>
      </c>
      <c r="L239" s="19" t="s">
        <v>45</v>
      </c>
      <c r="M239" s="19" t="s">
        <v>45</v>
      </c>
      <c r="N239" s="6" t="s">
        <v>46</v>
      </c>
      <c r="O239" s="6" t="s">
        <v>47</v>
      </c>
      <c r="P239" s="6" t="s">
        <v>819</v>
      </c>
      <c r="Q239" s="6" t="s">
        <v>820</v>
      </c>
      <c r="R239" s="6" t="s">
        <v>280</v>
      </c>
      <c r="S239" s="6">
        <v>59</v>
      </c>
      <c r="T239" s="6" t="s">
        <v>51</v>
      </c>
      <c r="U239" s="6" t="s">
        <v>64</v>
      </c>
      <c r="V239" s="6" t="s">
        <v>52</v>
      </c>
      <c r="W239" s="3">
        <v>11449</v>
      </c>
      <c r="X239" s="3">
        <v>16.247866945881867</v>
      </c>
      <c r="Y239" s="3">
        <v>19.814471885221788</v>
      </c>
      <c r="Z239" s="3">
        <v>16.247866945881867</v>
      </c>
      <c r="AA239" s="3">
        <v>9388.18</v>
      </c>
    </row>
    <row r="240" spans="1:27" s="3" customFormat="1">
      <c r="A240" s="15">
        <v>235</v>
      </c>
      <c r="B240" s="16" t="s">
        <v>821</v>
      </c>
      <c r="C240" s="6" t="s">
        <v>42</v>
      </c>
      <c r="D240" s="6" t="s">
        <v>92</v>
      </c>
      <c r="E240" s="6" t="s">
        <v>55</v>
      </c>
      <c r="F240" s="17">
        <v>1.07</v>
      </c>
      <c r="G240" s="6">
        <v>10700</v>
      </c>
      <c r="H240" s="17">
        <v>27.5</v>
      </c>
      <c r="I240" s="18">
        <v>7757.5</v>
      </c>
      <c r="J240" s="17">
        <v>8300.5249999999996</v>
      </c>
      <c r="K240" s="19" t="s">
        <v>45</v>
      </c>
      <c r="L240" s="19" t="s">
        <v>45</v>
      </c>
      <c r="M240" s="19" t="s">
        <v>45</v>
      </c>
      <c r="N240" s="6" t="s">
        <v>46</v>
      </c>
      <c r="O240" s="6" t="s">
        <v>47</v>
      </c>
      <c r="P240" s="6" t="s">
        <v>822</v>
      </c>
      <c r="Q240" s="6" t="s">
        <v>814</v>
      </c>
      <c r="R240" s="6" t="s">
        <v>125</v>
      </c>
      <c r="S240" s="6">
        <v>58</v>
      </c>
      <c r="T240" s="6" t="s">
        <v>51</v>
      </c>
      <c r="U240" s="6" t="s">
        <v>0</v>
      </c>
      <c r="V240" s="6" t="s">
        <v>52</v>
      </c>
      <c r="W240" s="3">
        <v>11449</v>
      </c>
      <c r="X240" s="3">
        <v>14.365492116785795</v>
      </c>
      <c r="Y240" s="3">
        <v>19.814471885221788</v>
      </c>
      <c r="Z240" s="3">
        <v>14.365492116785795</v>
      </c>
      <c r="AA240" s="3">
        <v>8300.5249999999996</v>
      </c>
    </row>
    <row r="241" spans="1:27" s="3" customFormat="1">
      <c r="A241" s="15">
        <v>236</v>
      </c>
      <c r="B241" s="16" t="s">
        <v>823</v>
      </c>
      <c r="C241" s="6" t="s">
        <v>42</v>
      </c>
      <c r="D241" s="6" t="s">
        <v>54</v>
      </c>
      <c r="E241" s="6" t="s">
        <v>71</v>
      </c>
      <c r="F241" s="17">
        <v>1.07</v>
      </c>
      <c r="G241" s="6">
        <v>8100</v>
      </c>
      <c r="H241" s="17">
        <v>15</v>
      </c>
      <c r="I241" s="18">
        <v>6885</v>
      </c>
      <c r="J241" s="17">
        <v>7366.95</v>
      </c>
      <c r="K241" s="19" t="s">
        <v>45</v>
      </c>
      <c r="L241" s="19" t="s">
        <v>45</v>
      </c>
      <c r="M241" s="19" t="s">
        <v>45</v>
      </c>
      <c r="N241" s="6" t="s">
        <v>46</v>
      </c>
      <c r="O241" s="6" t="s">
        <v>47</v>
      </c>
      <c r="P241" s="6" t="s">
        <v>824</v>
      </c>
      <c r="Q241" s="6" t="s">
        <v>825</v>
      </c>
      <c r="R241" s="6" t="s">
        <v>125</v>
      </c>
      <c r="S241" s="6">
        <v>54</v>
      </c>
      <c r="T241" s="6" t="s">
        <v>51</v>
      </c>
      <c r="U241" s="6" t="s">
        <v>75</v>
      </c>
      <c r="V241" s="6" t="s">
        <v>52</v>
      </c>
      <c r="W241" s="3">
        <v>8667</v>
      </c>
      <c r="X241" s="3">
        <v>12.749779339229161</v>
      </c>
      <c r="Y241" s="3">
        <v>14.999740399093129</v>
      </c>
      <c r="Z241" s="3">
        <v>12.749779339229161</v>
      </c>
      <c r="AA241" s="3">
        <v>7366.9500000000007</v>
      </c>
    </row>
    <row r="242" spans="1:27" s="3" customFormat="1">
      <c r="A242" s="15">
        <v>237</v>
      </c>
      <c r="B242" s="16" t="s">
        <v>826</v>
      </c>
      <c r="C242" s="6" t="s">
        <v>42</v>
      </c>
      <c r="D242" s="6" t="s">
        <v>66</v>
      </c>
      <c r="E242" s="6" t="s">
        <v>44</v>
      </c>
      <c r="F242" s="17">
        <v>1.07</v>
      </c>
      <c r="G242" s="6">
        <v>9600</v>
      </c>
      <c r="H242" s="17">
        <v>23</v>
      </c>
      <c r="I242" s="18">
        <v>7392</v>
      </c>
      <c r="J242" s="17">
        <v>7909.44</v>
      </c>
      <c r="K242" s="19" t="s">
        <v>45</v>
      </c>
      <c r="L242" s="19" t="s">
        <v>45</v>
      </c>
      <c r="M242" s="19" t="s">
        <v>45</v>
      </c>
      <c r="N242" s="6" t="s">
        <v>46</v>
      </c>
      <c r="O242" s="6" t="s">
        <v>47</v>
      </c>
      <c r="P242" s="6" t="s">
        <v>827</v>
      </c>
      <c r="Q242" s="6" t="s">
        <v>828</v>
      </c>
      <c r="R242" s="6" t="s">
        <v>351</v>
      </c>
      <c r="S242" s="6">
        <v>61</v>
      </c>
      <c r="T242" s="6" t="s">
        <v>51</v>
      </c>
      <c r="U242" s="6" t="s">
        <v>0</v>
      </c>
      <c r="V242" s="6" t="s">
        <v>52</v>
      </c>
      <c r="W242" s="3">
        <v>10272</v>
      </c>
      <c r="X242" s="3">
        <v>13.688651979024248</v>
      </c>
      <c r="Y242" s="3">
        <v>17.777470102628893</v>
      </c>
      <c r="Z242" s="3">
        <v>13.688651979024248</v>
      </c>
      <c r="AA242" s="3">
        <v>7909.4400000000005</v>
      </c>
    </row>
    <row r="243" spans="1:27" s="3" customFormat="1">
      <c r="A243" s="15">
        <v>238</v>
      </c>
      <c r="B243" s="16" t="s">
        <v>829</v>
      </c>
      <c r="C243" s="6" t="s">
        <v>42</v>
      </c>
      <c r="D243" s="6" t="s">
        <v>66</v>
      </c>
      <c r="E243" s="6" t="s">
        <v>55</v>
      </c>
      <c r="F243" s="17">
        <v>1.07</v>
      </c>
      <c r="G243" s="6">
        <v>9100</v>
      </c>
      <c r="H243" s="17">
        <v>20.5</v>
      </c>
      <c r="I243" s="18">
        <v>7234.5</v>
      </c>
      <c r="J243" s="17">
        <v>7740.915</v>
      </c>
      <c r="K243" s="19" t="s">
        <v>45</v>
      </c>
      <c r="L243" s="19" t="s">
        <v>45</v>
      </c>
      <c r="M243" s="19" t="s">
        <v>45</v>
      </c>
      <c r="N243" s="6" t="s">
        <v>46</v>
      </c>
      <c r="O243" s="6" t="s">
        <v>47</v>
      </c>
      <c r="P243" s="6" t="s">
        <v>830</v>
      </c>
      <c r="Q243" s="6" t="s">
        <v>788</v>
      </c>
      <c r="R243" s="6" t="s">
        <v>351</v>
      </c>
      <c r="S243" s="6">
        <v>61</v>
      </c>
      <c r="T243" s="6" t="s">
        <v>51</v>
      </c>
      <c r="U243" s="6" t="s">
        <v>64</v>
      </c>
      <c r="V243" s="6" t="s">
        <v>52</v>
      </c>
      <c r="W243" s="3">
        <v>9737</v>
      </c>
      <c r="X243" s="3">
        <v>13.396990360152994</v>
      </c>
      <c r="Y243" s="3">
        <v>16.851560201450305</v>
      </c>
      <c r="Z243" s="3">
        <v>13.396990360152994</v>
      </c>
      <c r="AA243" s="3">
        <v>7740.9150000000009</v>
      </c>
    </row>
    <row r="244" spans="1:27" s="3" customFormat="1">
      <c r="A244" s="15">
        <v>239</v>
      </c>
      <c r="B244" s="16" t="s">
        <v>831</v>
      </c>
      <c r="C244" s="6" t="s">
        <v>42</v>
      </c>
      <c r="D244" s="6" t="s">
        <v>66</v>
      </c>
      <c r="E244" s="6" t="s">
        <v>55</v>
      </c>
      <c r="F244" s="17">
        <v>1.07</v>
      </c>
      <c r="G244" s="6">
        <v>9100</v>
      </c>
      <c r="H244" s="17">
        <v>28.5</v>
      </c>
      <c r="I244" s="18">
        <v>6506.5</v>
      </c>
      <c r="J244" s="17">
        <v>6961.9549999999999</v>
      </c>
      <c r="K244" s="19" t="s">
        <v>45</v>
      </c>
      <c r="L244" s="19" t="s">
        <v>45</v>
      </c>
      <c r="M244" s="19" t="s">
        <v>45</v>
      </c>
      <c r="N244" s="6" t="s">
        <v>46</v>
      </c>
      <c r="O244" s="6" t="s">
        <v>47</v>
      </c>
      <c r="P244" s="6" t="s">
        <v>832</v>
      </c>
      <c r="Q244" s="6" t="s">
        <v>833</v>
      </c>
      <c r="R244" s="6" t="s">
        <v>117</v>
      </c>
      <c r="S244" s="6">
        <v>56</v>
      </c>
      <c r="T244" s="6" t="s">
        <v>51</v>
      </c>
      <c r="U244" s="6" t="s">
        <v>0</v>
      </c>
      <c r="V244" s="6" t="s">
        <v>80</v>
      </c>
      <c r="W244" s="3">
        <v>9737</v>
      </c>
      <c r="X244" s="3">
        <v>12.048865544036969</v>
      </c>
      <c r="Y244" s="3">
        <v>16.851560201450305</v>
      </c>
      <c r="Z244" s="3">
        <v>12.048865544036969</v>
      </c>
      <c r="AA244" s="3">
        <v>6961.9550000000008</v>
      </c>
    </row>
    <row r="245" spans="1:27" s="3" customFormat="1">
      <c r="A245" s="15">
        <v>240</v>
      </c>
      <c r="B245" s="16" t="s">
        <v>834</v>
      </c>
      <c r="C245" s="6" t="s">
        <v>42</v>
      </c>
      <c r="D245" s="6" t="s">
        <v>43</v>
      </c>
      <c r="E245" s="6" t="s">
        <v>71</v>
      </c>
      <c r="F245" s="17">
        <v>1.07</v>
      </c>
      <c r="G245" s="6">
        <v>6700</v>
      </c>
      <c r="H245" s="17">
        <v>25</v>
      </c>
      <c r="I245" s="18">
        <v>5025</v>
      </c>
      <c r="J245" s="17">
        <v>5376.75</v>
      </c>
      <c r="K245" s="19" t="s">
        <v>45</v>
      </c>
      <c r="L245" s="19" t="s">
        <v>45</v>
      </c>
      <c r="M245" s="19" t="s">
        <v>45</v>
      </c>
      <c r="N245" s="6" t="s">
        <v>46</v>
      </c>
      <c r="O245" s="6" t="s">
        <v>47</v>
      </c>
      <c r="P245" s="6" t="s">
        <v>835</v>
      </c>
      <c r="Q245" s="6" t="s">
        <v>836</v>
      </c>
      <c r="R245" s="6" t="s">
        <v>154</v>
      </c>
      <c r="S245" s="6">
        <v>59</v>
      </c>
      <c r="T245" s="6" t="s">
        <v>51</v>
      </c>
      <c r="U245" s="6" t="s">
        <v>0</v>
      </c>
      <c r="V245" s="6" t="s">
        <v>80</v>
      </c>
      <c r="W245" s="3">
        <v>7169</v>
      </c>
      <c r="X245" s="3">
        <v>9.3053945068448112</v>
      </c>
      <c r="Y245" s="3">
        <v>12.407192675793082</v>
      </c>
      <c r="Z245" s="3">
        <v>9.3053945068448112</v>
      </c>
      <c r="AA245" s="3">
        <v>5376.75</v>
      </c>
    </row>
    <row r="246" spans="1:27" s="3" customFormat="1">
      <c r="A246" s="15">
        <v>241</v>
      </c>
      <c r="B246" s="16" t="s">
        <v>837</v>
      </c>
      <c r="C246" s="6" t="s">
        <v>42</v>
      </c>
      <c r="D246" s="6" t="s">
        <v>92</v>
      </c>
      <c r="E246" s="6" t="s">
        <v>55</v>
      </c>
      <c r="F246" s="17">
        <v>1.06</v>
      </c>
      <c r="G246" s="6">
        <v>10700</v>
      </c>
      <c r="H246" s="17">
        <v>16.5</v>
      </c>
      <c r="I246" s="18">
        <v>8934.5</v>
      </c>
      <c r="J246" s="17">
        <v>9470.57</v>
      </c>
      <c r="K246" s="19" t="s">
        <v>45</v>
      </c>
      <c r="L246" s="19" t="s">
        <v>45</v>
      </c>
      <c r="M246" s="19" t="s">
        <v>45</v>
      </c>
      <c r="N246" s="6" t="s">
        <v>46</v>
      </c>
      <c r="O246" s="6" t="s">
        <v>47</v>
      </c>
      <c r="P246" s="6" t="s">
        <v>838</v>
      </c>
      <c r="Q246" s="6" t="s">
        <v>839</v>
      </c>
      <c r="R246" s="6" t="s">
        <v>104</v>
      </c>
      <c r="S246" s="6">
        <v>57</v>
      </c>
      <c r="T246" s="6" t="s">
        <v>51</v>
      </c>
      <c r="U246" s="6" t="s">
        <v>95</v>
      </c>
      <c r="V246" s="6" t="s">
        <v>52</v>
      </c>
      <c r="W246" s="3">
        <v>11342</v>
      </c>
      <c r="X246" s="3">
        <v>16.390457070663366</v>
      </c>
      <c r="Y246" s="3">
        <v>19.62928990498607</v>
      </c>
      <c r="Z246" s="3">
        <v>16.390457070663366</v>
      </c>
      <c r="AA246" s="3">
        <v>9470.57</v>
      </c>
    </row>
    <row r="247" spans="1:27" s="3" customFormat="1">
      <c r="A247" s="15">
        <v>242</v>
      </c>
      <c r="B247" s="16" t="s">
        <v>840</v>
      </c>
      <c r="C247" s="6" t="s">
        <v>42</v>
      </c>
      <c r="D247" s="6" t="s">
        <v>54</v>
      </c>
      <c r="E247" s="6" t="s">
        <v>71</v>
      </c>
      <c r="F247" s="17">
        <v>1.06</v>
      </c>
      <c r="G247" s="6">
        <v>8100</v>
      </c>
      <c r="H247" s="17">
        <v>8.5</v>
      </c>
      <c r="I247" s="18">
        <v>7411.5</v>
      </c>
      <c r="J247" s="17">
        <v>7856.19</v>
      </c>
      <c r="K247" s="19" t="s">
        <v>45</v>
      </c>
      <c r="L247" s="19" t="s">
        <v>45</v>
      </c>
      <c r="M247" s="19" t="s">
        <v>45</v>
      </c>
      <c r="N247" s="6" t="s">
        <v>46</v>
      </c>
      <c r="O247" s="6" t="s">
        <v>47</v>
      </c>
      <c r="P247" s="6" t="s">
        <v>841</v>
      </c>
      <c r="Q247" s="6" t="s">
        <v>842</v>
      </c>
      <c r="R247" s="6" t="s">
        <v>297</v>
      </c>
      <c r="S247" s="6">
        <v>57</v>
      </c>
      <c r="T247" s="6" t="s">
        <v>51</v>
      </c>
      <c r="U247" s="6" t="s">
        <v>64</v>
      </c>
      <c r="V247" s="6" t="s">
        <v>52</v>
      </c>
      <c r="W247" s="3">
        <v>8586</v>
      </c>
      <c r="X247" s="3">
        <v>13.59649365708451</v>
      </c>
      <c r="Y247" s="3">
        <v>14.859555909381978</v>
      </c>
      <c r="Z247" s="3">
        <v>13.59649365708451</v>
      </c>
      <c r="AA247" s="3">
        <v>7856.1900000000005</v>
      </c>
    </row>
    <row r="248" spans="1:27" s="3" customFormat="1">
      <c r="A248" s="15">
        <v>243</v>
      </c>
      <c r="B248" s="16" t="s">
        <v>843</v>
      </c>
      <c r="C248" s="6" t="s">
        <v>42</v>
      </c>
      <c r="D248" s="6" t="s">
        <v>66</v>
      </c>
      <c r="E248" s="6" t="s">
        <v>55</v>
      </c>
      <c r="F248" s="17">
        <v>1.06</v>
      </c>
      <c r="G248" s="6">
        <v>9100</v>
      </c>
      <c r="H248" s="17">
        <v>27.5</v>
      </c>
      <c r="I248" s="18">
        <v>6597.5</v>
      </c>
      <c r="J248" s="17">
        <v>6993.35</v>
      </c>
      <c r="K248" s="19" t="s">
        <v>45</v>
      </c>
      <c r="L248" s="19" t="s">
        <v>45</v>
      </c>
      <c r="M248" s="19" t="s">
        <v>45</v>
      </c>
      <c r="N248" s="6" t="s">
        <v>46</v>
      </c>
      <c r="O248" s="6" t="s">
        <v>47</v>
      </c>
      <c r="P248" s="6" t="s">
        <v>844</v>
      </c>
      <c r="Q248" s="6" t="s">
        <v>845</v>
      </c>
      <c r="R248" s="6" t="s">
        <v>58</v>
      </c>
      <c r="S248" s="6">
        <v>59</v>
      </c>
      <c r="T248" s="6" t="s">
        <v>51</v>
      </c>
      <c r="U248" s="6" t="s">
        <v>0</v>
      </c>
      <c r="V248" s="6" t="s">
        <v>52</v>
      </c>
      <c r="W248" s="3">
        <v>9646</v>
      </c>
      <c r="X248" s="3">
        <v>12.103200013845383</v>
      </c>
      <c r="Y248" s="3">
        <v>16.694068984614322</v>
      </c>
      <c r="Z248" s="3">
        <v>12.103200013845383</v>
      </c>
      <c r="AA248" s="3">
        <v>6993.35</v>
      </c>
    </row>
    <row r="249" spans="1:27" s="3" customFormat="1">
      <c r="A249" s="15">
        <v>244</v>
      </c>
      <c r="B249" s="16" t="s">
        <v>846</v>
      </c>
      <c r="C249" s="6" t="s">
        <v>42</v>
      </c>
      <c r="D249" s="6" t="s">
        <v>66</v>
      </c>
      <c r="E249" s="6" t="s">
        <v>55</v>
      </c>
      <c r="F249" s="17">
        <v>1.06</v>
      </c>
      <c r="G249" s="6">
        <v>9100</v>
      </c>
      <c r="H249" s="17">
        <v>28</v>
      </c>
      <c r="I249" s="18">
        <v>6552</v>
      </c>
      <c r="J249" s="17">
        <v>6945.12</v>
      </c>
      <c r="K249" s="19" t="s">
        <v>45</v>
      </c>
      <c r="L249" s="19" t="s">
        <v>45</v>
      </c>
      <c r="M249" s="19" t="s">
        <v>45</v>
      </c>
      <c r="N249" s="6" t="s">
        <v>46</v>
      </c>
      <c r="O249" s="6" t="s">
        <v>47</v>
      </c>
      <c r="P249" s="6" t="s">
        <v>847</v>
      </c>
      <c r="Q249" s="6" t="s">
        <v>848</v>
      </c>
      <c r="R249" s="6" t="s">
        <v>728</v>
      </c>
      <c r="S249" s="6">
        <v>58</v>
      </c>
      <c r="T249" s="6" t="s">
        <v>51</v>
      </c>
      <c r="U249" s="6" t="s">
        <v>0</v>
      </c>
      <c r="V249" s="6" t="s">
        <v>52</v>
      </c>
      <c r="W249" s="3">
        <v>9646</v>
      </c>
      <c r="X249" s="3">
        <v>12.019729668922313</v>
      </c>
      <c r="Y249" s="3">
        <v>16.694068984614322</v>
      </c>
      <c r="Z249" s="3">
        <v>12.019729668922313</v>
      </c>
      <c r="AA249" s="3">
        <v>6945.1200000000008</v>
      </c>
    </row>
    <row r="250" spans="1:27" s="3" customFormat="1">
      <c r="A250" s="15">
        <v>245</v>
      </c>
      <c r="B250" s="16" t="s">
        <v>849</v>
      </c>
      <c r="C250" s="6" t="s">
        <v>42</v>
      </c>
      <c r="D250" s="6" t="s">
        <v>43</v>
      </c>
      <c r="E250" s="6" t="s">
        <v>55</v>
      </c>
      <c r="F250" s="17">
        <v>1.06</v>
      </c>
      <c r="G250" s="6">
        <v>7400</v>
      </c>
      <c r="H250" s="17">
        <v>29</v>
      </c>
      <c r="I250" s="18">
        <v>5254</v>
      </c>
      <c r="J250" s="17">
        <v>5569.24</v>
      </c>
      <c r="K250" s="19" t="s">
        <v>45</v>
      </c>
      <c r="L250" s="19" t="s">
        <v>45</v>
      </c>
      <c r="M250" s="19" t="s">
        <v>45</v>
      </c>
      <c r="N250" s="6" t="s">
        <v>83</v>
      </c>
      <c r="O250" s="6" t="s">
        <v>47</v>
      </c>
      <c r="P250" s="6" t="s">
        <v>850</v>
      </c>
      <c r="Q250" s="6" t="s">
        <v>851</v>
      </c>
      <c r="R250" s="6" t="s">
        <v>317</v>
      </c>
      <c r="S250" s="6">
        <v>55</v>
      </c>
      <c r="T250" s="6" t="s">
        <v>51</v>
      </c>
      <c r="U250" s="6" t="s">
        <v>64</v>
      </c>
      <c r="V250" s="6" t="s">
        <v>52</v>
      </c>
      <c r="W250" s="3">
        <v>7844</v>
      </c>
      <c r="X250" s="3">
        <v>9.6385316972707304</v>
      </c>
      <c r="Y250" s="3">
        <v>13.575396756719337</v>
      </c>
      <c r="Z250" s="3">
        <v>9.6385316972707304</v>
      </c>
      <c r="AA250" s="3">
        <v>5569.2400000000007</v>
      </c>
    </row>
    <row r="251" spans="1:27" s="3" customFormat="1">
      <c r="A251" s="15">
        <v>246</v>
      </c>
      <c r="B251" s="16" t="s">
        <v>852</v>
      </c>
      <c r="C251" s="6" t="s">
        <v>42</v>
      </c>
      <c r="D251" s="6" t="s">
        <v>60</v>
      </c>
      <c r="E251" s="6" t="s">
        <v>44</v>
      </c>
      <c r="F251" s="17">
        <v>1.05</v>
      </c>
      <c r="G251" s="6">
        <v>12900</v>
      </c>
      <c r="H251" s="17">
        <v>30</v>
      </c>
      <c r="I251" s="18">
        <v>9030</v>
      </c>
      <c r="J251" s="17">
        <v>9481.5</v>
      </c>
      <c r="K251" s="19" t="s">
        <v>45</v>
      </c>
      <c r="L251" s="19" t="s">
        <v>45</v>
      </c>
      <c r="M251" s="19" t="s">
        <v>45</v>
      </c>
      <c r="N251" s="6" t="s">
        <v>46</v>
      </c>
      <c r="O251" s="6" t="s">
        <v>47</v>
      </c>
      <c r="P251" s="6" t="s">
        <v>853</v>
      </c>
      <c r="Q251" s="6" t="s">
        <v>854</v>
      </c>
      <c r="R251" s="6" t="s">
        <v>154</v>
      </c>
      <c r="S251" s="6">
        <v>58</v>
      </c>
      <c r="T251" s="6" t="s">
        <v>51</v>
      </c>
      <c r="U251" s="6" t="s">
        <v>0</v>
      </c>
      <c r="V251" s="6" t="s">
        <v>52</v>
      </c>
      <c r="W251" s="3">
        <v>13545</v>
      </c>
      <c r="X251" s="3">
        <v>16.409373323410811</v>
      </c>
      <c r="Y251" s="3">
        <v>23.441961890586875</v>
      </c>
      <c r="Z251" s="3">
        <v>16.409373323410811</v>
      </c>
      <c r="AA251" s="3">
        <v>9481.5</v>
      </c>
    </row>
    <row r="252" spans="1:27" s="3" customFormat="1">
      <c r="A252" s="15">
        <v>247</v>
      </c>
      <c r="B252" s="16" t="s">
        <v>855</v>
      </c>
      <c r="C252" s="6" t="s">
        <v>42</v>
      </c>
      <c r="D252" s="6" t="s">
        <v>92</v>
      </c>
      <c r="E252" s="6" t="s">
        <v>44</v>
      </c>
      <c r="F252" s="17">
        <v>1.05</v>
      </c>
      <c r="G252" s="6">
        <v>12100</v>
      </c>
      <c r="H252" s="17">
        <v>22.5</v>
      </c>
      <c r="I252" s="18">
        <v>9377.5</v>
      </c>
      <c r="J252" s="17">
        <v>9846.375</v>
      </c>
      <c r="K252" s="19" t="s">
        <v>45</v>
      </c>
      <c r="L252" s="19" t="s">
        <v>45</v>
      </c>
      <c r="M252" s="19" t="s">
        <v>45</v>
      </c>
      <c r="N252" s="6" t="s">
        <v>46</v>
      </c>
      <c r="O252" s="6" t="s">
        <v>47</v>
      </c>
      <c r="P252" s="6" t="s">
        <v>856</v>
      </c>
      <c r="Q252" s="6" t="s">
        <v>857</v>
      </c>
      <c r="R252" s="6" t="s">
        <v>181</v>
      </c>
      <c r="S252" s="6">
        <v>58</v>
      </c>
      <c r="T252" s="6" t="s">
        <v>51</v>
      </c>
      <c r="U252" s="6" t="s">
        <v>0</v>
      </c>
      <c r="V252" s="6" t="s">
        <v>52</v>
      </c>
      <c r="W252" s="3">
        <v>12705</v>
      </c>
      <c r="X252" s="3">
        <v>17.040852529378171</v>
      </c>
      <c r="Y252" s="3">
        <v>21.988196812100867</v>
      </c>
      <c r="Z252" s="3">
        <v>17.040852529378171</v>
      </c>
      <c r="AA252" s="3">
        <v>9846.375</v>
      </c>
    </row>
    <row r="253" spans="1:27" s="3" customFormat="1">
      <c r="A253" s="15">
        <v>248</v>
      </c>
      <c r="B253" s="16" t="s">
        <v>858</v>
      </c>
      <c r="C253" s="6" t="s">
        <v>42</v>
      </c>
      <c r="D253" s="6" t="s">
        <v>92</v>
      </c>
      <c r="E253" s="6" t="s">
        <v>55</v>
      </c>
      <c r="F253" s="17">
        <v>1.05</v>
      </c>
      <c r="G253" s="6">
        <v>10700</v>
      </c>
      <c r="H253" s="17">
        <v>24</v>
      </c>
      <c r="I253" s="18">
        <v>8132</v>
      </c>
      <c r="J253" s="17">
        <v>8538.6</v>
      </c>
      <c r="K253" s="19" t="s">
        <v>45</v>
      </c>
      <c r="L253" s="19" t="s">
        <v>45</v>
      </c>
      <c r="M253" s="19" t="s">
        <v>45</v>
      </c>
      <c r="N253" s="6" t="s">
        <v>46</v>
      </c>
      <c r="O253" s="6" t="s">
        <v>47</v>
      </c>
      <c r="P253" s="6" t="s">
        <v>859</v>
      </c>
      <c r="Q253" s="6" t="s">
        <v>839</v>
      </c>
      <c r="R253" s="6" t="s">
        <v>117</v>
      </c>
      <c r="S253" s="6">
        <v>56</v>
      </c>
      <c r="T253" s="6" t="s">
        <v>51</v>
      </c>
      <c r="U253" s="6" t="s">
        <v>0</v>
      </c>
      <c r="V253" s="6" t="s">
        <v>52</v>
      </c>
      <c r="W253" s="3">
        <v>11235</v>
      </c>
      <c r="X253" s="3">
        <v>14.777522022810269</v>
      </c>
      <c r="Y253" s="3">
        <v>19.444107924750352</v>
      </c>
      <c r="Z253" s="3">
        <v>14.777522022810269</v>
      </c>
      <c r="AA253" s="3">
        <v>8538.6</v>
      </c>
    </row>
    <row r="254" spans="1:27" s="3" customFormat="1">
      <c r="A254" s="15">
        <v>249</v>
      </c>
      <c r="B254" s="16" t="s">
        <v>860</v>
      </c>
      <c r="C254" s="6" t="s">
        <v>42</v>
      </c>
      <c r="D254" s="6" t="s">
        <v>54</v>
      </c>
      <c r="E254" s="6" t="s">
        <v>44</v>
      </c>
      <c r="F254" s="17">
        <v>1.05</v>
      </c>
      <c r="G254" s="6">
        <v>11100</v>
      </c>
      <c r="H254" s="17">
        <v>26</v>
      </c>
      <c r="I254" s="18">
        <v>8214</v>
      </c>
      <c r="J254" s="17">
        <v>8624.7000000000007</v>
      </c>
      <c r="K254" s="19" t="s">
        <v>45</v>
      </c>
      <c r="L254" s="19" t="s">
        <v>45</v>
      </c>
      <c r="M254" s="19" t="s">
        <v>45</v>
      </c>
      <c r="N254" s="6" t="s">
        <v>46</v>
      </c>
      <c r="O254" s="6" t="s">
        <v>47</v>
      </c>
      <c r="P254" s="6" t="s">
        <v>861</v>
      </c>
      <c r="Q254" s="6" t="s">
        <v>862</v>
      </c>
      <c r="R254" s="6" t="s">
        <v>484</v>
      </c>
      <c r="S254" s="6">
        <v>59</v>
      </c>
      <c r="T254" s="6" t="s">
        <v>51</v>
      </c>
      <c r="U254" s="6" t="s">
        <v>0</v>
      </c>
      <c r="V254" s="6" t="s">
        <v>52</v>
      </c>
      <c r="W254" s="3">
        <v>11655</v>
      </c>
      <c r="X254" s="3">
        <v>14.926532943355085</v>
      </c>
      <c r="Y254" s="3">
        <v>20.170990463993355</v>
      </c>
      <c r="Z254" s="3">
        <v>14.926532943355085</v>
      </c>
      <c r="AA254" s="3">
        <v>8624.7000000000007</v>
      </c>
    </row>
    <row r="255" spans="1:27" s="3" customFormat="1">
      <c r="A255" s="15">
        <v>250</v>
      </c>
      <c r="B255" s="16" t="s">
        <v>863</v>
      </c>
      <c r="C255" s="6" t="s">
        <v>42</v>
      </c>
      <c r="D255" s="6" t="s">
        <v>60</v>
      </c>
      <c r="E255" s="6" t="s">
        <v>44</v>
      </c>
      <c r="F255" s="17">
        <v>1.04</v>
      </c>
      <c r="G255" s="6">
        <v>12900</v>
      </c>
      <c r="H255" s="17">
        <v>27.5</v>
      </c>
      <c r="I255" s="18">
        <v>9352.5</v>
      </c>
      <c r="J255" s="17">
        <v>9726.6</v>
      </c>
      <c r="K255" s="19" t="s">
        <v>45</v>
      </c>
      <c r="L255" s="19" t="s">
        <v>45</v>
      </c>
      <c r="M255" s="19" t="s">
        <v>45</v>
      </c>
      <c r="N255" s="6" t="s">
        <v>46</v>
      </c>
      <c r="O255" s="6" t="s">
        <v>47</v>
      </c>
      <c r="P255" s="6" t="s">
        <v>864</v>
      </c>
      <c r="Q255" s="6" t="s">
        <v>865</v>
      </c>
      <c r="R255" s="6" t="s">
        <v>125</v>
      </c>
      <c r="S255" s="6">
        <v>57</v>
      </c>
      <c r="T255" s="6" t="s">
        <v>51</v>
      </c>
      <c r="U255" s="6" t="s">
        <v>866</v>
      </c>
      <c r="V255" s="6" t="s">
        <v>52</v>
      </c>
      <c r="W255" s="3">
        <v>13416</v>
      </c>
      <c r="X255" s="3">
        <v>16.833561205240478</v>
      </c>
      <c r="Y255" s="3">
        <v>23.218705110676524</v>
      </c>
      <c r="Z255" s="3">
        <v>16.833561205240478</v>
      </c>
      <c r="AA255" s="3">
        <v>9726.6</v>
      </c>
    </row>
    <row r="256" spans="1:27" s="3" customFormat="1">
      <c r="A256" s="15">
        <v>251</v>
      </c>
      <c r="B256" s="16" t="s">
        <v>867</v>
      </c>
      <c r="C256" s="6" t="s">
        <v>42</v>
      </c>
      <c r="D256" s="6" t="s">
        <v>92</v>
      </c>
      <c r="E256" s="6" t="s">
        <v>44</v>
      </c>
      <c r="F256" s="17">
        <v>1.04</v>
      </c>
      <c r="G256" s="6">
        <v>12100</v>
      </c>
      <c r="H256" s="17">
        <v>29</v>
      </c>
      <c r="I256" s="18">
        <v>8591</v>
      </c>
      <c r="J256" s="17">
        <v>8934.64</v>
      </c>
      <c r="K256" s="19" t="s">
        <v>45</v>
      </c>
      <c r="L256" s="19" t="s">
        <v>45</v>
      </c>
      <c r="M256" s="19" t="s">
        <v>45</v>
      </c>
      <c r="N256" s="6" t="s">
        <v>46</v>
      </c>
      <c r="O256" s="6" t="s">
        <v>47</v>
      </c>
      <c r="P256" s="6" t="s">
        <v>868</v>
      </c>
      <c r="Q256" s="6" t="s">
        <v>869</v>
      </c>
      <c r="R256" s="6" t="s">
        <v>253</v>
      </c>
      <c r="S256" s="6">
        <v>61</v>
      </c>
      <c r="T256" s="6" t="s">
        <v>51</v>
      </c>
      <c r="U256" s="6" t="s">
        <v>0</v>
      </c>
      <c r="V256" s="6" t="s">
        <v>52</v>
      </c>
      <c r="W256" s="3">
        <v>12584</v>
      </c>
      <c r="X256" s="3">
        <v>15.462937643862169</v>
      </c>
      <c r="Y256" s="3">
        <v>21.778785413890382</v>
      </c>
      <c r="Z256" s="3">
        <v>15.462937643862169</v>
      </c>
      <c r="AA256" s="3">
        <v>8934.64</v>
      </c>
    </row>
    <row r="257" spans="1:27" s="3" customFormat="1">
      <c r="A257" s="15">
        <v>252</v>
      </c>
      <c r="B257" s="16" t="s">
        <v>870</v>
      </c>
      <c r="C257" s="6" t="s">
        <v>42</v>
      </c>
      <c r="D257" s="6" t="s">
        <v>92</v>
      </c>
      <c r="E257" s="6" t="s">
        <v>44</v>
      </c>
      <c r="F257" s="17">
        <v>1.04</v>
      </c>
      <c r="G257" s="6">
        <v>12100</v>
      </c>
      <c r="H257" s="17">
        <v>41</v>
      </c>
      <c r="I257" s="18">
        <v>7139</v>
      </c>
      <c r="J257" s="17">
        <v>7424.56</v>
      </c>
      <c r="K257" s="19" t="s">
        <v>45</v>
      </c>
      <c r="L257" s="19" t="s">
        <v>45</v>
      </c>
      <c r="M257" s="19" t="s">
        <v>45</v>
      </c>
      <c r="N257" s="6" t="s">
        <v>83</v>
      </c>
      <c r="O257" s="6" t="s">
        <v>47</v>
      </c>
      <c r="P257" s="6" t="s">
        <v>871</v>
      </c>
      <c r="Q257" s="6" t="s">
        <v>872</v>
      </c>
      <c r="R257" s="6" t="s">
        <v>245</v>
      </c>
      <c r="S257" s="6">
        <v>56</v>
      </c>
      <c r="T257" s="6" t="s">
        <v>51</v>
      </c>
      <c r="U257" s="6" t="s">
        <v>0</v>
      </c>
      <c r="V257" s="6" t="s">
        <v>52</v>
      </c>
      <c r="W257" s="3">
        <v>12584</v>
      </c>
      <c r="X257" s="3">
        <v>12.849483394195326</v>
      </c>
      <c r="Y257" s="3">
        <v>21.778785413890382</v>
      </c>
      <c r="Z257" s="3">
        <v>12.849483394195326</v>
      </c>
      <c r="AA257" s="3">
        <v>7424.56</v>
      </c>
    </row>
    <row r="258" spans="1:27" s="3" customFormat="1">
      <c r="A258" s="15">
        <v>253</v>
      </c>
      <c r="B258" s="16" t="s">
        <v>873</v>
      </c>
      <c r="C258" s="6" t="s">
        <v>42</v>
      </c>
      <c r="D258" s="6" t="s">
        <v>54</v>
      </c>
      <c r="E258" s="6" t="s">
        <v>71</v>
      </c>
      <c r="F258" s="17">
        <v>1.04</v>
      </c>
      <c r="G258" s="6">
        <v>8100</v>
      </c>
      <c r="H258" s="17">
        <v>11</v>
      </c>
      <c r="I258" s="18">
        <v>7209</v>
      </c>
      <c r="J258" s="17">
        <v>7497.36</v>
      </c>
      <c r="K258" s="19" t="s">
        <v>45</v>
      </c>
      <c r="L258" s="19" t="s">
        <v>45</v>
      </c>
      <c r="M258" s="19" t="s">
        <v>45</v>
      </c>
      <c r="N258" s="6" t="s">
        <v>46</v>
      </c>
      <c r="O258" s="6" t="s">
        <v>47</v>
      </c>
      <c r="P258" s="6" t="s">
        <v>874</v>
      </c>
      <c r="Q258" s="6" t="s">
        <v>875</v>
      </c>
      <c r="R258" s="6" t="s">
        <v>301</v>
      </c>
      <c r="S258" s="6">
        <v>61</v>
      </c>
      <c r="T258" s="6" t="s">
        <v>51</v>
      </c>
      <c r="U258" s="6" t="s">
        <v>64</v>
      </c>
      <c r="V258" s="6" t="s">
        <v>52</v>
      </c>
      <c r="W258" s="3">
        <v>8424</v>
      </c>
      <c r="X258" s="3">
        <v>12.975476367664113</v>
      </c>
      <c r="Y258" s="3">
        <v>14.579186929959677</v>
      </c>
      <c r="Z258" s="3">
        <v>12.975476367664113</v>
      </c>
      <c r="AA258" s="3">
        <v>7497.3600000000006</v>
      </c>
    </row>
    <row r="259" spans="1:27" s="3" customFormat="1">
      <c r="A259" s="15">
        <v>254</v>
      </c>
      <c r="B259" s="16" t="s">
        <v>876</v>
      </c>
      <c r="C259" s="6" t="s">
        <v>42</v>
      </c>
      <c r="D259" s="6" t="s">
        <v>92</v>
      </c>
      <c r="E259" s="6" t="s">
        <v>55</v>
      </c>
      <c r="F259" s="17">
        <v>1.03</v>
      </c>
      <c r="G259" s="6">
        <v>10700</v>
      </c>
      <c r="H259" s="17">
        <v>17.5</v>
      </c>
      <c r="I259" s="18">
        <v>8827.5</v>
      </c>
      <c r="J259" s="17">
        <v>9092.3250000000007</v>
      </c>
      <c r="K259" s="19" t="s">
        <v>45</v>
      </c>
      <c r="L259" s="19" t="s">
        <v>45</v>
      </c>
      <c r="M259" s="19" t="s">
        <v>45</v>
      </c>
      <c r="N259" s="6" t="s">
        <v>46</v>
      </c>
      <c r="O259" s="6" t="s">
        <v>47</v>
      </c>
      <c r="P259" s="6" t="s">
        <v>877</v>
      </c>
      <c r="Q259" s="6" t="s">
        <v>878</v>
      </c>
      <c r="R259" s="6" t="s">
        <v>879</v>
      </c>
      <c r="S259" s="6">
        <v>60</v>
      </c>
      <c r="T259" s="6" t="s">
        <v>51</v>
      </c>
      <c r="U259" s="6" t="s">
        <v>64</v>
      </c>
      <c r="V259" s="6" t="s">
        <v>52</v>
      </c>
      <c r="W259" s="3">
        <v>11021</v>
      </c>
      <c r="X259" s="3">
        <v>15.735838770530108</v>
      </c>
      <c r="Y259" s="3">
        <v>19.073743964278918</v>
      </c>
      <c r="Z259" s="3">
        <v>15.735838770530108</v>
      </c>
      <c r="AA259" s="3">
        <v>9092.3250000000007</v>
      </c>
    </row>
    <row r="260" spans="1:27" s="3" customFormat="1">
      <c r="A260" s="15">
        <v>255</v>
      </c>
      <c r="B260" s="16" t="s">
        <v>880</v>
      </c>
      <c r="C260" s="6" t="s">
        <v>42</v>
      </c>
      <c r="D260" s="6" t="s">
        <v>92</v>
      </c>
      <c r="E260" s="6" t="s">
        <v>55</v>
      </c>
      <c r="F260" s="17">
        <v>1.03</v>
      </c>
      <c r="G260" s="6">
        <v>10700</v>
      </c>
      <c r="H260" s="17">
        <v>24</v>
      </c>
      <c r="I260" s="18">
        <v>8132</v>
      </c>
      <c r="J260" s="17">
        <v>8375.9599999999991</v>
      </c>
      <c r="K260" s="19" t="s">
        <v>45</v>
      </c>
      <c r="L260" s="19" t="s">
        <v>45</v>
      </c>
      <c r="M260" s="19" t="s">
        <v>45</v>
      </c>
      <c r="N260" s="6" t="s">
        <v>46</v>
      </c>
      <c r="O260" s="6" t="s">
        <v>47</v>
      </c>
      <c r="P260" s="6" t="s">
        <v>881</v>
      </c>
      <c r="Q260" s="6" t="s">
        <v>882</v>
      </c>
      <c r="R260" s="6" t="s">
        <v>639</v>
      </c>
      <c r="S260" s="6">
        <v>61</v>
      </c>
      <c r="T260" s="6" t="s">
        <v>51</v>
      </c>
      <c r="U260" s="6" t="s">
        <v>64</v>
      </c>
      <c r="V260" s="6" t="s">
        <v>52</v>
      </c>
      <c r="W260" s="3">
        <v>11021</v>
      </c>
      <c r="X260" s="3">
        <v>14.496045412851979</v>
      </c>
      <c r="Y260" s="3">
        <v>19.073743964278918</v>
      </c>
      <c r="Z260" s="3">
        <v>14.496045412851979</v>
      </c>
      <c r="AA260" s="3">
        <v>8375.9600000000009</v>
      </c>
    </row>
    <row r="261" spans="1:27" s="3" customFormat="1">
      <c r="A261" s="15">
        <v>256</v>
      </c>
      <c r="B261" s="16" t="s">
        <v>883</v>
      </c>
      <c r="C261" s="6" t="s">
        <v>42</v>
      </c>
      <c r="D261" s="6" t="s">
        <v>54</v>
      </c>
      <c r="E261" s="6" t="s">
        <v>44</v>
      </c>
      <c r="F261" s="17">
        <v>1.03</v>
      </c>
      <c r="G261" s="6">
        <v>11100</v>
      </c>
      <c r="H261" s="17">
        <v>26</v>
      </c>
      <c r="I261" s="18">
        <v>8214</v>
      </c>
      <c r="J261" s="17">
        <v>8460.42</v>
      </c>
      <c r="K261" s="19" t="s">
        <v>45</v>
      </c>
      <c r="L261" s="19" t="s">
        <v>45</v>
      </c>
      <c r="M261" s="19" t="s">
        <v>45</v>
      </c>
      <c r="N261" s="6" t="s">
        <v>46</v>
      </c>
      <c r="O261" s="6" t="s">
        <v>47</v>
      </c>
      <c r="P261" s="6" t="s">
        <v>884</v>
      </c>
      <c r="Q261" s="6" t="s">
        <v>885</v>
      </c>
      <c r="R261" s="6" t="s">
        <v>63</v>
      </c>
      <c r="S261" s="6">
        <v>57</v>
      </c>
      <c r="T261" s="6" t="s">
        <v>51</v>
      </c>
      <c r="U261" s="6" t="s">
        <v>0</v>
      </c>
      <c r="V261" s="6" t="s">
        <v>52</v>
      </c>
      <c r="W261" s="3">
        <v>11433</v>
      </c>
      <c r="X261" s="3">
        <v>14.642218030148321</v>
      </c>
      <c r="Y261" s="3">
        <v>19.786781121822052</v>
      </c>
      <c r="Z261" s="3">
        <v>14.642218030148321</v>
      </c>
      <c r="AA261" s="3">
        <v>8460.42</v>
      </c>
    </row>
    <row r="262" spans="1:27" s="3" customFormat="1">
      <c r="A262" s="15">
        <v>257</v>
      </c>
      <c r="B262" s="16" t="s">
        <v>886</v>
      </c>
      <c r="C262" s="6" t="s">
        <v>42</v>
      </c>
      <c r="D262" s="6" t="s">
        <v>54</v>
      </c>
      <c r="E262" s="6" t="s">
        <v>44</v>
      </c>
      <c r="F262" s="17">
        <v>1.03</v>
      </c>
      <c r="G262" s="6">
        <v>11100</v>
      </c>
      <c r="H262" s="17">
        <v>23</v>
      </c>
      <c r="I262" s="18">
        <v>8547</v>
      </c>
      <c r="J262" s="17">
        <v>8803.41</v>
      </c>
      <c r="K262" s="19" t="s">
        <v>45</v>
      </c>
      <c r="L262" s="19" t="s">
        <v>45</v>
      </c>
      <c r="M262" s="19" t="s">
        <v>45</v>
      </c>
      <c r="N262" s="6" t="s">
        <v>46</v>
      </c>
      <c r="O262" s="6" t="s">
        <v>47</v>
      </c>
      <c r="P262" s="6" t="s">
        <v>887</v>
      </c>
      <c r="Q262" s="6" t="s">
        <v>888</v>
      </c>
      <c r="R262" s="6" t="s">
        <v>150</v>
      </c>
      <c r="S262" s="6">
        <v>58</v>
      </c>
      <c r="T262" s="6" t="s">
        <v>51</v>
      </c>
      <c r="U262" s="6" t="s">
        <v>87</v>
      </c>
      <c r="V262" s="6" t="s">
        <v>52</v>
      </c>
      <c r="W262" s="3">
        <v>11433</v>
      </c>
      <c r="X262" s="3">
        <v>15.235821463802981</v>
      </c>
      <c r="Y262" s="3">
        <v>19.786781121822052</v>
      </c>
      <c r="Z262" s="3">
        <v>15.235821463802981</v>
      </c>
      <c r="AA262" s="3">
        <v>8803.41</v>
      </c>
    </row>
    <row r="263" spans="1:27" s="3" customFormat="1">
      <c r="A263" s="15">
        <v>258</v>
      </c>
      <c r="B263" s="16" t="s">
        <v>889</v>
      </c>
      <c r="C263" s="6" t="s">
        <v>42</v>
      </c>
      <c r="D263" s="6" t="s">
        <v>54</v>
      </c>
      <c r="E263" s="6" t="s">
        <v>44</v>
      </c>
      <c r="F263" s="17">
        <v>1.03</v>
      </c>
      <c r="G263" s="6">
        <v>11100</v>
      </c>
      <c r="H263" s="17">
        <v>26.5</v>
      </c>
      <c r="I263" s="18">
        <v>8158.5</v>
      </c>
      <c r="J263" s="17">
        <v>8403.2549999999992</v>
      </c>
      <c r="K263" s="19" t="s">
        <v>45</v>
      </c>
      <c r="L263" s="19" t="s">
        <v>45</v>
      </c>
      <c r="M263" s="19" t="s">
        <v>45</v>
      </c>
      <c r="N263" s="6" t="s">
        <v>46</v>
      </c>
      <c r="O263" s="6" t="s">
        <v>47</v>
      </c>
      <c r="P263" s="6" t="s">
        <v>890</v>
      </c>
      <c r="Q263" s="6" t="s">
        <v>891</v>
      </c>
      <c r="R263" s="6" t="s">
        <v>117</v>
      </c>
      <c r="S263" s="6">
        <v>57</v>
      </c>
      <c r="T263" s="6" t="s">
        <v>51</v>
      </c>
      <c r="U263" s="6" t="s">
        <v>0</v>
      </c>
      <c r="V263" s="6" t="s">
        <v>52</v>
      </c>
      <c r="W263" s="3">
        <v>11433</v>
      </c>
      <c r="X263" s="3">
        <v>14.543284124539211</v>
      </c>
      <c r="Y263" s="3">
        <v>19.786781121822052</v>
      </c>
      <c r="Z263" s="3">
        <v>14.543284124539211</v>
      </c>
      <c r="AA263" s="3">
        <v>8403.255000000001</v>
      </c>
    </row>
    <row r="264" spans="1:27" s="3" customFormat="1">
      <c r="A264" s="15">
        <v>259</v>
      </c>
      <c r="B264" s="16" t="s">
        <v>892</v>
      </c>
      <c r="C264" s="6" t="s">
        <v>42</v>
      </c>
      <c r="D264" s="6" t="s">
        <v>54</v>
      </c>
      <c r="E264" s="6" t="s">
        <v>55</v>
      </c>
      <c r="F264" s="17">
        <v>1.03</v>
      </c>
      <c r="G264" s="6">
        <v>10200</v>
      </c>
      <c r="H264" s="17">
        <v>35</v>
      </c>
      <c r="I264" s="18">
        <v>6630</v>
      </c>
      <c r="J264" s="17">
        <v>6828.9</v>
      </c>
      <c r="K264" s="19" t="s">
        <v>45</v>
      </c>
      <c r="L264" s="19" t="s">
        <v>45</v>
      </c>
      <c r="M264" s="19" t="s">
        <v>45</v>
      </c>
      <c r="N264" s="6" t="s">
        <v>83</v>
      </c>
      <c r="O264" s="6" t="s">
        <v>47</v>
      </c>
      <c r="P264" s="6" t="s">
        <v>893</v>
      </c>
      <c r="Q264" s="6" t="s">
        <v>894</v>
      </c>
      <c r="R264" s="6" t="s">
        <v>58</v>
      </c>
      <c r="S264" s="6">
        <v>56</v>
      </c>
      <c r="T264" s="6" t="s">
        <v>51</v>
      </c>
      <c r="U264" s="6" t="s">
        <v>0</v>
      </c>
      <c r="V264" s="6" t="s">
        <v>52</v>
      </c>
      <c r="W264" s="3">
        <v>10506</v>
      </c>
      <c r="X264" s="3">
        <v>11.818590886277498</v>
      </c>
      <c r="Y264" s="3">
        <v>18.182447517349996</v>
      </c>
      <c r="Z264" s="3">
        <v>11.818590886277498</v>
      </c>
      <c r="AA264" s="3">
        <v>6828.9000000000005</v>
      </c>
    </row>
    <row r="265" spans="1:27" s="3" customFormat="1">
      <c r="A265" s="15">
        <v>260</v>
      </c>
      <c r="B265" s="16" t="s">
        <v>895</v>
      </c>
      <c r="C265" s="6" t="s">
        <v>42</v>
      </c>
      <c r="D265" s="6" t="s">
        <v>54</v>
      </c>
      <c r="E265" s="6" t="s">
        <v>131</v>
      </c>
      <c r="F265" s="17">
        <v>1.03</v>
      </c>
      <c r="G265" s="6">
        <v>6600</v>
      </c>
      <c r="H265" s="17">
        <v>24.5</v>
      </c>
      <c r="I265" s="18">
        <v>4983</v>
      </c>
      <c r="J265" s="17">
        <v>5132.49</v>
      </c>
      <c r="K265" s="19" t="s">
        <v>45</v>
      </c>
      <c r="L265" s="19" t="s">
        <v>45</v>
      </c>
      <c r="M265" s="19" t="s">
        <v>45</v>
      </c>
      <c r="N265" s="6" t="s">
        <v>46</v>
      </c>
      <c r="O265" s="6" t="s">
        <v>47</v>
      </c>
      <c r="P265" s="6" t="s">
        <v>896</v>
      </c>
      <c r="Q265" s="6" t="s">
        <v>897</v>
      </c>
      <c r="R265" s="6" t="s">
        <v>141</v>
      </c>
      <c r="S265" s="6">
        <v>60</v>
      </c>
      <c r="T265" s="6" t="s">
        <v>51</v>
      </c>
      <c r="U265" s="6" t="s">
        <v>0</v>
      </c>
      <c r="V265" s="6" t="s">
        <v>80</v>
      </c>
      <c r="W265" s="3">
        <v>6798</v>
      </c>
      <c r="X265" s="3">
        <v>8.8826603900936298</v>
      </c>
      <c r="Y265" s="3">
        <v>11.765113099461763</v>
      </c>
      <c r="Z265" s="3">
        <v>8.8826603900936298</v>
      </c>
      <c r="AA265" s="3">
        <v>5132.49</v>
      </c>
    </row>
    <row r="266" spans="1:27" s="3" customFormat="1">
      <c r="A266" s="15">
        <v>261</v>
      </c>
      <c r="B266" s="16" t="s">
        <v>898</v>
      </c>
      <c r="C266" s="6" t="s">
        <v>42</v>
      </c>
      <c r="D266" s="6" t="s">
        <v>66</v>
      </c>
      <c r="E266" s="6" t="s">
        <v>44</v>
      </c>
      <c r="F266" s="17">
        <v>1.03</v>
      </c>
      <c r="G266" s="6">
        <v>9600</v>
      </c>
      <c r="H266" s="17">
        <v>25.5</v>
      </c>
      <c r="I266" s="18">
        <v>7152</v>
      </c>
      <c r="J266" s="17">
        <v>7366.56</v>
      </c>
      <c r="K266" s="19" t="s">
        <v>45</v>
      </c>
      <c r="L266" s="19" t="s">
        <v>45</v>
      </c>
      <c r="M266" s="19" t="s">
        <v>45</v>
      </c>
      <c r="N266" s="6" t="s">
        <v>46</v>
      </c>
      <c r="O266" s="6" t="s">
        <v>47</v>
      </c>
      <c r="P266" s="6" t="s">
        <v>899</v>
      </c>
      <c r="Q266" s="6" t="s">
        <v>900</v>
      </c>
      <c r="R266" s="6" t="s">
        <v>79</v>
      </c>
      <c r="S266" s="6">
        <v>59</v>
      </c>
      <c r="T266" s="6" t="s">
        <v>51</v>
      </c>
      <c r="U266" s="6" t="s">
        <v>0</v>
      </c>
      <c r="V266" s="6" t="s">
        <v>52</v>
      </c>
      <c r="W266" s="3">
        <v>9888</v>
      </c>
      <c r="X266" s="3">
        <v>12.749104376871292</v>
      </c>
      <c r="Y266" s="3">
        <v>17.112891781035291</v>
      </c>
      <c r="Z266" s="3">
        <v>12.749104376871292</v>
      </c>
      <c r="AA266" s="3">
        <v>7366.56</v>
      </c>
    </row>
    <row r="267" spans="1:27" s="3" customFormat="1">
      <c r="A267" s="15">
        <v>262</v>
      </c>
      <c r="B267" s="16" t="s">
        <v>901</v>
      </c>
      <c r="C267" s="6" t="s">
        <v>42</v>
      </c>
      <c r="D267" s="6" t="s">
        <v>43</v>
      </c>
      <c r="E267" s="6" t="s">
        <v>44</v>
      </c>
      <c r="F267" s="17">
        <v>1.03</v>
      </c>
      <c r="G267" s="6">
        <v>7800</v>
      </c>
      <c r="H267" s="17">
        <v>22</v>
      </c>
      <c r="I267" s="18">
        <v>6084</v>
      </c>
      <c r="J267" s="17">
        <v>6266.52</v>
      </c>
      <c r="K267" s="19" t="s">
        <v>45</v>
      </c>
      <c r="L267" s="19" t="s">
        <v>45</v>
      </c>
      <c r="M267" s="19" t="s">
        <v>45</v>
      </c>
      <c r="N267" s="6" t="s">
        <v>46</v>
      </c>
      <c r="O267" s="6" t="s">
        <v>47</v>
      </c>
      <c r="P267" s="6" t="s">
        <v>902</v>
      </c>
      <c r="Q267" s="6" t="s">
        <v>903</v>
      </c>
      <c r="R267" s="6" t="s">
        <v>125</v>
      </c>
      <c r="S267" s="6">
        <v>55</v>
      </c>
      <c r="T267" s="6" t="s">
        <v>51</v>
      </c>
      <c r="U267" s="6" t="s">
        <v>0</v>
      </c>
      <c r="V267" s="6" t="s">
        <v>52</v>
      </c>
      <c r="W267" s="3">
        <v>8034</v>
      </c>
      <c r="X267" s="3">
        <v>10.845295166231116</v>
      </c>
      <c r="Y267" s="3">
        <v>13.904224572091174</v>
      </c>
      <c r="Z267" s="3">
        <v>10.845295166231116</v>
      </c>
      <c r="AA267" s="3">
        <v>6266.52</v>
      </c>
    </row>
    <row r="268" spans="1:27" s="3" customFormat="1">
      <c r="A268" s="15">
        <v>263</v>
      </c>
      <c r="B268" s="16" t="s">
        <v>904</v>
      </c>
      <c r="C268" s="6" t="s">
        <v>42</v>
      </c>
      <c r="D268" s="6" t="s">
        <v>97</v>
      </c>
      <c r="E268" s="6" t="s">
        <v>71</v>
      </c>
      <c r="F268" s="17">
        <v>1.03</v>
      </c>
      <c r="G268" s="6">
        <v>5500</v>
      </c>
      <c r="H268" s="17">
        <v>22.5</v>
      </c>
      <c r="I268" s="18">
        <v>4262.5</v>
      </c>
      <c r="J268" s="17">
        <v>4390.375</v>
      </c>
      <c r="K268" s="19" t="s">
        <v>45</v>
      </c>
      <c r="L268" s="19" t="s">
        <v>45</v>
      </c>
      <c r="M268" s="19" t="s">
        <v>45</v>
      </c>
      <c r="N268" s="6" t="s">
        <v>46</v>
      </c>
      <c r="O268" s="6" t="s">
        <v>47</v>
      </c>
      <c r="P268" s="6" t="s">
        <v>905</v>
      </c>
      <c r="Q268" s="6" t="s">
        <v>906</v>
      </c>
      <c r="R268" s="6" t="s">
        <v>58</v>
      </c>
      <c r="S268" s="6">
        <v>57</v>
      </c>
      <c r="T268" s="6" t="s">
        <v>51</v>
      </c>
      <c r="U268" s="6" t="s">
        <v>64</v>
      </c>
      <c r="V268" s="6" t="s">
        <v>52</v>
      </c>
      <c r="W268" s="3">
        <v>5665</v>
      </c>
      <c r="X268" s="3">
        <v>7.5983022100690549</v>
      </c>
      <c r="Y268" s="3">
        <v>9.8042609162181353</v>
      </c>
      <c r="Z268" s="3">
        <v>7.5983022100690549</v>
      </c>
      <c r="AA268" s="3">
        <v>4390.375</v>
      </c>
    </row>
    <row r="269" spans="1:27" s="3" customFormat="1">
      <c r="A269" s="15">
        <v>264</v>
      </c>
      <c r="B269" s="16" t="s">
        <v>907</v>
      </c>
      <c r="C269" s="6" t="s">
        <v>42</v>
      </c>
      <c r="D269" s="6" t="s">
        <v>82</v>
      </c>
      <c r="E269" s="6" t="s">
        <v>44</v>
      </c>
      <c r="F269" s="17">
        <v>1.02</v>
      </c>
      <c r="G269" s="6">
        <v>13700</v>
      </c>
      <c r="H269" s="17">
        <v>28</v>
      </c>
      <c r="I269" s="18">
        <v>9864</v>
      </c>
      <c r="J269" s="17">
        <v>10061.280000000001</v>
      </c>
      <c r="K269" s="19" t="s">
        <v>45</v>
      </c>
      <c r="L269" s="19" t="s">
        <v>45</v>
      </c>
      <c r="M269" s="19" t="s">
        <v>45</v>
      </c>
      <c r="N269" s="6" t="s">
        <v>46</v>
      </c>
      <c r="O269" s="6" t="s">
        <v>47</v>
      </c>
      <c r="P269" s="6" t="s">
        <v>908</v>
      </c>
      <c r="Q269" s="6" t="s">
        <v>909</v>
      </c>
      <c r="R269" s="6" t="s">
        <v>125</v>
      </c>
      <c r="S269" s="6">
        <v>58</v>
      </c>
      <c r="T269" s="6" t="s">
        <v>51</v>
      </c>
      <c r="U269" s="6" t="s">
        <v>0</v>
      </c>
      <c r="V269" s="6" t="s">
        <v>52</v>
      </c>
      <c r="W269" s="3">
        <v>13974</v>
      </c>
      <c r="X269" s="3">
        <v>17.412782748654404</v>
      </c>
      <c r="Y269" s="3">
        <v>24.184420484242228</v>
      </c>
      <c r="Z269" s="3">
        <v>17.412782748654404</v>
      </c>
      <c r="AA269" s="3">
        <v>10061.280000000001</v>
      </c>
    </row>
    <row r="270" spans="1:27" s="3" customFormat="1">
      <c r="A270" s="15">
        <v>265</v>
      </c>
      <c r="B270" s="16" t="s">
        <v>910</v>
      </c>
      <c r="C270" s="6" t="s">
        <v>42</v>
      </c>
      <c r="D270" s="6" t="s">
        <v>60</v>
      </c>
      <c r="E270" s="6" t="s">
        <v>55</v>
      </c>
      <c r="F270" s="17">
        <v>1.02</v>
      </c>
      <c r="G270" s="6">
        <v>11300</v>
      </c>
      <c r="H270" s="17">
        <v>26.5</v>
      </c>
      <c r="I270" s="18">
        <v>8305.5</v>
      </c>
      <c r="J270" s="17">
        <v>8471.61</v>
      </c>
      <c r="K270" s="19" t="s">
        <v>45</v>
      </c>
      <c r="L270" s="19" t="s">
        <v>45</v>
      </c>
      <c r="M270" s="19" t="s">
        <v>45</v>
      </c>
      <c r="N270" s="6" t="s">
        <v>46</v>
      </c>
      <c r="O270" s="6" t="s">
        <v>47</v>
      </c>
      <c r="P270" s="6" t="s">
        <v>911</v>
      </c>
      <c r="Q270" s="6" t="s">
        <v>912</v>
      </c>
      <c r="R270" s="6" t="s">
        <v>150</v>
      </c>
      <c r="S270" s="6">
        <v>58</v>
      </c>
      <c r="T270" s="6" t="s">
        <v>51</v>
      </c>
      <c r="U270" s="6" t="s">
        <v>64</v>
      </c>
      <c r="V270" s="6" t="s">
        <v>52</v>
      </c>
      <c r="W270" s="3">
        <v>11526</v>
      </c>
      <c r="X270" s="3">
        <v>14.66158425780101</v>
      </c>
      <c r="Y270" s="3">
        <v>19.947733684083005</v>
      </c>
      <c r="Z270" s="3">
        <v>14.66158425780101</v>
      </c>
      <c r="AA270" s="3">
        <v>8471.61</v>
      </c>
    </row>
    <row r="271" spans="1:27" s="3" customFormat="1">
      <c r="A271" s="15">
        <v>266</v>
      </c>
      <c r="B271" s="16" t="s">
        <v>913</v>
      </c>
      <c r="C271" s="6" t="s">
        <v>42</v>
      </c>
      <c r="D271" s="6" t="s">
        <v>60</v>
      </c>
      <c r="E271" s="6" t="s">
        <v>71</v>
      </c>
      <c r="F271" s="17">
        <v>1.02</v>
      </c>
      <c r="G271" s="6">
        <v>9000</v>
      </c>
      <c r="H271" s="17">
        <v>24</v>
      </c>
      <c r="I271" s="18">
        <v>6840</v>
      </c>
      <c r="J271" s="17">
        <v>6976.8</v>
      </c>
      <c r="K271" s="19" t="s">
        <v>45</v>
      </c>
      <c r="L271" s="19" t="s">
        <v>45</v>
      </c>
      <c r="M271" s="19" t="s">
        <v>45</v>
      </c>
      <c r="N271" s="6" t="s">
        <v>46</v>
      </c>
      <c r="O271" s="6" t="s">
        <v>47</v>
      </c>
      <c r="P271" s="6" t="s">
        <v>914</v>
      </c>
      <c r="Q271" s="6" t="s">
        <v>915</v>
      </c>
      <c r="R271" s="6" t="s">
        <v>681</v>
      </c>
      <c r="S271" s="6">
        <v>61</v>
      </c>
      <c r="T271" s="6" t="s">
        <v>51</v>
      </c>
      <c r="U271" s="6" t="s">
        <v>0</v>
      </c>
      <c r="V271" s="6" t="s">
        <v>80</v>
      </c>
      <c r="W271" s="3">
        <v>9180</v>
      </c>
      <c r="X271" s="3">
        <v>12.074557380453784</v>
      </c>
      <c r="Y271" s="3">
        <v>15.887575500597084</v>
      </c>
      <c r="Z271" s="3">
        <v>12.074557380453784</v>
      </c>
      <c r="AA271" s="3">
        <v>6976.8</v>
      </c>
    </row>
    <row r="272" spans="1:27" s="3" customFormat="1">
      <c r="A272" s="15">
        <v>267</v>
      </c>
      <c r="B272" s="16" t="s">
        <v>916</v>
      </c>
      <c r="C272" s="6" t="s">
        <v>42</v>
      </c>
      <c r="D272" s="6" t="s">
        <v>92</v>
      </c>
      <c r="E272" s="6" t="s">
        <v>55</v>
      </c>
      <c r="F272" s="17">
        <v>1.02</v>
      </c>
      <c r="G272" s="6">
        <v>10700</v>
      </c>
      <c r="H272" s="17">
        <v>31.5</v>
      </c>
      <c r="I272" s="18">
        <v>7329.5</v>
      </c>
      <c r="J272" s="17">
        <v>7476.09</v>
      </c>
      <c r="K272" s="19" t="s">
        <v>45</v>
      </c>
      <c r="L272" s="19" t="s">
        <v>45</v>
      </c>
      <c r="M272" s="19" t="s">
        <v>45</v>
      </c>
      <c r="N272" s="6" t="s">
        <v>46</v>
      </c>
      <c r="O272" s="6" t="s">
        <v>47</v>
      </c>
      <c r="P272" s="6" t="s">
        <v>917</v>
      </c>
      <c r="Q272" s="6" t="s">
        <v>918</v>
      </c>
      <c r="R272" s="6" t="s">
        <v>100</v>
      </c>
      <c r="S272" s="6">
        <v>61</v>
      </c>
      <c r="T272" s="6" t="s">
        <v>51</v>
      </c>
      <c r="U272" s="6" t="s">
        <v>485</v>
      </c>
      <c r="V272" s="6" t="s">
        <v>80</v>
      </c>
      <c r="W272" s="3">
        <v>10914</v>
      </c>
      <c r="X272" s="3">
        <v>12.938664959069591</v>
      </c>
      <c r="Y272" s="3">
        <v>18.8885619840432</v>
      </c>
      <c r="Z272" s="3">
        <v>12.938664959069591</v>
      </c>
      <c r="AA272" s="3">
        <v>7476.09</v>
      </c>
    </row>
    <row r="273" spans="1:27" s="3" customFormat="1">
      <c r="A273" s="15">
        <v>268</v>
      </c>
      <c r="B273" s="16" t="s">
        <v>919</v>
      </c>
      <c r="C273" s="6" t="s">
        <v>42</v>
      </c>
      <c r="D273" s="6" t="s">
        <v>92</v>
      </c>
      <c r="E273" s="6" t="s">
        <v>71</v>
      </c>
      <c r="F273" s="17">
        <v>1.02</v>
      </c>
      <c r="G273" s="6">
        <v>8500</v>
      </c>
      <c r="H273" s="17">
        <v>22.5</v>
      </c>
      <c r="I273" s="18">
        <v>6587.5</v>
      </c>
      <c r="J273" s="17">
        <v>6719.25</v>
      </c>
      <c r="K273" s="19" t="s">
        <v>45</v>
      </c>
      <c r="L273" s="19" t="s">
        <v>45</v>
      </c>
      <c r="M273" s="19" t="s">
        <v>45</v>
      </c>
      <c r="N273" s="6" t="s">
        <v>46</v>
      </c>
      <c r="O273" s="6" t="s">
        <v>47</v>
      </c>
      <c r="P273" s="6" t="s">
        <v>920</v>
      </c>
      <c r="Q273" s="6" t="s">
        <v>921</v>
      </c>
      <c r="R273" s="6" t="s">
        <v>125</v>
      </c>
      <c r="S273" s="6">
        <v>58</v>
      </c>
      <c r="T273" s="6" t="s">
        <v>51</v>
      </c>
      <c r="U273" s="6" t="s">
        <v>0</v>
      </c>
      <c r="V273" s="6" t="s">
        <v>80</v>
      </c>
      <c r="W273" s="3">
        <v>8670</v>
      </c>
      <c r="X273" s="3">
        <v>11.628822623353699</v>
      </c>
      <c r="Y273" s="3">
        <v>15.004932417230579</v>
      </c>
      <c r="Z273" s="3">
        <v>11.628822623353699</v>
      </c>
      <c r="AA273" s="3">
        <v>6719.25</v>
      </c>
    </row>
    <row r="274" spans="1:27" s="3" customFormat="1">
      <c r="A274" s="15">
        <v>269</v>
      </c>
      <c r="B274" s="16" t="s">
        <v>922</v>
      </c>
      <c r="C274" s="6" t="s">
        <v>42</v>
      </c>
      <c r="D274" s="6" t="s">
        <v>54</v>
      </c>
      <c r="E274" s="6" t="s">
        <v>44</v>
      </c>
      <c r="F274" s="17">
        <v>1.02</v>
      </c>
      <c r="G274" s="6">
        <v>11100</v>
      </c>
      <c r="H274" s="17">
        <v>46</v>
      </c>
      <c r="I274" s="18">
        <v>5994</v>
      </c>
      <c r="J274" s="17">
        <v>6113.88</v>
      </c>
      <c r="K274" s="19" t="s">
        <v>45</v>
      </c>
      <c r="L274" s="19" t="s">
        <v>45</v>
      </c>
      <c r="M274" s="19" t="s">
        <v>45</v>
      </c>
      <c r="N274" s="6" t="s">
        <v>250</v>
      </c>
      <c r="O274" s="6" t="s">
        <v>47</v>
      </c>
      <c r="P274" s="6" t="s">
        <v>923</v>
      </c>
      <c r="Q274" s="6" t="s">
        <v>924</v>
      </c>
      <c r="R274" s="6" t="s">
        <v>181</v>
      </c>
      <c r="S274" s="6">
        <v>57</v>
      </c>
      <c r="T274" s="6" t="s">
        <v>51</v>
      </c>
      <c r="U274" s="6" t="s">
        <v>0</v>
      </c>
      <c r="V274" s="6" t="s">
        <v>52</v>
      </c>
      <c r="W274" s="3">
        <v>11322</v>
      </c>
      <c r="X274" s="3">
        <v>10.581125283397657</v>
      </c>
      <c r="Y274" s="3">
        <v>19.594676450736404</v>
      </c>
      <c r="Z274" s="3">
        <v>10.581125283397657</v>
      </c>
      <c r="AA274" s="3">
        <v>6113.88</v>
      </c>
    </row>
    <row r="275" spans="1:27" s="3" customFormat="1">
      <c r="A275" s="15">
        <v>270</v>
      </c>
      <c r="B275" s="16" t="s">
        <v>925</v>
      </c>
      <c r="C275" s="6" t="s">
        <v>42</v>
      </c>
      <c r="D275" s="6" t="s">
        <v>54</v>
      </c>
      <c r="E275" s="6" t="s">
        <v>44</v>
      </c>
      <c r="F275" s="17">
        <v>1.02</v>
      </c>
      <c r="G275" s="6">
        <v>11100</v>
      </c>
      <c r="H275" s="17">
        <v>24</v>
      </c>
      <c r="I275" s="18">
        <v>8436</v>
      </c>
      <c r="J275" s="17">
        <v>8604.7199999999993</v>
      </c>
      <c r="K275" s="19" t="s">
        <v>45</v>
      </c>
      <c r="L275" s="19" t="s">
        <v>45</v>
      </c>
      <c r="M275" s="19" t="s">
        <v>45</v>
      </c>
      <c r="N275" s="6" t="s">
        <v>46</v>
      </c>
      <c r="O275" s="6" t="s">
        <v>47</v>
      </c>
      <c r="P275" s="6" t="s">
        <v>926</v>
      </c>
      <c r="Q275" s="6" t="s">
        <v>927</v>
      </c>
      <c r="R275" s="6" t="s">
        <v>185</v>
      </c>
      <c r="S275" s="6">
        <v>61</v>
      </c>
      <c r="T275" s="6" t="s">
        <v>51</v>
      </c>
      <c r="U275" s="6" t="s">
        <v>0</v>
      </c>
      <c r="V275" s="6" t="s">
        <v>52</v>
      </c>
      <c r="W275" s="3">
        <v>11322</v>
      </c>
      <c r="X275" s="3">
        <v>14.891954102559666</v>
      </c>
      <c r="Y275" s="3">
        <v>19.594676450736404</v>
      </c>
      <c r="Z275" s="3">
        <v>14.891954102559666</v>
      </c>
      <c r="AA275" s="3">
        <v>8604.7199999999993</v>
      </c>
    </row>
    <row r="276" spans="1:27" s="3" customFormat="1">
      <c r="A276" s="15">
        <v>271</v>
      </c>
      <c r="B276" s="16" t="s">
        <v>928</v>
      </c>
      <c r="C276" s="6" t="s">
        <v>42</v>
      </c>
      <c r="D276" s="6" t="s">
        <v>54</v>
      </c>
      <c r="E276" s="6" t="s">
        <v>44</v>
      </c>
      <c r="F276" s="17">
        <v>1.02</v>
      </c>
      <c r="G276" s="6">
        <v>11100</v>
      </c>
      <c r="H276" s="17">
        <v>28.5</v>
      </c>
      <c r="I276" s="18">
        <v>7936.5</v>
      </c>
      <c r="J276" s="17">
        <v>8095.23</v>
      </c>
      <c r="K276" s="19" t="s">
        <v>45</v>
      </c>
      <c r="L276" s="19" t="s">
        <v>45</v>
      </c>
      <c r="M276" s="19" t="s">
        <v>45</v>
      </c>
      <c r="N276" s="6" t="s">
        <v>46</v>
      </c>
      <c r="O276" s="6" t="s">
        <v>47</v>
      </c>
      <c r="P276" s="6" t="s">
        <v>929</v>
      </c>
      <c r="Q276" s="6" t="s">
        <v>930</v>
      </c>
      <c r="R276" s="6" t="s">
        <v>100</v>
      </c>
      <c r="S276" s="6">
        <v>60</v>
      </c>
      <c r="T276" s="6" t="s">
        <v>51</v>
      </c>
      <c r="U276" s="6" t="s">
        <v>0</v>
      </c>
      <c r="V276" s="6" t="s">
        <v>52</v>
      </c>
      <c r="W276" s="3">
        <v>11322</v>
      </c>
      <c r="X276" s="3">
        <v>14.01019366227653</v>
      </c>
      <c r="Y276" s="3">
        <v>19.594676450736404</v>
      </c>
      <c r="Z276" s="3">
        <v>14.01019366227653</v>
      </c>
      <c r="AA276" s="3">
        <v>8095.2300000000005</v>
      </c>
    </row>
    <row r="277" spans="1:27" s="3" customFormat="1">
      <c r="A277" s="15">
        <v>272</v>
      </c>
      <c r="B277" s="16" t="s">
        <v>931</v>
      </c>
      <c r="C277" s="6" t="s">
        <v>42</v>
      </c>
      <c r="D277" s="6" t="s">
        <v>54</v>
      </c>
      <c r="E277" s="6" t="s">
        <v>44</v>
      </c>
      <c r="F277" s="17">
        <v>1.02</v>
      </c>
      <c r="G277" s="6">
        <v>11100</v>
      </c>
      <c r="H277" s="17">
        <v>45</v>
      </c>
      <c r="I277" s="18">
        <v>6105</v>
      </c>
      <c r="J277" s="17">
        <v>6227.1</v>
      </c>
      <c r="K277" s="19" t="s">
        <v>45</v>
      </c>
      <c r="L277" s="19" t="s">
        <v>45</v>
      </c>
      <c r="M277" s="19" t="s">
        <v>45</v>
      </c>
      <c r="N277" s="6" t="s">
        <v>250</v>
      </c>
      <c r="O277" s="6" t="s">
        <v>47</v>
      </c>
      <c r="P277" s="6" t="s">
        <v>932</v>
      </c>
      <c r="Q277" s="6" t="s">
        <v>933</v>
      </c>
      <c r="R277" s="6" t="s">
        <v>161</v>
      </c>
      <c r="S277" s="6">
        <v>60</v>
      </c>
      <c r="T277" s="6" t="s">
        <v>51</v>
      </c>
      <c r="U277" s="6" t="s">
        <v>0</v>
      </c>
      <c r="V277" s="6" t="s">
        <v>52</v>
      </c>
      <c r="W277" s="3">
        <v>11322</v>
      </c>
      <c r="X277" s="3">
        <v>10.777072047905023</v>
      </c>
      <c r="Y277" s="3">
        <v>19.594676450736404</v>
      </c>
      <c r="Z277" s="3">
        <v>10.777072047905023</v>
      </c>
      <c r="AA277" s="3">
        <v>6227.1</v>
      </c>
    </row>
    <row r="278" spans="1:27" s="3" customFormat="1">
      <c r="A278" s="15">
        <v>273</v>
      </c>
      <c r="B278" s="16" t="s">
        <v>934</v>
      </c>
      <c r="C278" s="6" t="s">
        <v>42</v>
      </c>
      <c r="D278" s="6" t="s">
        <v>54</v>
      </c>
      <c r="E278" s="6" t="s">
        <v>44</v>
      </c>
      <c r="F278" s="17">
        <v>1.02</v>
      </c>
      <c r="G278" s="6">
        <v>11100</v>
      </c>
      <c r="H278" s="17">
        <v>23</v>
      </c>
      <c r="I278" s="18">
        <v>8547</v>
      </c>
      <c r="J278" s="17">
        <v>8717.94</v>
      </c>
      <c r="K278" s="19" t="s">
        <v>45</v>
      </c>
      <c r="L278" s="19" t="s">
        <v>45</v>
      </c>
      <c r="M278" s="19" t="s">
        <v>45</v>
      </c>
      <c r="N278" s="6" t="s">
        <v>46</v>
      </c>
      <c r="O278" s="6" t="s">
        <v>47</v>
      </c>
      <c r="P278" s="6" t="s">
        <v>935</v>
      </c>
      <c r="Q278" s="6" t="s">
        <v>936</v>
      </c>
      <c r="R278" s="6" t="s">
        <v>161</v>
      </c>
      <c r="S278" s="6">
        <v>56</v>
      </c>
      <c r="T278" s="6" t="s">
        <v>51</v>
      </c>
      <c r="U278" s="6" t="s">
        <v>0</v>
      </c>
      <c r="V278" s="6" t="s">
        <v>52</v>
      </c>
      <c r="W278" s="3">
        <v>11322</v>
      </c>
      <c r="X278" s="3">
        <v>15.087900867067031</v>
      </c>
      <c r="Y278" s="3">
        <v>19.594676450736404</v>
      </c>
      <c r="Z278" s="3">
        <v>15.087900867067031</v>
      </c>
      <c r="AA278" s="3">
        <v>8717.94</v>
      </c>
    </row>
    <row r="279" spans="1:27" s="3" customFormat="1">
      <c r="A279" s="15">
        <v>274</v>
      </c>
      <c r="B279" s="16" t="s">
        <v>937</v>
      </c>
      <c r="C279" s="6" t="s">
        <v>42</v>
      </c>
      <c r="D279" s="6" t="s">
        <v>54</v>
      </c>
      <c r="E279" s="6" t="s">
        <v>44</v>
      </c>
      <c r="F279" s="17">
        <v>1.02</v>
      </c>
      <c r="G279" s="6">
        <v>11100</v>
      </c>
      <c r="H279" s="17">
        <v>25</v>
      </c>
      <c r="I279" s="18">
        <v>8325</v>
      </c>
      <c r="J279" s="17">
        <v>8491.5</v>
      </c>
      <c r="K279" s="19" t="s">
        <v>45</v>
      </c>
      <c r="L279" s="19" t="s">
        <v>45</v>
      </c>
      <c r="M279" s="19" t="s">
        <v>45</v>
      </c>
      <c r="N279" s="6" t="s">
        <v>46</v>
      </c>
      <c r="O279" s="6" t="s">
        <v>47</v>
      </c>
      <c r="P279" s="6" t="s">
        <v>938</v>
      </c>
      <c r="Q279" s="6" t="s">
        <v>939</v>
      </c>
      <c r="R279" s="6" t="s">
        <v>464</v>
      </c>
      <c r="S279" s="6">
        <v>56</v>
      </c>
      <c r="T279" s="6" t="s">
        <v>51</v>
      </c>
      <c r="U279" s="6" t="s">
        <v>0</v>
      </c>
      <c r="V279" s="6" t="s">
        <v>52</v>
      </c>
      <c r="W279" s="3">
        <v>11322</v>
      </c>
      <c r="X279" s="3">
        <v>14.696007338052302</v>
      </c>
      <c r="Y279" s="3">
        <v>19.594676450736404</v>
      </c>
      <c r="Z279" s="3">
        <v>14.696007338052302</v>
      </c>
      <c r="AA279" s="3">
        <v>8491.5</v>
      </c>
    </row>
    <row r="280" spans="1:27" s="3" customFormat="1">
      <c r="A280" s="15">
        <v>275</v>
      </c>
      <c r="B280" s="16" t="s">
        <v>940</v>
      </c>
      <c r="C280" s="6" t="s">
        <v>42</v>
      </c>
      <c r="D280" s="6" t="s">
        <v>97</v>
      </c>
      <c r="E280" s="6" t="s">
        <v>55</v>
      </c>
      <c r="F280" s="17">
        <v>1.02</v>
      </c>
      <c r="G280" s="6">
        <v>5900</v>
      </c>
      <c r="H280" s="17">
        <v>20.5</v>
      </c>
      <c r="I280" s="18">
        <v>4690.5</v>
      </c>
      <c r="J280" s="17">
        <v>4784.3100000000004</v>
      </c>
      <c r="K280" s="19" t="s">
        <v>45</v>
      </c>
      <c r="L280" s="19" t="s">
        <v>45</v>
      </c>
      <c r="M280" s="19" t="s">
        <v>45</v>
      </c>
      <c r="N280" s="6" t="s">
        <v>46</v>
      </c>
      <c r="O280" s="6" t="s">
        <v>47</v>
      </c>
      <c r="P280" s="6" t="s">
        <v>941</v>
      </c>
      <c r="Q280" s="6" t="s">
        <v>942</v>
      </c>
      <c r="R280" s="6" t="s">
        <v>141</v>
      </c>
      <c r="S280" s="6">
        <v>61</v>
      </c>
      <c r="T280" s="6" t="s">
        <v>51</v>
      </c>
      <c r="U280" s="6" t="s">
        <v>87</v>
      </c>
      <c r="V280" s="6" t="s">
        <v>52</v>
      </c>
      <c r="W280" s="3">
        <v>6018</v>
      </c>
      <c r="X280" s="3">
        <v>8.2800747650611815</v>
      </c>
      <c r="Y280" s="3">
        <v>10.415188383724756</v>
      </c>
      <c r="Z280" s="3">
        <v>8.2800747650611815</v>
      </c>
      <c r="AA280" s="3">
        <v>4784.3100000000004</v>
      </c>
    </row>
    <row r="281" spans="1:27" s="3" customFormat="1">
      <c r="A281" s="15">
        <v>276</v>
      </c>
      <c r="B281" s="16" t="s">
        <v>943</v>
      </c>
      <c r="C281" s="6" t="s">
        <v>42</v>
      </c>
      <c r="D281" s="6" t="s">
        <v>82</v>
      </c>
      <c r="E281" s="6" t="s">
        <v>44</v>
      </c>
      <c r="F281" s="17">
        <v>1.01</v>
      </c>
      <c r="G281" s="6">
        <v>13700</v>
      </c>
      <c r="H281" s="17">
        <v>42</v>
      </c>
      <c r="I281" s="18">
        <v>7946</v>
      </c>
      <c r="J281" s="17">
        <v>8025.46</v>
      </c>
      <c r="K281" s="19" t="s">
        <v>45</v>
      </c>
      <c r="L281" s="19" t="s">
        <v>45</v>
      </c>
      <c r="M281" s="19" t="s">
        <v>45</v>
      </c>
      <c r="N281" s="6" t="s">
        <v>83</v>
      </c>
      <c r="O281" s="6" t="s">
        <v>47</v>
      </c>
      <c r="P281" s="6" t="s">
        <v>944</v>
      </c>
      <c r="Q281" s="6" t="s">
        <v>945</v>
      </c>
      <c r="R281" s="6" t="s">
        <v>74</v>
      </c>
      <c r="S281" s="6">
        <v>60</v>
      </c>
      <c r="T281" s="6" t="s">
        <v>51</v>
      </c>
      <c r="U281" s="6" t="s">
        <v>485</v>
      </c>
      <c r="V281" s="6" t="s">
        <v>52</v>
      </c>
      <c r="W281" s="3">
        <v>13837</v>
      </c>
      <c r="X281" s="3">
        <v>13.889444627126565</v>
      </c>
      <c r="Y281" s="3">
        <v>23.947318322632011</v>
      </c>
      <c r="Z281" s="3">
        <v>13.889444627126565</v>
      </c>
      <c r="AA281" s="3">
        <v>8025.46</v>
      </c>
    </row>
    <row r="282" spans="1:27" s="3" customFormat="1">
      <c r="A282" s="15">
        <v>277</v>
      </c>
      <c r="B282" s="16" t="s">
        <v>946</v>
      </c>
      <c r="C282" s="6" t="s">
        <v>42</v>
      </c>
      <c r="D282" s="6" t="s">
        <v>82</v>
      </c>
      <c r="E282" s="6" t="s">
        <v>71</v>
      </c>
      <c r="F282" s="17">
        <v>1.01</v>
      </c>
      <c r="G282" s="6">
        <v>9500</v>
      </c>
      <c r="H282" s="17">
        <v>38.5</v>
      </c>
      <c r="I282" s="18">
        <v>5842.5</v>
      </c>
      <c r="J282" s="17">
        <v>5900.9250000000002</v>
      </c>
      <c r="K282" s="19" t="s">
        <v>45</v>
      </c>
      <c r="L282" s="19" t="s">
        <v>45</v>
      </c>
      <c r="M282" s="19" t="s">
        <v>45</v>
      </c>
      <c r="N282" s="6" t="s">
        <v>83</v>
      </c>
      <c r="O282" s="6" t="s">
        <v>47</v>
      </c>
      <c r="P282" s="6" t="s">
        <v>947</v>
      </c>
      <c r="Q282" s="6" t="s">
        <v>948</v>
      </c>
      <c r="R282" s="6" t="s">
        <v>471</v>
      </c>
      <c r="S282" s="6">
        <v>60</v>
      </c>
      <c r="T282" s="6" t="s">
        <v>51</v>
      </c>
      <c r="U282" s="6" t="s">
        <v>0</v>
      </c>
      <c r="V282" s="6" t="s">
        <v>52</v>
      </c>
      <c r="W282" s="3">
        <v>9595</v>
      </c>
      <c r="X282" s="3">
        <v>10.212569875910768</v>
      </c>
      <c r="Y282" s="3">
        <v>16.605804676277671</v>
      </c>
      <c r="Z282" s="3">
        <v>10.212569875910768</v>
      </c>
      <c r="AA282" s="3">
        <v>5900.9250000000002</v>
      </c>
    </row>
    <row r="283" spans="1:27" s="3" customFormat="1">
      <c r="A283" s="15">
        <v>278</v>
      </c>
      <c r="B283" s="16" t="s">
        <v>949</v>
      </c>
      <c r="C283" s="6" t="s">
        <v>42</v>
      </c>
      <c r="D283" s="6" t="s">
        <v>60</v>
      </c>
      <c r="E283" s="6" t="s">
        <v>44</v>
      </c>
      <c r="F283" s="17">
        <v>1.01</v>
      </c>
      <c r="G283" s="6">
        <v>12900</v>
      </c>
      <c r="H283" s="17">
        <v>29.5</v>
      </c>
      <c r="I283" s="18">
        <v>9094.5</v>
      </c>
      <c r="J283" s="17">
        <v>9185.4449999999997</v>
      </c>
      <c r="K283" s="19" t="s">
        <v>45</v>
      </c>
      <c r="L283" s="19" t="s">
        <v>45</v>
      </c>
      <c r="M283" s="19" t="s">
        <v>45</v>
      </c>
      <c r="N283" s="6" t="s">
        <v>46</v>
      </c>
      <c r="O283" s="6" t="s">
        <v>47</v>
      </c>
      <c r="P283" s="6" t="s">
        <v>950</v>
      </c>
      <c r="Q283" s="6" t="s">
        <v>951</v>
      </c>
      <c r="R283" s="6" t="s">
        <v>351</v>
      </c>
      <c r="S283" s="6">
        <v>60</v>
      </c>
      <c r="T283" s="6" t="s">
        <v>51</v>
      </c>
      <c r="U283" s="6" t="s">
        <v>0</v>
      </c>
      <c r="V283" s="6" t="s">
        <v>52</v>
      </c>
      <c r="W283" s="3">
        <v>13029</v>
      </c>
      <c r="X283" s="3">
        <v>15.896999013516554</v>
      </c>
      <c r="Y283" s="3">
        <v>22.548934770945468</v>
      </c>
      <c r="Z283" s="3">
        <v>15.896999013516554</v>
      </c>
      <c r="AA283" s="3">
        <v>9185.4449999999997</v>
      </c>
    </row>
    <row r="284" spans="1:27" s="3" customFormat="1">
      <c r="A284" s="15">
        <v>279</v>
      </c>
      <c r="B284" s="16" t="s">
        <v>952</v>
      </c>
      <c r="C284" s="6" t="s">
        <v>42</v>
      </c>
      <c r="D284" s="6" t="s">
        <v>60</v>
      </c>
      <c r="E284" s="6" t="s">
        <v>55</v>
      </c>
      <c r="F284" s="17">
        <v>1.01</v>
      </c>
      <c r="G284" s="6">
        <v>11300</v>
      </c>
      <c r="H284" s="17">
        <v>28</v>
      </c>
      <c r="I284" s="18">
        <v>8136</v>
      </c>
      <c r="J284" s="17">
        <v>8217.36</v>
      </c>
      <c r="K284" s="19" t="s">
        <v>45</v>
      </c>
      <c r="L284" s="19" t="s">
        <v>45</v>
      </c>
      <c r="M284" s="19" t="s">
        <v>45</v>
      </c>
      <c r="N284" s="6" t="s">
        <v>46</v>
      </c>
      <c r="O284" s="6" t="s">
        <v>47</v>
      </c>
      <c r="P284" s="6" t="s">
        <v>953</v>
      </c>
      <c r="Q284" s="6" t="s">
        <v>954</v>
      </c>
      <c r="R284" s="6" t="s">
        <v>154</v>
      </c>
      <c r="S284" s="6">
        <v>59</v>
      </c>
      <c r="T284" s="6" t="s">
        <v>51</v>
      </c>
      <c r="U284" s="6" t="s">
        <v>64</v>
      </c>
      <c r="V284" s="6" t="s">
        <v>52</v>
      </c>
      <c r="W284" s="3">
        <v>11413</v>
      </c>
      <c r="X284" s="3">
        <v>14.22156072065212</v>
      </c>
      <c r="Y284" s="3">
        <v>19.752167667572387</v>
      </c>
      <c r="Z284" s="3">
        <v>14.22156072065212</v>
      </c>
      <c r="AA284" s="3">
        <v>8217.36</v>
      </c>
    </row>
    <row r="285" spans="1:27" s="3" customFormat="1">
      <c r="A285" s="15">
        <v>280</v>
      </c>
      <c r="B285" s="16" t="s">
        <v>955</v>
      </c>
      <c r="C285" s="6" t="s">
        <v>42</v>
      </c>
      <c r="D285" s="6" t="s">
        <v>60</v>
      </c>
      <c r="E285" s="6" t="s">
        <v>71</v>
      </c>
      <c r="F285" s="17">
        <v>1.01</v>
      </c>
      <c r="G285" s="6">
        <v>9000</v>
      </c>
      <c r="H285" s="17">
        <v>25</v>
      </c>
      <c r="I285" s="18">
        <v>6750</v>
      </c>
      <c r="J285" s="17">
        <v>6817.5</v>
      </c>
      <c r="K285" s="19" t="s">
        <v>45</v>
      </c>
      <c r="L285" s="19" t="s">
        <v>45</v>
      </c>
      <c r="M285" s="19" t="s">
        <v>45</v>
      </c>
      <c r="N285" s="6" t="s">
        <v>46</v>
      </c>
      <c r="O285" s="6" t="s">
        <v>47</v>
      </c>
      <c r="P285" s="6" t="s">
        <v>956</v>
      </c>
      <c r="Q285" s="6" t="s">
        <v>957</v>
      </c>
      <c r="R285" s="6" t="s">
        <v>355</v>
      </c>
      <c r="S285" s="6">
        <v>61</v>
      </c>
      <c r="T285" s="6" t="s">
        <v>51</v>
      </c>
      <c r="U285" s="6" t="s">
        <v>0</v>
      </c>
      <c r="V285" s="6" t="s">
        <v>80</v>
      </c>
      <c r="W285" s="3">
        <v>9090</v>
      </c>
      <c r="X285" s="3">
        <v>11.798861217355187</v>
      </c>
      <c r="Y285" s="3">
        <v>15.731814956473583</v>
      </c>
      <c r="Z285" s="3">
        <v>11.798861217355187</v>
      </c>
      <c r="AA285" s="3">
        <v>6817.5</v>
      </c>
    </row>
    <row r="286" spans="1:27" s="3" customFormat="1">
      <c r="A286" s="15">
        <v>281</v>
      </c>
      <c r="B286" s="16" t="s">
        <v>958</v>
      </c>
      <c r="C286" s="6" t="s">
        <v>42</v>
      </c>
      <c r="D286" s="6" t="s">
        <v>92</v>
      </c>
      <c r="E286" s="6" t="s">
        <v>44</v>
      </c>
      <c r="F286" s="17">
        <v>1.01</v>
      </c>
      <c r="G286" s="6">
        <v>12100</v>
      </c>
      <c r="H286" s="17">
        <v>22</v>
      </c>
      <c r="I286" s="18">
        <v>9438</v>
      </c>
      <c r="J286" s="17">
        <v>9532.3799999999992</v>
      </c>
      <c r="K286" s="19" t="s">
        <v>45</v>
      </c>
      <c r="L286" s="19" t="s">
        <v>45</v>
      </c>
      <c r="M286" s="19" t="s">
        <v>45</v>
      </c>
      <c r="N286" s="6" t="s">
        <v>46</v>
      </c>
      <c r="O286" s="6" t="s">
        <v>47</v>
      </c>
      <c r="P286" s="6" t="s">
        <v>959</v>
      </c>
      <c r="Q286" s="6" t="s">
        <v>960</v>
      </c>
      <c r="R286" s="6" t="s">
        <v>121</v>
      </c>
      <c r="S286" s="6">
        <v>62</v>
      </c>
      <c r="T286" s="6" t="s">
        <v>51</v>
      </c>
      <c r="U286" s="6" t="s">
        <v>87</v>
      </c>
      <c r="V286" s="6" t="s">
        <v>52</v>
      </c>
      <c r="W286" s="3">
        <v>12221</v>
      </c>
      <c r="X286" s="3">
        <v>16.497429951021964</v>
      </c>
      <c r="Y286" s="3">
        <v>21.150551219258929</v>
      </c>
      <c r="Z286" s="3">
        <v>16.497429951021964</v>
      </c>
      <c r="AA286" s="3">
        <v>9532.3799999999992</v>
      </c>
    </row>
    <row r="287" spans="1:27" s="3" customFormat="1">
      <c r="A287" s="15">
        <v>282</v>
      </c>
      <c r="B287" s="16" t="s">
        <v>961</v>
      </c>
      <c r="C287" s="6" t="s">
        <v>42</v>
      </c>
      <c r="D287" s="6" t="s">
        <v>92</v>
      </c>
      <c r="E287" s="6" t="s">
        <v>44</v>
      </c>
      <c r="F287" s="17">
        <v>1.01</v>
      </c>
      <c r="G287" s="6">
        <v>12100</v>
      </c>
      <c r="H287" s="17">
        <v>26</v>
      </c>
      <c r="I287" s="18">
        <v>8954</v>
      </c>
      <c r="J287" s="17">
        <v>9043.5400000000009</v>
      </c>
      <c r="K287" s="19" t="s">
        <v>45</v>
      </c>
      <c r="L287" s="19" t="s">
        <v>45</v>
      </c>
      <c r="M287" s="19" t="s">
        <v>45</v>
      </c>
      <c r="N287" s="6" t="s">
        <v>46</v>
      </c>
      <c r="O287" s="6" t="s">
        <v>47</v>
      </c>
      <c r="P287" s="6" t="s">
        <v>962</v>
      </c>
      <c r="Q287" s="6" t="s">
        <v>963</v>
      </c>
      <c r="R287" s="6" t="s">
        <v>63</v>
      </c>
      <c r="S287" s="6">
        <v>55</v>
      </c>
      <c r="T287" s="6" t="s">
        <v>51</v>
      </c>
      <c r="U287" s="6" t="s">
        <v>0</v>
      </c>
      <c r="V287" s="6" t="s">
        <v>52</v>
      </c>
      <c r="W287" s="3">
        <v>12221</v>
      </c>
      <c r="X287" s="3">
        <v>15.651407902251607</v>
      </c>
      <c r="Y287" s="3">
        <v>21.150551219258929</v>
      </c>
      <c r="Z287" s="3">
        <v>15.651407902251607</v>
      </c>
      <c r="AA287" s="3">
        <v>9043.5400000000009</v>
      </c>
    </row>
    <row r="288" spans="1:27" s="3" customFormat="1">
      <c r="A288" s="15">
        <v>283</v>
      </c>
      <c r="B288" s="16" t="s">
        <v>964</v>
      </c>
      <c r="C288" s="6" t="s">
        <v>42</v>
      </c>
      <c r="D288" s="6" t="s">
        <v>92</v>
      </c>
      <c r="E288" s="6" t="s">
        <v>44</v>
      </c>
      <c r="F288" s="17">
        <v>1.01</v>
      </c>
      <c r="G288" s="6">
        <v>12100</v>
      </c>
      <c r="H288" s="17">
        <v>26</v>
      </c>
      <c r="I288" s="18">
        <v>8954</v>
      </c>
      <c r="J288" s="17">
        <v>9043.5400000000009</v>
      </c>
      <c r="K288" s="19" t="s">
        <v>45</v>
      </c>
      <c r="L288" s="19" t="s">
        <v>45</v>
      </c>
      <c r="M288" s="19" t="s">
        <v>45</v>
      </c>
      <c r="N288" s="6" t="s">
        <v>46</v>
      </c>
      <c r="O288" s="6" t="s">
        <v>47</v>
      </c>
      <c r="P288" s="6" t="s">
        <v>965</v>
      </c>
      <c r="Q288" s="6" t="s">
        <v>966</v>
      </c>
      <c r="R288" s="6" t="s">
        <v>181</v>
      </c>
      <c r="S288" s="6">
        <v>59</v>
      </c>
      <c r="T288" s="6" t="s">
        <v>51</v>
      </c>
      <c r="U288" s="6" t="s">
        <v>0</v>
      </c>
      <c r="V288" s="6" t="s">
        <v>52</v>
      </c>
      <c r="W288" s="3">
        <v>12221</v>
      </c>
      <c r="X288" s="3">
        <v>15.651407902251607</v>
      </c>
      <c r="Y288" s="3">
        <v>21.150551219258929</v>
      </c>
      <c r="Z288" s="3">
        <v>15.651407902251607</v>
      </c>
      <c r="AA288" s="3">
        <v>9043.5400000000009</v>
      </c>
    </row>
    <row r="289" spans="1:27" s="3" customFormat="1">
      <c r="A289" s="15">
        <v>284</v>
      </c>
      <c r="B289" s="16" t="s">
        <v>967</v>
      </c>
      <c r="C289" s="6" t="s">
        <v>42</v>
      </c>
      <c r="D289" s="6" t="s">
        <v>92</v>
      </c>
      <c r="E289" s="6" t="s">
        <v>55</v>
      </c>
      <c r="F289" s="17">
        <v>1.01</v>
      </c>
      <c r="G289" s="6">
        <v>10700</v>
      </c>
      <c r="H289" s="17">
        <v>26.5</v>
      </c>
      <c r="I289" s="18">
        <v>7864.5</v>
      </c>
      <c r="J289" s="17">
        <v>7943.1450000000004</v>
      </c>
      <c r="K289" s="19" t="s">
        <v>45</v>
      </c>
      <c r="L289" s="19" t="s">
        <v>45</v>
      </c>
      <c r="M289" s="19" t="s">
        <v>45</v>
      </c>
      <c r="N289" s="6" t="s">
        <v>46</v>
      </c>
      <c r="O289" s="6" t="s">
        <v>47</v>
      </c>
      <c r="P289" s="6" t="s">
        <v>968</v>
      </c>
      <c r="Q289" s="6" t="s">
        <v>969</v>
      </c>
      <c r="R289" s="6" t="s">
        <v>58</v>
      </c>
      <c r="S289" s="6">
        <v>58</v>
      </c>
      <c r="T289" s="6" t="s">
        <v>51</v>
      </c>
      <c r="U289" s="6" t="s">
        <v>0</v>
      </c>
      <c r="V289" s="6" t="s">
        <v>52</v>
      </c>
      <c r="W289" s="3">
        <v>10807</v>
      </c>
      <c r="X289" s="3">
        <v>13.7469843027985</v>
      </c>
      <c r="Y289" s="3">
        <v>18.703380003807482</v>
      </c>
      <c r="Z289" s="3">
        <v>13.7469843027985</v>
      </c>
      <c r="AA289" s="3">
        <v>7943.1450000000004</v>
      </c>
    </row>
    <row r="290" spans="1:27" s="3" customFormat="1">
      <c r="A290" s="15">
        <v>285</v>
      </c>
      <c r="B290" s="16" t="s">
        <v>970</v>
      </c>
      <c r="C290" s="6" t="s">
        <v>42</v>
      </c>
      <c r="D290" s="6" t="s">
        <v>92</v>
      </c>
      <c r="E290" s="6" t="s">
        <v>55</v>
      </c>
      <c r="F290" s="17">
        <v>1.01</v>
      </c>
      <c r="G290" s="6">
        <v>10700</v>
      </c>
      <c r="H290" s="17">
        <v>24.5</v>
      </c>
      <c r="I290" s="18">
        <v>8078.5</v>
      </c>
      <c r="J290" s="17">
        <v>8159.2849999999999</v>
      </c>
      <c r="K290" s="19" t="s">
        <v>45</v>
      </c>
      <c r="L290" s="19" t="s">
        <v>45</v>
      </c>
      <c r="M290" s="19" t="s">
        <v>45</v>
      </c>
      <c r="N290" s="6" t="s">
        <v>46</v>
      </c>
      <c r="O290" s="6" t="s">
        <v>47</v>
      </c>
      <c r="P290" s="6" t="s">
        <v>971</v>
      </c>
      <c r="Q290" s="6" t="s">
        <v>909</v>
      </c>
      <c r="R290" s="6" t="s">
        <v>117</v>
      </c>
      <c r="S290" s="6">
        <v>56</v>
      </c>
      <c r="T290" s="6" t="s">
        <v>51</v>
      </c>
      <c r="U290" s="6" t="s">
        <v>64</v>
      </c>
      <c r="V290" s="6" t="s">
        <v>52</v>
      </c>
      <c r="W290" s="3">
        <v>10807</v>
      </c>
      <c r="X290" s="3">
        <v>14.121051902874649</v>
      </c>
      <c r="Y290" s="3">
        <v>18.703380003807482</v>
      </c>
      <c r="Z290" s="3">
        <v>14.121051902874649</v>
      </c>
      <c r="AA290" s="3">
        <v>8159.2849999999999</v>
      </c>
    </row>
    <row r="291" spans="1:27" s="3" customFormat="1">
      <c r="A291" s="15">
        <v>286</v>
      </c>
      <c r="B291" s="16" t="s">
        <v>972</v>
      </c>
      <c r="C291" s="6" t="s">
        <v>42</v>
      </c>
      <c r="D291" s="6" t="s">
        <v>92</v>
      </c>
      <c r="E291" s="6" t="s">
        <v>55</v>
      </c>
      <c r="F291" s="17">
        <v>1.01</v>
      </c>
      <c r="G291" s="6">
        <v>10700</v>
      </c>
      <c r="H291" s="17">
        <v>18</v>
      </c>
      <c r="I291" s="18">
        <v>8774</v>
      </c>
      <c r="J291" s="17">
        <v>8861.74</v>
      </c>
      <c r="K291" s="19" t="s">
        <v>45</v>
      </c>
      <c r="L291" s="19" t="s">
        <v>45</v>
      </c>
      <c r="M291" s="19" t="s">
        <v>45</v>
      </c>
      <c r="N291" s="6" t="s">
        <v>46</v>
      </c>
      <c r="O291" s="6" t="s">
        <v>47</v>
      </c>
      <c r="P291" s="6" t="s">
        <v>973</v>
      </c>
      <c r="Q291" s="6" t="s">
        <v>974</v>
      </c>
      <c r="R291" s="6" t="s">
        <v>58</v>
      </c>
      <c r="S291" s="6">
        <v>55</v>
      </c>
      <c r="T291" s="6" t="s">
        <v>51</v>
      </c>
      <c r="U291" s="6" t="s">
        <v>64</v>
      </c>
      <c r="V291" s="6" t="s">
        <v>52</v>
      </c>
      <c r="W291" s="3">
        <v>10807</v>
      </c>
      <c r="X291" s="3">
        <v>15.336771603122134</v>
      </c>
      <c r="Y291" s="3">
        <v>18.703380003807482</v>
      </c>
      <c r="Z291" s="3">
        <v>15.336771603122134</v>
      </c>
      <c r="AA291" s="3">
        <v>8861.74</v>
      </c>
    </row>
    <row r="292" spans="1:27" s="3" customFormat="1">
      <c r="A292" s="15">
        <v>287</v>
      </c>
      <c r="B292" s="16" t="s">
        <v>975</v>
      </c>
      <c r="C292" s="6" t="s">
        <v>42</v>
      </c>
      <c r="D292" s="6" t="s">
        <v>92</v>
      </c>
      <c r="E292" s="6" t="s">
        <v>71</v>
      </c>
      <c r="F292" s="17">
        <v>1.01</v>
      </c>
      <c r="G292" s="6">
        <v>8500</v>
      </c>
      <c r="H292" s="17">
        <v>22</v>
      </c>
      <c r="I292" s="18">
        <v>6630</v>
      </c>
      <c r="J292" s="17">
        <v>6696.3</v>
      </c>
      <c r="K292" s="19" t="s">
        <v>45</v>
      </c>
      <c r="L292" s="19" t="s">
        <v>45</v>
      </c>
      <c r="M292" s="19" t="s">
        <v>45</v>
      </c>
      <c r="N292" s="6" t="s">
        <v>46</v>
      </c>
      <c r="O292" s="6" t="s">
        <v>47</v>
      </c>
      <c r="P292" s="6" t="s">
        <v>976</v>
      </c>
      <c r="Q292" s="6" t="s">
        <v>977</v>
      </c>
      <c r="R292" s="6" t="s">
        <v>109</v>
      </c>
      <c r="S292" s="6">
        <v>57</v>
      </c>
      <c r="T292" s="6" t="s">
        <v>51</v>
      </c>
      <c r="U292" s="6" t="s">
        <v>0</v>
      </c>
      <c r="V292" s="6" t="s">
        <v>80</v>
      </c>
      <c r="W292" s="3">
        <v>8585</v>
      </c>
      <c r="X292" s="3">
        <v>11.589103684602206</v>
      </c>
      <c r="Y292" s="3">
        <v>14.857825236669495</v>
      </c>
      <c r="Z292" s="3">
        <v>11.589103684602206</v>
      </c>
      <c r="AA292" s="3">
        <v>6696.3</v>
      </c>
    </row>
    <row r="293" spans="1:27" s="3" customFormat="1">
      <c r="A293" s="15">
        <v>288</v>
      </c>
      <c r="B293" s="16" t="s">
        <v>978</v>
      </c>
      <c r="C293" s="6" t="s">
        <v>42</v>
      </c>
      <c r="D293" s="6" t="s">
        <v>92</v>
      </c>
      <c r="E293" s="6" t="s">
        <v>71</v>
      </c>
      <c r="F293" s="17">
        <v>1.01</v>
      </c>
      <c r="G293" s="6">
        <v>8500</v>
      </c>
      <c r="H293" s="17">
        <v>26.5</v>
      </c>
      <c r="I293" s="18">
        <v>6247.5</v>
      </c>
      <c r="J293" s="17">
        <v>6309.9750000000004</v>
      </c>
      <c r="K293" s="19" t="s">
        <v>45</v>
      </c>
      <c r="L293" s="19" t="s">
        <v>45</v>
      </c>
      <c r="M293" s="19" t="s">
        <v>45</v>
      </c>
      <c r="N293" s="6" t="s">
        <v>46</v>
      </c>
      <c r="O293" s="6" t="s">
        <v>47</v>
      </c>
      <c r="P293" s="6" t="s">
        <v>979</v>
      </c>
      <c r="Q293" s="6" t="s">
        <v>980</v>
      </c>
      <c r="R293" s="6" t="s">
        <v>351</v>
      </c>
      <c r="S293" s="6">
        <v>55</v>
      </c>
      <c r="T293" s="6" t="s">
        <v>51</v>
      </c>
      <c r="U293" s="6" t="s">
        <v>0</v>
      </c>
      <c r="V293" s="6" t="s">
        <v>80</v>
      </c>
      <c r="W293" s="3">
        <v>8585</v>
      </c>
      <c r="X293" s="3">
        <v>10.92050154895208</v>
      </c>
      <c r="Y293" s="3">
        <v>14.857825236669495</v>
      </c>
      <c r="Z293" s="3">
        <v>10.92050154895208</v>
      </c>
      <c r="AA293" s="3">
        <v>6309.9750000000004</v>
      </c>
    </row>
    <row r="294" spans="1:27" s="3" customFormat="1">
      <c r="A294" s="15">
        <v>289</v>
      </c>
      <c r="B294" s="16" t="s">
        <v>981</v>
      </c>
      <c r="C294" s="6" t="s">
        <v>42</v>
      </c>
      <c r="D294" s="6" t="s">
        <v>92</v>
      </c>
      <c r="E294" s="6" t="s">
        <v>71</v>
      </c>
      <c r="F294" s="17">
        <v>1.01</v>
      </c>
      <c r="G294" s="6">
        <v>8500</v>
      </c>
      <c r="H294" s="17">
        <v>9</v>
      </c>
      <c r="I294" s="18">
        <v>7735</v>
      </c>
      <c r="J294" s="17">
        <v>7812.35</v>
      </c>
      <c r="K294" s="19" t="s">
        <v>45</v>
      </c>
      <c r="L294" s="19" t="s">
        <v>45</v>
      </c>
      <c r="M294" s="19" t="s">
        <v>45</v>
      </c>
      <c r="N294" s="6" t="s">
        <v>46</v>
      </c>
      <c r="O294" s="6" t="s">
        <v>47</v>
      </c>
      <c r="P294" s="6" t="s">
        <v>982</v>
      </c>
      <c r="Q294" s="6" t="s">
        <v>983</v>
      </c>
      <c r="R294" s="6" t="s">
        <v>58</v>
      </c>
      <c r="S294" s="6">
        <v>57</v>
      </c>
      <c r="T294" s="6" t="s">
        <v>51</v>
      </c>
      <c r="U294" s="6" t="s">
        <v>64</v>
      </c>
      <c r="V294" s="6" t="s">
        <v>52</v>
      </c>
      <c r="W294" s="3">
        <v>8585</v>
      </c>
      <c r="X294" s="3">
        <v>13.520620965369242</v>
      </c>
      <c r="Y294" s="3">
        <v>14.857825236669495</v>
      </c>
      <c r="Z294" s="3">
        <v>13.520620965369242</v>
      </c>
      <c r="AA294" s="3">
        <v>7812.35</v>
      </c>
    </row>
    <row r="295" spans="1:27" s="3" customFormat="1">
      <c r="A295" s="15">
        <v>290</v>
      </c>
      <c r="B295" s="16" t="s">
        <v>984</v>
      </c>
      <c r="C295" s="6" t="s">
        <v>42</v>
      </c>
      <c r="D295" s="6" t="s">
        <v>54</v>
      </c>
      <c r="E295" s="6" t="s">
        <v>44</v>
      </c>
      <c r="F295" s="17">
        <v>1.01</v>
      </c>
      <c r="G295" s="6">
        <v>11100</v>
      </c>
      <c r="H295" s="17">
        <v>25</v>
      </c>
      <c r="I295" s="18">
        <v>8325</v>
      </c>
      <c r="J295" s="17">
        <v>8408.25</v>
      </c>
      <c r="K295" s="19" t="s">
        <v>45</v>
      </c>
      <c r="L295" s="19" t="s">
        <v>45</v>
      </c>
      <c r="M295" s="19" t="s">
        <v>45</v>
      </c>
      <c r="N295" s="6" t="s">
        <v>46</v>
      </c>
      <c r="O295" s="6" t="s">
        <v>47</v>
      </c>
      <c r="P295" s="6" t="s">
        <v>985</v>
      </c>
      <c r="Q295" s="6" t="s">
        <v>986</v>
      </c>
      <c r="R295" s="6" t="s">
        <v>125</v>
      </c>
      <c r="S295" s="6">
        <v>57</v>
      </c>
      <c r="T295" s="6" t="s">
        <v>51</v>
      </c>
      <c r="U295" s="6" t="s">
        <v>0</v>
      </c>
      <c r="V295" s="6" t="s">
        <v>52</v>
      </c>
      <c r="W295" s="3">
        <v>11211</v>
      </c>
      <c r="X295" s="3">
        <v>14.551928834738064</v>
      </c>
      <c r="Y295" s="3">
        <v>19.402571779650753</v>
      </c>
      <c r="Z295" s="3">
        <v>14.551928834738064</v>
      </c>
      <c r="AA295" s="3">
        <v>8408.25</v>
      </c>
    </row>
    <row r="296" spans="1:27" s="3" customFormat="1">
      <c r="A296" s="15">
        <v>291</v>
      </c>
      <c r="B296" s="16" t="s">
        <v>987</v>
      </c>
      <c r="C296" s="6" t="s">
        <v>42</v>
      </c>
      <c r="D296" s="6" t="s">
        <v>54</v>
      </c>
      <c r="E296" s="6" t="s">
        <v>44</v>
      </c>
      <c r="F296" s="17">
        <v>1.01</v>
      </c>
      <c r="G296" s="6">
        <v>11100</v>
      </c>
      <c r="H296" s="17">
        <v>26</v>
      </c>
      <c r="I296" s="18">
        <v>8214</v>
      </c>
      <c r="J296" s="17">
        <v>8296.14</v>
      </c>
      <c r="K296" s="19" t="s">
        <v>45</v>
      </c>
      <c r="L296" s="19" t="s">
        <v>45</v>
      </c>
      <c r="M296" s="19" t="s">
        <v>45</v>
      </c>
      <c r="N296" s="6" t="s">
        <v>46</v>
      </c>
      <c r="O296" s="6" t="s">
        <v>47</v>
      </c>
      <c r="P296" s="6" t="s">
        <v>988</v>
      </c>
      <c r="Q296" s="6" t="s">
        <v>989</v>
      </c>
      <c r="R296" s="6" t="s">
        <v>241</v>
      </c>
      <c r="S296" s="6">
        <v>59</v>
      </c>
      <c r="T296" s="6" t="s">
        <v>51</v>
      </c>
      <c r="U296" s="6" t="s">
        <v>0</v>
      </c>
      <c r="V296" s="6" t="s">
        <v>52</v>
      </c>
      <c r="W296" s="3">
        <v>11211</v>
      </c>
      <c r="X296" s="3">
        <v>14.357903116941555</v>
      </c>
      <c r="Y296" s="3">
        <v>19.402571779650753</v>
      </c>
      <c r="Z296" s="3">
        <v>14.357903116941555</v>
      </c>
      <c r="AA296" s="3">
        <v>8296.14</v>
      </c>
    </row>
    <row r="297" spans="1:27" s="3" customFormat="1">
      <c r="A297" s="15">
        <v>292</v>
      </c>
      <c r="B297" s="16" t="s">
        <v>990</v>
      </c>
      <c r="C297" s="6" t="s">
        <v>42</v>
      </c>
      <c r="D297" s="6" t="s">
        <v>54</v>
      </c>
      <c r="E297" s="6" t="s">
        <v>55</v>
      </c>
      <c r="F297" s="17">
        <v>1.01</v>
      </c>
      <c r="G297" s="6">
        <v>10200</v>
      </c>
      <c r="H297" s="17">
        <v>26</v>
      </c>
      <c r="I297" s="18">
        <v>7548</v>
      </c>
      <c r="J297" s="17">
        <v>7623.48</v>
      </c>
      <c r="K297" s="19" t="s">
        <v>45</v>
      </c>
      <c r="L297" s="19" t="s">
        <v>45</v>
      </c>
      <c r="M297" s="19" t="s">
        <v>45</v>
      </c>
      <c r="N297" s="6" t="s">
        <v>46</v>
      </c>
      <c r="O297" s="6" t="s">
        <v>47</v>
      </c>
      <c r="P297" s="6" t="s">
        <v>991</v>
      </c>
      <c r="Q297" s="6" t="s">
        <v>992</v>
      </c>
      <c r="R297" s="6" t="s">
        <v>257</v>
      </c>
      <c r="S297" s="6">
        <v>61</v>
      </c>
      <c r="T297" s="6" t="s">
        <v>51</v>
      </c>
      <c r="U297" s="6" t="s">
        <v>0</v>
      </c>
      <c r="V297" s="6" t="s">
        <v>52</v>
      </c>
      <c r="W297" s="3">
        <v>10302</v>
      </c>
      <c r="X297" s="3">
        <v>13.193748810162512</v>
      </c>
      <c r="Y297" s="3">
        <v>17.829390284003395</v>
      </c>
      <c r="Z297" s="3">
        <v>13.193748810162512</v>
      </c>
      <c r="AA297" s="3">
        <v>7623.4800000000005</v>
      </c>
    </row>
    <row r="298" spans="1:27" s="3" customFormat="1">
      <c r="A298" s="15">
        <v>293</v>
      </c>
      <c r="B298" s="16" t="s">
        <v>993</v>
      </c>
      <c r="C298" s="6" t="s">
        <v>42</v>
      </c>
      <c r="D298" s="6" t="s">
        <v>54</v>
      </c>
      <c r="E298" s="6" t="s">
        <v>55</v>
      </c>
      <c r="F298" s="17">
        <v>1.01</v>
      </c>
      <c r="G298" s="6">
        <v>10200</v>
      </c>
      <c r="H298" s="17">
        <v>18</v>
      </c>
      <c r="I298" s="18">
        <v>8364</v>
      </c>
      <c r="J298" s="17">
        <v>8447.64</v>
      </c>
      <c r="K298" s="19" t="s">
        <v>45</v>
      </c>
      <c r="L298" s="19" t="s">
        <v>45</v>
      </c>
      <c r="M298" s="19" t="s">
        <v>45</v>
      </c>
      <c r="N298" s="6" t="s">
        <v>46</v>
      </c>
      <c r="O298" s="6" t="s">
        <v>47</v>
      </c>
      <c r="P298" s="6" t="s">
        <v>994</v>
      </c>
      <c r="Q298" s="6" t="s">
        <v>909</v>
      </c>
      <c r="R298" s="6" t="s">
        <v>125</v>
      </c>
      <c r="S298" s="6">
        <v>57</v>
      </c>
      <c r="T298" s="6" t="s">
        <v>51</v>
      </c>
      <c r="U298" s="6" t="s">
        <v>64</v>
      </c>
      <c r="V298" s="6" t="s">
        <v>52</v>
      </c>
      <c r="W298" s="3">
        <v>10302</v>
      </c>
      <c r="X298" s="3">
        <v>14.620100032882782</v>
      </c>
      <c r="Y298" s="3">
        <v>17.829390284003395</v>
      </c>
      <c r="Z298" s="3">
        <v>14.620100032882782</v>
      </c>
      <c r="AA298" s="3">
        <v>8447.64</v>
      </c>
    </row>
    <row r="299" spans="1:27" s="3" customFormat="1">
      <c r="A299" s="15">
        <v>294</v>
      </c>
      <c r="B299" s="16" t="s">
        <v>995</v>
      </c>
      <c r="C299" s="6" t="s">
        <v>42</v>
      </c>
      <c r="D299" s="6" t="s">
        <v>54</v>
      </c>
      <c r="E299" s="6" t="s">
        <v>131</v>
      </c>
      <c r="F299" s="17">
        <v>1.01</v>
      </c>
      <c r="G299" s="6">
        <v>6600</v>
      </c>
      <c r="H299" s="17">
        <v>29</v>
      </c>
      <c r="I299" s="18">
        <v>4686</v>
      </c>
      <c r="J299" s="17">
        <v>4732.8599999999997</v>
      </c>
      <c r="K299" s="19" t="s">
        <v>45</v>
      </c>
      <c r="L299" s="19" t="s">
        <v>45</v>
      </c>
      <c r="M299" s="19" t="s">
        <v>45</v>
      </c>
      <c r="N299" s="6" t="s">
        <v>46</v>
      </c>
      <c r="O299" s="6" t="s">
        <v>47</v>
      </c>
      <c r="P299" s="6" t="s">
        <v>996</v>
      </c>
      <c r="Q299" s="6" t="s">
        <v>997</v>
      </c>
      <c r="R299" s="6" t="s">
        <v>150</v>
      </c>
      <c r="S299" s="6">
        <v>57</v>
      </c>
      <c r="T299" s="6" t="s">
        <v>51</v>
      </c>
      <c r="U299" s="6" t="s">
        <v>0</v>
      </c>
      <c r="V299" s="6" t="s">
        <v>80</v>
      </c>
      <c r="W299" s="3">
        <v>6666</v>
      </c>
      <c r="X299" s="3">
        <v>8.1910316540039112</v>
      </c>
      <c r="Y299" s="3">
        <v>11.53666430141396</v>
      </c>
      <c r="Z299" s="3">
        <v>8.1910316540039112</v>
      </c>
      <c r="AA299" s="3">
        <v>4732.8599999999997</v>
      </c>
    </row>
    <row r="300" spans="1:27" s="3" customFormat="1">
      <c r="A300" s="15">
        <v>295</v>
      </c>
      <c r="B300" s="16" t="s">
        <v>998</v>
      </c>
      <c r="C300" s="6" t="s">
        <v>42</v>
      </c>
      <c r="D300" s="6" t="s">
        <v>66</v>
      </c>
      <c r="E300" s="6" t="s">
        <v>44</v>
      </c>
      <c r="F300" s="17">
        <v>1.01</v>
      </c>
      <c r="G300" s="6">
        <v>9600</v>
      </c>
      <c r="H300" s="17">
        <v>24.5</v>
      </c>
      <c r="I300" s="18">
        <v>7248</v>
      </c>
      <c r="J300" s="17">
        <v>7320.48</v>
      </c>
      <c r="K300" s="19" t="s">
        <v>45</v>
      </c>
      <c r="L300" s="19" t="s">
        <v>45</v>
      </c>
      <c r="M300" s="19" t="s">
        <v>45</v>
      </c>
      <c r="N300" s="6" t="s">
        <v>46</v>
      </c>
      <c r="O300" s="6" t="s">
        <v>47</v>
      </c>
      <c r="P300" s="6" t="s">
        <v>999</v>
      </c>
      <c r="Q300" s="6" t="s">
        <v>1000</v>
      </c>
      <c r="R300" s="6" t="s">
        <v>154</v>
      </c>
      <c r="S300" s="6">
        <v>56</v>
      </c>
      <c r="T300" s="6" t="s">
        <v>51</v>
      </c>
      <c r="U300" s="6" t="s">
        <v>87</v>
      </c>
      <c r="V300" s="6" t="s">
        <v>52</v>
      </c>
      <c r="W300" s="3">
        <v>9696</v>
      </c>
      <c r="X300" s="3">
        <v>12.66935497828006</v>
      </c>
      <c r="Y300" s="3">
        <v>16.78060262023849</v>
      </c>
      <c r="Z300" s="3">
        <v>12.66935497828006</v>
      </c>
      <c r="AA300" s="3">
        <v>7320.4800000000005</v>
      </c>
    </row>
    <row r="301" spans="1:27" s="3" customFormat="1">
      <c r="A301" s="15">
        <v>296</v>
      </c>
      <c r="B301" s="16" t="s">
        <v>1001</v>
      </c>
      <c r="C301" s="6" t="s">
        <v>42</v>
      </c>
      <c r="D301" s="6" t="s">
        <v>66</v>
      </c>
      <c r="E301" s="6" t="s">
        <v>55</v>
      </c>
      <c r="F301" s="17">
        <v>1.01</v>
      </c>
      <c r="G301" s="6">
        <v>9100</v>
      </c>
      <c r="H301" s="17">
        <v>27</v>
      </c>
      <c r="I301" s="18">
        <v>6643</v>
      </c>
      <c r="J301" s="17">
        <v>6709.43</v>
      </c>
      <c r="K301" s="19" t="s">
        <v>45</v>
      </c>
      <c r="L301" s="19" t="s">
        <v>45</v>
      </c>
      <c r="M301" s="19" t="s">
        <v>45</v>
      </c>
      <c r="N301" s="6" t="s">
        <v>46</v>
      </c>
      <c r="O301" s="6" t="s">
        <v>47</v>
      </c>
      <c r="P301" s="6" t="s">
        <v>1002</v>
      </c>
      <c r="Q301" s="6" t="s">
        <v>1003</v>
      </c>
      <c r="R301" s="6" t="s">
        <v>79</v>
      </c>
      <c r="S301" s="6">
        <v>59</v>
      </c>
      <c r="T301" s="6" t="s">
        <v>51</v>
      </c>
      <c r="U301" s="6" t="s">
        <v>0</v>
      </c>
      <c r="V301" s="6" t="s">
        <v>52</v>
      </c>
      <c r="W301" s="3">
        <v>9191</v>
      </c>
      <c r="X301" s="3">
        <v>11.611827417317112</v>
      </c>
      <c r="Y301" s="3">
        <v>15.9066129004344</v>
      </c>
      <c r="Z301" s="3">
        <v>11.611827417317112</v>
      </c>
      <c r="AA301" s="3">
        <v>6709.43</v>
      </c>
    </row>
    <row r="302" spans="1:27" s="3" customFormat="1">
      <c r="A302" s="15">
        <v>297</v>
      </c>
      <c r="B302" s="16" t="s">
        <v>1004</v>
      </c>
      <c r="C302" s="6" t="s">
        <v>42</v>
      </c>
      <c r="D302" s="6" t="s">
        <v>66</v>
      </c>
      <c r="E302" s="6" t="s">
        <v>55</v>
      </c>
      <c r="F302" s="17">
        <v>1.01</v>
      </c>
      <c r="G302" s="6">
        <v>9100</v>
      </c>
      <c r="H302" s="17">
        <v>21</v>
      </c>
      <c r="I302" s="18">
        <v>7189</v>
      </c>
      <c r="J302" s="17">
        <v>7260.89</v>
      </c>
      <c r="K302" s="19" t="s">
        <v>45</v>
      </c>
      <c r="L302" s="19" t="s">
        <v>45</v>
      </c>
      <c r="M302" s="19" t="s">
        <v>45</v>
      </c>
      <c r="N302" s="6" t="s">
        <v>46</v>
      </c>
      <c r="O302" s="6" t="s">
        <v>47</v>
      </c>
      <c r="P302" s="6" t="s">
        <v>1005</v>
      </c>
      <c r="Q302" s="6" t="s">
        <v>1006</v>
      </c>
      <c r="R302" s="6" t="s">
        <v>317</v>
      </c>
      <c r="S302" s="6">
        <v>56</v>
      </c>
      <c r="T302" s="6" t="s">
        <v>51</v>
      </c>
      <c r="U302" s="6" t="s">
        <v>64</v>
      </c>
      <c r="V302" s="6" t="s">
        <v>52</v>
      </c>
      <c r="W302" s="3">
        <v>9191</v>
      </c>
      <c r="X302" s="3">
        <v>12.566224191343176</v>
      </c>
      <c r="Y302" s="3">
        <v>15.9066129004344</v>
      </c>
      <c r="Z302" s="3">
        <v>12.566224191343176</v>
      </c>
      <c r="AA302" s="3">
        <v>7260.89</v>
      </c>
    </row>
    <row r="303" spans="1:27" s="3" customFormat="1">
      <c r="A303" s="15">
        <v>298</v>
      </c>
      <c r="B303" s="16" t="s">
        <v>1007</v>
      </c>
      <c r="C303" s="6" t="s">
        <v>42</v>
      </c>
      <c r="D303" s="6" t="s">
        <v>66</v>
      </c>
      <c r="E303" s="6" t="s">
        <v>71</v>
      </c>
      <c r="F303" s="17">
        <v>1.01</v>
      </c>
      <c r="G303" s="6">
        <v>7400</v>
      </c>
      <c r="H303" s="17">
        <v>23.5</v>
      </c>
      <c r="I303" s="18">
        <v>5661</v>
      </c>
      <c r="J303" s="17">
        <v>5717.61</v>
      </c>
      <c r="K303" s="19" t="s">
        <v>45</v>
      </c>
      <c r="L303" s="19" t="s">
        <v>45</v>
      </c>
      <c r="M303" s="19" t="s">
        <v>45</v>
      </c>
      <c r="N303" s="6" t="s">
        <v>46</v>
      </c>
      <c r="O303" s="6" t="s">
        <v>47</v>
      </c>
      <c r="P303" s="6" t="s">
        <v>1008</v>
      </c>
      <c r="Q303" s="6" t="s">
        <v>1009</v>
      </c>
      <c r="R303" s="6" t="s">
        <v>639</v>
      </c>
      <c r="S303" s="6">
        <v>61</v>
      </c>
      <c r="T303" s="6" t="s">
        <v>51</v>
      </c>
      <c r="U303" s="6" t="s">
        <v>485</v>
      </c>
      <c r="V303" s="6" t="s">
        <v>80</v>
      </c>
      <c r="W303" s="3">
        <v>7474</v>
      </c>
      <c r="X303" s="3">
        <v>9.895311607621883</v>
      </c>
      <c r="Y303" s="3">
        <v>12.935047853100501</v>
      </c>
      <c r="Z303" s="3">
        <v>9.895311607621883</v>
      </c>
      <c r="AA303" s="3">
        <v>5717.61</v>
      </c>
    </row>
    <row r="304" spans="1:27" s="3" customFormat="1">
      <c r="A304" s="15">
        <v>299</v>
      </c>
      <c r="B304" s="16" t="s">
        <v>1010</v>
      </c>
      <c r="C304" s="6" t="s">
        <v>42</v>
      </c>
      <c r="D304" s="6" t="s">
        <v>66</v>
      </c>
      <c r="E304" s="6" t="s">
        <v>71</v>
      </c>
      <c r="F304" s="17">
        <v>1.01</v>
      </c>
      <c r="G304" s="6">
        <v>7400</v>
      </c>
      <c r="H304" s="17">
        <v>13</v>
      </c>
      <c r="I304" s="18">
        <v>6438</v>
      </c>
      <c r="J304" s="17">
        <v>6502.38</v>
      </c>
      <c r="K304" s="19" t="s">
        <v>45</v>
      </c>
      <c r="L304" s="19" t="s">
        <v>45</v>
      </c>
      <c r="M304" s="19" t="s">
        <v>45</v>
      </c>
      <c r="N304" s="6" t="s">
        <v>46</v>
      </c>
      <c r="O304" s="6" t="s">
        <v>47</v>
      </c>
      <c r="P304" s="6" t="s">
        <v>1011</v>
      </c>
      <c r="Q304" s="6" t="s">
        <v>1012</v>
      </c>
      <c r="R304" s="6" t="s">
        <v>681</v>
      </c>
      <c r="S304" s="6">
        <v>61</v>
      </c>
      <c r="T304" s="6" t="s">
        <v>51</v>
      </c>
      <c r="U304" s="6" t="s">
        <v>95</v>
      </c>
      <c r="V304" s="6" t="s">
        <v>52</v>
      </c>
      <c r="W304" s="3">
        <v>7474</v>
      </c>
      <c r="X304" s="3">
        <v>11.253491632197436</v>
      </c>
      <c r="Y304" s="3">
        <v>12.935047853100501</v>
      </c>
      <c r="Z304" s="3">
        <v>11.253491632197436</v>
      </c>
      <c r="AA304" s="3">
        <v>6502.38</v>
      </c>
    </row>
    <row r="305" spans="1:27" s="3" customFormat="1">
      <c r="A305" s="15">
        <v>300</v>
      </c>
      <c r="B305" s="16" t="s">
        <v>1013</v>
      </c>
      <c r="C305" s="6" t="s">
        <v>42</v>
      </c>
      <c r="D305" s="6" t="s">
        <v>66</v>
      </c>
      <c r="E305" s="6" t="s">
        <v>71</v>
      </c>
      <c r="F305" s="17">
        <v>1.01</v>
      </c>
      <c r="G305" s="6">
        <v>7400</v>
      </c>
      <c r="H305" s="17">
        <v>14</v>
      </c>
      <c r="I305" s="18">
        <v>6364</v>
      </c>
      <c r="J305" s="17">
        <v>6427.64</v>
      </c>
      <c r="K305" s="19" t="s">
        <v>45</v>
      </c>
      <c r="L305" s="19" t="s">
        <v>45</v>
      </c>
      <c r="M305" s="19" t="s">
        <v>45</v>
      </c>
      <c r="N305" s="6" t="s">
        <v>46</v>
      </c>
      <c r="O305" s="6" t="s">
        <v>47</v>
      </c>
      <c r="P305" s="6" t="s">
        <v>1014</v>
      </c>
      <c r="Q305" s="6" t="s">
        <v>1015</v>
      </c>
      <c r="R305" s="6" t="s">
        <v>137</v>
      </c>
      <c r="S305" s="6">
        <v>57</v>
      </c>
      <c r="T305" s="6" t="s">
        <v>51</v>
      </c>
      <c r="U305" s="6" t="s">
        <v>64</v>
      </c>
      <c r="V305" s="6" t="s">
        <v>52</v>
      </c>
      <c r="W305" s="3">
        <v>7474</v>
      </c>
      <c r="X305" s="3">
        <v>11.124141153666432</v>
      </c>
      <c r="Y305" s="3">
        <v>12.935047853100501</v>
      </c>
      <c r="Z305" s="3">
        <v>11.124141153666432</v>
      </c>
      <c r="AA305" s="3">
        <v>6427.64</v>
      </c>
    </row>
    <row r="306" spans="1:27" s="3" customFormat="1">
      <c r="A306" s="15">
        <v>301</v>
      </c>
      <c r="B306" s="16" t="s">
        <v>1016</v>
      </c>
      <c r="C306" s="6" t="s">
        <v>42</v>
      </c>
      <c r="D306" s="6" t="s">
        <v>66</v>
      </c>
      <c r="E306" s="6" t="s">
        <v>71</v>
      </c>
      <c r="F306" s="17">
        <v>1.01</v>
      </c>
      <c r="G306" s="6">
        <v>7400</v>
      </c>
      <c r="H306" s="17">
        <v>16.5</v>
      </c>
      <c r="I306" s="18">
        <v>6179</v>
      </c>
      <c r="J306" s="17">
        <v>6240.79</v>
      </c>
      <c r="K306" s="19" t="s">
        <v>45</v>
      </c>
      <c r="L306" s="19" t="s">
        <v>45</v>
      </c>
      <c r="M306" s="19" t="s">
        <v>45</v>
      </c>
      <c r="N306" s="6" t="s">
        <v>46</v>
      </c>
      <c r="O306" s="6" t="s">
        <v>47</v>
      </c>
      <c r="P306" s="6" t="s">
        <v>1017</v>
      </c>
      <c r="Q306" s="6" t="s">
        <v>983</v>
      </c>
      <c r="R306" s="6" t="s">
        <v>79</v>
      </c>
      <c r="S306" s="6">
        <v>56</v>
      </c>
      <c r="T306" s="6" t="s">
        <v>51</v>
      </c>
      <c r="U306" s="6" t="s">
        <v>95</v>
      </c>
      <c r="V306" s="6" t="s">
        <v>52</v>
      </c>
      <c r="W306" s="3">
        <v>7474</v>
      </c>
      <c r="X306" s="3">
        <v>10.800764957338918</v>
      </c>
      <c r="Y306" s="3">
        <v>12.935047853100501</v>
      </c>
      <c r="Z306" s="3">
        <v>10.800764957338918</v>
      </c>
      <c r="AA306" s="3">
        <v>6240.79</v>
      </c>
    </row>
    <row r="307" spans="1:27" s="3" customFormat="1">
      <c r="A307" s="15">
        <v>302</v>
      </c>
      <c r="B307" s="16" t="s">
        <v>1018</v>
      </c>
      <c r="C307" s="6" t="s">
        <v>42</v>
      </c>
      <c r="D307" s="6" t="s">
        <v>66</v>
      </c>
      <c r="E307" s="6" t="s">
        <v>131</v>
      </c>
      <c r="F307" s="17">
        <v>1.01</v>
      </c>
      <c r="G307" s="6">
        <v>6300</v>
      </c>
      <c r="H307" s="17">
        <v>23</v>
      </c>
      <c r="I307" s="18">
        <v>4851</v>
      </c>
      <c r="J307" s="17">
        <v>4899.51</v>
      </c>
      <c r="K307" s="19" t="s">
        <v>45</v>
      </c>
      <c r="L307" s="19" t="s">
        <v>45</v>
      </c>
      <c r="M307" s="19" t="s">
        <v>45</v>
      </c>
      <c r="N307" s="6" t="s">
        <v>46</v>
      </c>
      <c r="O307" s="6" t="s">
        <v>47</v>
      </c>
      <c r="P307" s="6" t="s">
        <v>1019</v>
      </c>
      <c r="Q307" s="6" t="s">
        <v>1020</v>
      </c>
      <c r="R307" s="6" t="s">
        <v>221</v>
      </c>
      <c r="S307" s="6">
        <v>60</v>
      </c>
      <c r="T307" s="6" t="s">
        <v>51</v>
      </c>
      <c r="U307" s="6" t="s">
        <v>0</v>
      </c>
      <c r="V307" s="6" t="s">
        <v>80</v>
      </c>
      <c r="W307" s="3">
        <v>6363</v>
      </c>
      <c r="X307" s="3">
        <v>8.479448261539261</v>
      </c>
      <c r="Y307" s="3">
        <v>11.012270469531508</v>
      </c>
      <c r="Z307" s="3">
        <v>8.479448261539261</v>
      </c>
      <c r="AA307" s="3">
        <v>4899.51</v>
      </c>
    </row>
    <row r="308" spans="1:27" s="3" customFormat="1">
      <c r="A308" s="15">
        <v>303</v>
      </c>
      <c r="B308" s="16" t="s">
        <v>1021</v>
      </c>
      <c r="C308" s="6" t="s">
        <v>42</v>
      </c>
      <c r="D308" s="6" t="s">
        <v>66</v>
      </c>
      <c r="E308" s="6" t="s">
        <v>131</v>
      </c>
      <c r="F308" s="17">
        <v>1.01</v>
      </c>
      <c r="G308" s="6">
        <v>6300</v>
      </c>
      <c r="H308" s="17">
        <v>17</v>
      </c>
      <c r="I308" s="18">
        <v>5229</v>
      </c>
      <c r="J308" s="17">
        <v>5281.29</v>
      </c>
      <c r="K308" s="19" t="s">
        <v>45</v>
      </c>
      <c r="L308" s="19" t="s">
        <v>45</v>
      </c>
      <c r="M308" s="19" t="s">
        <v>45</v>
      </c>
      <c r="N308" s="6" t="s">
        <v>46</v>
      </c>
      <c r="O308" s="6" t="s">
        <v>47</v>
      </c>
      <c r="P308" s="6" t="s">
        <v>1022</v>
      </c>
      <c r="Q308" s="6" t="s">
        <v>1023</v>
      </c>
      <c r="R308" s="6" t="s">
        <v>280</v>
      </c>
      <c r="S308" s="6">
        <v>59</v>
      </c>
      <c r="T308" s="6" t="s">
        <v>51</v>
      </c>
      <c r="U308" s="6" t="s">
        <v>64</v>
      </c>
      <c r="V308" s="6" t="s">
        <v>52</v>
      </c>
      <c r="W308" s="3">
        <v>6363</v>
      </c>
      <c r="X308" s="3">
        <v>9.1401844897111513</v>
      </c>
      <c r="Y308" s="3">
        <v>11.012270469531508</v>
      </c>
      <c r="Z308" s="3">
        <v>9.1401844897111513</v>
      </c>
      <c r="AA308" s="3">
        <v>5281.29</v>
      </c>
    </row>
    <row r="309" spans="1:27" s="3" customFormat="1">
      <c r="A309" s="15">
        <v>304</v>
      </c>
      <c r="B309" s="16" t="s">
        <v>1024</v>
      </c>
      <c r="C309" s="6" t="s">
        <v>42</v>
      </c>
      <c r="D309" s="6" t="s">
        <v>43</v>
      </c>
      <c r="E309" s="6" t="s">
        <v>44</v>
      </c>
      <c r="F309" s="17">
        <v>1.01</v>
      </c>
      <c r="G309" s="6">
        <v>7800</v>
      </c>
      <c r="H309" s="17">
        <v>23</v>
      </c>
      <c r="I309" s="18">
        <v>6006</v>
      </c>
      <c r="J309" s="17">
        <v>6066.06</v>
      </c>
      <c r="K309" s="19" t="s">
        <v>45</v>
      </c>
      <c r="L309" s="19" t="s">
        <v>45</v>
      </c>
      <c r="M309" s="19" t="s">
        <v>45</v>
      </c>
      <c r="N309" s="6" t="s">
        <v>46</v>
      </c>
      <c r="O309" s="6" t="s">
        <v>47</v>
      </c>
      <c r="P309" s="6" t="s">
        <v>1025</v>
      </c>
      <c r="Q309" s="6" t="s">
        <v>1026</v>
      </c>
      <c r="R309" s="6" t="s">
        <v>150</v>
      </c>
      <c r="S309" s="6">
        <v>59</v>
      </c>
      <c r="T309" s="6" t="s">
        <v>51</v>
      </c>
      <c r="U309" s="6" t="s">
        <v>0</v>
      </c>
      <c r="V309" s="6" t="s">
        <v>52</v>
      </c>
      <c r="W309" s="3">
        <v>7878</v>
      </c>
      <c r="X309" s="3">
        <v>10.498364514286704</v>
      </c>
      <c r="Y309" s="3">
        <v>13.634239628943773</v>
      </c>
      <c r="Z309" s="3">
        <v>10.498364514286704</v>
      </c>
      <c r="AA309" s="3">
        <v>6066.06</v>
      </c>
    </row>
    <row r="310" spans="1:27" s="3" customFormat="1">
      <c r="A310" s="15">
        <v>305</v>
      </c>
      <c r="B310" s="16" t="s">
        <v>1027</v>
      </c>
      <c r="C310" s="6" t="s">
        <v>42</v>
      </c>
      <c r="D310" s="6" t="s">
        <v>43</v>
      </c>
      <c r="E310" s="6" t="s">
        <v>55</v>
      </c>
      <c r="F310" s="17">
        <v>1.01</v>
      </c>
      <c r="G310" s="6">
        <v>7400</v>
      </c>
      <c r="H310" s="17">
        <v>25.5</v>
      </c>
      <c r="I310" s="18">
        <v>5513</v>
      </c>
      <c r="J310" s="17">
        <v>5568.13</v>
      </c>
      <c r="K310" s="19" t="s">
        <v>45</v>
      </c>
      <c r="L310" s="19" t="s">
        <v>45</v>
      </c>
      <c r="M310" s="19" t="s">
        <v>45</v>
      </c>
      <c r="N310" s="6" t="s">
        <v>46</v>
      </c>
      <c r="O310" s="6" t="s">
        <v>47</v>
      </c>
      <c r="P310" s="6" t="s">
        <v>1028</v>
      </c>
      <c r="Q310" s="6" t="s">
        <v>1003</v>
      </c>
      <c r="R310" s="6" t="s">
        <v>58</v>
      </c>
      <c r="S310" s="6">
        <v>59</v>
      </c>
      <c r="T310" s="6" t="s">
        <v>51</v>
      </c>
      <c r="U310" s="6" t="s">
        <v>0</v>
      </c>
      <c r="V310" s="6" t="s">
        <v>52</v>
      </c>
      <c r="W310" s="3">
        <v>7474</v>
      </c>
      <c r="X310" s="3">
        <v>9.6366106505598736</v>
      </c>
      <c r="Y310" s="3">
        <v>12.935047853100501</v>
      </c>
      <c r="Z310" s="3">
        <v>9.6366106505598736</v>
      </c>
      <c r="AA310" s="3">
        <v>5568.13</v>
      </c>
    </row>
    <row r="311" spans="1:27" s="3" customFormat="1">
      <c r="A311" s="15">
        <v>306</v>
      </c>
      <c r="B311" s="16" t="s">
        <v>1029</v>
      </c>
      <c r="C311" s="6" t="s">
        <v>42</v>
      </c>
      <c r="D311" s="6" t="s">
        <v>43</v>
      </c>
      <c r="E311" s="6" t="s">
        <v>55</v>
      </c>
      <c r="F311" s="17">
        <v>1.01</v>
      </c>
      <c r="G311" s="6">
        <v>7400</v>
      </c>
      <c r="H311" s="17">
        <v>18</v>
      </c>
      <c r="I311" s="18">
        <v>6068</v>
      </c>
      <c r="J311" s="17">
        <v>6128.68</v>
      </c>
      <c r="K311" s="19" t="s">
        <v>45</v>
      </c>
      <c r="L311" s="19" t="s">
        <v>45</v>
      </c>
      <c r="M311" s="19" t="s">
        <v>45</v>
      </c>
      <c r="N311" s="6" t="s">
        <v>46</v>
      </c>
      <c r="O311" s="6" t="s">
        <v>47</v>
      </c>
      <c r="P311" s="6" t="s">
        <v>1030</v>
      </c>
      <c r="Q311" s="6" t="s">
        <v>1031</v>
      </c>
      <c r="R311" s="6" t="s">
        <v>104</v>
      </c>
      <c r="S311" s="6">
        <v>57</v>
      </c>
      <c r="T311" s="6" t="s">
        <v>51</v>
      </c>
      <c r="U311" s="6" t="s">
        <v>64</v>
      </c>
      <c r="V311" s="6" t="s">
        <v>52</v>
      </c>
      <c r="W311" s="3">
        <v>7474</v>
      </c>
      <c r="X311" s="3">
        <v>10.606739239542412</v>
      </c>
      <c r="Y311" s="3">
        <v>12.935047853100501</v>
      </c>
      <c r="Z311" s="3">
        <v>10.606739239542412</v>
      </c>
      <c r="AA311" s="3">
        <v>6128.68</v>
      </c>
    </row>
    <row r="312" spans="1:27" s="3" customFormat="1">
      <c r="A312" s="15">
        <v>307</v>
      </c>
      <c r="B312" s="16" t="s">
        <v>1032</v>
      </c>
      <c r="C312" s="6" t="s">
        <v>42</v>
      </c>
      <c r="D312" s="6" t="s">
        <v>43</v>
      </c>
      <c r="E312" s="6" t="s">
        <v>71</v>
      </c>
      <c r="F312" s="17">
        <v>1.01</v>
      </c>
      <c r="G312" s="6">
        <v>6700</v>
      </c>
      <c r="H312" s="17">
        <v>32.5</v>
      </c>
      <c r="I312" s="18">
        <v>4522.5</v>
      </c>
      <c r="J312" s="17">
        <v>4567.7250000000004</v>
      </c>
      <c r="K312" s="19" t="s">
        <v>45</v>
      </c>
      <c r="L312" s="19" t="s">
        <v>45</v>
      </c>
      <c r="M312" s="19" t="s">
        <v>45</v>
      </c>
      <c r="N312" s="6" t="s">
        <v>46</v>
      </c>
      <c r="O312" s="6" t="s">
        <v>47</v>
      </c>
      <c r="P312" s="6" t="s">
        <v>1033</v>
      </c>
      <c r="Q312" s="6" t="s">
        <v>1034</v>
      </c>
      <c r="R312" s="6" t="s">
        <v>146</v>
      </c>
      <c r="S312" s="6">
        <v>56</v>
      </c>
      <c r="T312" s="6" t="s">
        <v>51</v>
      </c>
      <c r="U312" s="6" t="s">
        <v>485</v>
      </c>
      <c r="V312" s="6" t="s">
        <v>80</v>
      </c>
      <c r="W312" s="3">
        <v>6767</v>
      </c>
      <c r="X312" s="3">
        <v>7.9052370156279759</v>
      </c>
      <c r="Y312" s="3">
        <v>11.711462245374777</v>
      </c>
      <c r="Z312" s="3">
        <v>7.9052370156279759</v>
      </c>
      <c r="AA312" s="3">
        <v>4567.7250000000004</v>
      </c>
    </row>
    <row r="313" spans="1:27" s="3" customFormat="1">
      <c r="A313" s="15">
        <v>308</v>
      </c>
      <c r="B313" s="16" t="s">
        <v>1035</v>
      </c>
      <c r="C313" s="6" t="s">
        <v>42</v>
      </c>
      <c r="D313" s="6" t="s">
        <v>43</v>
      </c>
      <c r="E313" s="6" t="s">
        <v>131</v>
      </c>
      <c r="F313" s="17">
        <v>1.01</v>
      </c>
      <c r="G313" s="6">
        <v>5800</v>
      </c>
      <c r="H313" s="17">
        <v>19</v>
      </c>
      <c r="I313" s="18">
        <v>4698</v>
      </c>
      <c r="J313" s="17">
        <v>4744.9799999999996</v>
      </c>
      <c r="K313" s="19" t="s">
        <v>45</v>
      </c>
      <c r="L313" s="19" t="s">
        <v>45</v>
      </c>
      <c r="M313" s="19" t="s">
        <v>45</v>
      </c>
      <c r="N313" s="6" t="s">
        <v>46</v>
      </c>
      <c r="O313" s="6" t="s">
        <v>47</v>
      </c>
      <c r="P313" s="6" t="s">
        <v>1036</v>
      </c>
      <c r="Q313" s="6" t="s">
        <v>1037</v>
      </c>
      <c r="R313" s="6" t="s">
        <v>100</v>
      </c>
      <c r="S313" s="6">
        <v>61</v>
      </c>
      <c r="T313" s="6" t="s">
        <v>51</v>
      </c>
      <c r="U313" s="6" t="s">
        <v>95</v>
      </c>
      <c r="V313" s="6" t="s">
        <v>52</v>
      </c>
      <c r="W313" s="3">
        <v>5858</v>
      </c>
      <c r="X313" s="3">
        <v>8.2120074072792111</v>
      </c>
      <c r="Y313" s="3">
        <v>10.13828074972742</v>
      </c>
      <c r="Z313" s="3">
        <v>8.2120074072792111</v>
      </c>
      <c r="AA313" s="3">
        <v>4744.9800000000005</v>
      </c>
    </row>
    <row r="314" spans="1:27" s="3" customFormat="1">
      <c r="A314" s="15">
        <v>309</v>
      </c>
      <c r="B314" s="16" t="s">
        <v>1038</v>
      </c>
      <c r="C314" s="6" t="s">
        <v>42</v>
      </c>
      <c r="D314" s="6" t="s">
        <v>43</v>
      </c>
      <c r="E314" s="6" t="s">
        <v>131</v>
      </c>
      <c r="F314" s="17">
        <v>1.01</v>
      </c>
      <c r="G314" s="6">
        <v>5800</v>
      </c>
      <c r="H314" s="17">
        <v>20</v>
      </c>
      <c r="I314" s="18">
        <v>4640</v>
      </c>
      <c r="J314" s="17">
        <v>4686.3999999999996</v>
      </c>
      <c r="K314" s="19" t="s">
        <v>45</v>
      </c>
      <c r="L314" s="19" t="s">
        <v>45</v>
      </c>
      <c r="M314" s="19" t="s">
        <v>45</v>
      </c>
      <c r="N314" s="6" t="s">
        <v>46</v>
      </c>
      <c r="O314" s="6" t="s">
        <v>47</v>
      </c>
      <c r="P314" s="6" t="s">
        <v>1039</v>
      </c>
      <c r="Q314" s="6" t="s">
        <v>1040</v>
      </c>
      <c r="R314" s="6" t="s">
        <v>146</v>
      </c>
      <c r="S314" s="6">
        <v>55</v>
      </c>
      <c r="T314" s="6" t="s">
        <v>51</v>
      </c>
      <c r="U314" s="6" t="s">
        <v>64</v>
      </c>
      <c r="V314" s="6" t="s">
        <v>80</v>
      </c>
      <c r="W314" s="3">
        <v>5858</v>
      </c>
      <c r="X314" s="3">
        <v>8.1106245997819357</v>
      </c>
      <c r="Y314" s="3">
        <v>10.13828074972742</v>
      </c>
      <c r="Z314" s="3">
        <v>8.1106245997819357</v>
      </c>
      <c r="AA314" s="3">
        <v>4686.3999999999996</v>
      </c>
    </row>
    <row r="315" spans="1:27" s="3" customFormat="1">
      <c r="A315" s="15">
        <v>310</v>
      </c>
      <c r="B315" s="16" t="s">
        <v>1041</v>
      </c>
      <c r="C315" s="6" t="s">
        <v>42</v>
      </c>
      <c r="D315" s="6" t="s">
        <v>97</v>
      </c>
      <c r="E315" s="6" t="s">
        <v>44</v>
      </c>
      <c r="F315" s="17">
        <v>1.01</v>
      </c>
      <c r="G315" s="6">
        <v>6200</v>
      </c>
      <c r="H315" s="17">
        <v>28</v>
      </c>
      <c r="I315" s="18">
        <v>4464</v>
      </c>
      <c r="J315" s="17">
        <v>4508.6400000000003</v>
      </c>
      <c r="K315" s="19" t="s">
        <v>45</v>
      </c>
      <c r="L315" s="19" t="s">
        <v>45</v>
      </c>
      <c r="M315" s="19" t="s">
        <v>45</v>
      </c>
      <c r="N315" s="6" t="s">
        <v>83</v>
      </c>
      <c r="O315" s="6" t="s">
        <v>47</v>
      </c>
      <c r="P315" s="6" t="s">
        <v>1042</v>
      </c>
      <c r="Q315" s="6" t="s">
        <v>1043</v>
      </c>
      <c r="R315" s="6" t="s">
        <v>484</v>
      </c>
      <c r="S315" s="6">
        <v>62</v>
      </c>
      <c r="T315" s="6" t="s">
        <v>51</v>
      </c>
      <c r="U315" s="6" t="s">
        <v>0</v>
      </c>
      <c r="V315" s="6" t="s">
        <v>52</v>
      </c>
      <c r="W315" s="3">
        <v>6262</v>
      </c>
      <c r="X315" s="3">
        <v>7.8029802184108981</v>
      </c>
      <c r="Y315" s="3">
        <v>10.837472525570691</v>
      </c>
      <c r="Z315" s="3">
        <v>7.8029802184108981</v>
      </c>
      <c r="AA315" s="3">
        <v>4508.6400000000003</v>
      </c>
    </row>
    <row r="316" spans="1:27" s="3" customFormat="1">
      <c r="A316" s="15">
        <v>311</v>
      </c>
      <c r="B316" s="16" t="s">
        <v>1044</v>
      </c>
      <c r="C316" s="6" t="s">
        <v>42</v>
      </c>
      <c r="D316" s="6" t="s">
        <v>97</v>
      </c>
      <c r="E316" s="6" t="s">
        <v>44</v>
      </c>
      <c r="F316" s="17">
        <v>1.01</v>
      </c>
      <c r="G316" s="6">
        <v>6200</v>
      </c>
      <c r="H316" s="17">
        <v>22.5</v>
      </c>
      <c r="I316" s="18">
        <v>4805</v>
      </c>
      <c r="J316" s="17">
        <v>4853.05</v>
      </c>
      <c r="K316" s="19" t="s">
        <v>45</v>
      </c>
      <c r="L316" s="19" t="s">
        <v>45</v>
      </c>
      <c r="M316" s="19" t="s">
        <v>45</v>
      </c>
      <c r="N316" s="6" t="s">
        <v>46</v>
      </c>
      <c r="O316" s="6" t="s">
        <v>47</v>
      </c>
      <c r="P316" s="6" t="s">
        <v>1045</v>
      </c>
      <c r="Q316" s="6" t="s">
        <v>1046</v>
      </c>
      <c r="R316" s="6" t="s">
        <v>104</v>
      </c>
      <c r="S316" s="6">
        <v>57</v>
      </c>
      <c r="T316" s="6" t="s">
        <v>51</v>
      </c>
      <c r="U316" s="6" t="s">
        <v>0</v>
      </c>
      <c r="V316" s="6" t="s">
        <v>52</v>
      </c>
      <c r="W316" s="3">
        <v>6262</v>
      </c>
      <c r="X316" s="3">
        <v>8.3990412073172855</v>
      </c>
      <c r="Y316" s="3">
        <v>10.837472525570691</v>
      </c>
      <c r="Z316" s="3">
        <v>8.3990412073172855</v>
      </c>
      <c r="AA316" s="3">
        <v>4853.05</v>
      </c>
    </row>
    <row r="317" spans="1:27" s="3" customFormat="1">
      <c r="A317" s="15">
        <v>312</v>
      </c>
      <c r="B317" s="16" t="s">
        <v>1047</v>
      </c>
      <c r="C317" s="6" t="s">
        <v>42</v>
      </c>
      <c r="D317" s="6" t="s">
        <v>97</v>
      </c>
      <c r="E317" s="6" t="s">
        <v>71</v>
      </c>
      <c r="F317" s="17">
        <v>1.01</v>
      </c>
      <c r="G317" s="6">
        <v>5500</v>
      </c>
      <c r="H317" s="17">
        <v>34.5</v>
      </c>
      <c r="I317" s="18">
        <v>3602.5</v>
      </c>
      <c r="J317" s="17">
        <v>3638.5250000000001</v>
      </c>
      <c r="K317" s="19" t="s">
        <v>45</v>
      </c>
      <c r="L317" s="19" t="s">
        <v>45</v>
      </c>
      <c r="M317" s="19" t="s">
        <v>45</v>
      </c>
      <c r="N317" s="6" t="s">
        <v>250</v>
      </c>
      <c r="O317" s="6" t="s">
        <v>47</v>
      </c>
      <c r="P317" s="6" t="s">
        <v>1048</v>
      </c>
      <c r="Q317" s="6" t="s">
        <v>921</v>
      </c>
      <c r="R317" s="6" t="s">
        <v>117</v>
      </c>
      <c r="S317" s="6">
        <v>58</v>
      </c>
      <c r="T317" s="6" t="s">
        <v>51</v>
      </c>
      <c r="U317" s="6" t="s">
        <v>64</v>
      </c>
      <c r="V317" s="6" t="s">
        <v>52</v>
      </c>
      <c r="W317" s="3">
        <v>5555</v>
      </c>
      <c r="X317" s="3">
        <v>6.297095931188454</v>
      </c>
      <c r="Y317" s="3">
        <v>9.6138869178449671</v>
      </c>
      <c r="Z317" s="3">
        <v>6.297095931188454</v>
      </c>
      <c r="AA317" s="3">
        <v>3638.5250000000001</v>
      </c>
    </row>
    <row r="318" spans="1:27" s="3" customFormat="1">
      <c r="A318" s="15">
        <v>313</v>
      </c>
      <c r="B318" s="16" t="s">
        <v>1049</v>
      </c>
      <c r="C318" s="6" t="s">
        <v>42</v>
      </c>
      <c r="D318" s="6" t="s">
        <v>97</v>
      </c>
      <c r="E318" s="6" t="s">
        <v>131</v>
      </c>
      <c r="F318" s="17">
        <v>1.01</v>
      </c>
      <c r="G318" s="6">
        <v>4900</v>
      </c>
      <c r="H318" s="17">
        <v>30</v>
      </c>
      <c r="I318" s="18">
        <v>3430</v>
      </c>
      <c r="J318" s="17">
        <v>3464.3</v>
      </c>
      <c r="K318" s="19" t="s">
        <v>45</v>
      </c>
      <c r="L318" s="19" t="s">
        <v>45</v>
      </c>
      <c r="M318" s="19" t="s">
        <v>45</v>
      </c>
      <c r="N318" s="6" t="s">
        <v>83</v>
      </c>
      <c r="O318" s="6" t="s">
        <v>47</v>
      </c>
      <c r="P318" s="6" t="s">
        <v>1050</v>
      </c>
      <c r="Q318" s="6" t="s">
        <v>1051</v>
      </c>
      <c r="R318" s="6" t="s">
        <v>549</v>
      </c>
      <c r="S318" s="6">
        <v>61</v>
      </c>
      <c r="T318" s="6" t="s">
        <v>51</v>
      </c>
      <c r="U318" s="6" t="s">
        <v>0</v>
      </c>
      <c r="V318" s="6" t="s">
        <v>80</v>
      </c>
      <c r="W318" s="3">
        <v>4949</v>
      </c>
      <c r="X318" s="3">
        <v>5.9955694778560433</v>
      </c>
      <c r="Y318" s="3">
        <v>8.5650992540800619</v>
      </c>
      <c r="Z318" s="3">
        <v>5.9955694778560433</v>
      </c>
      <c r="AA318" s="3">
        <v>3464.3</v>
      </c>
    </row>
    <row r="319" spans="1:27" s="3" customFormat="1">
      <c r="A319" s="15">
        <v>314</v>
      </c>
      <c r="B319" s="16" t="s">
        <v>1052</v>
      </c>
      <c r="C319" s="6" t="s">
        <v>42</v>
      </c>
      <c r="D319" s="6" t="s">
        <v>97</v>
      </c>
      <c r="E319" s="6" t="s">
        <v>131</v>
      </c>
      <c r="F319" s="17">
        <v>1.01</v>
      </c>
      <c r="G319" s="6">
        <v>4900</v>
      </c>
      <c r="H319" s="17">
        <v>14.5</v>
      </c>
      <c r="I319" s="18">
        <v>4189.5</v>
      </c>
      <c r="J319" s="17">
        <v>4231.3950000000004</v>
      </c>
      <c r="K319" s="19" t="s">
        <v>45</v>
      </c>
      <c r="L319" s="19" t="s">
        <v>45</v>
      </c>
      <c r="M319" s="19" t="s">
        <v>45</v>
      </c>
      <c r="N319" s="6" t="s">
        <v>46</v>
      </c>
      <c r="O319" s="6" t="s">
        <v>47</v>
      </c>
      <c r="P319" s="6" t="s">
        <v>1053</v>
      </c>
      <c r="Q319" s="6" t="s">
        <v>1054</v>
      </c>
      <c r="R319" s="6" t="s">
        <v>125</v>
      </c>
      <c r="S319" s="6">
        <v>57</v>
      </c>
      <c r="T319" s="6" t="s">
        <v>51</v>
      </c>
      <c r="U319" s="6" t="s">
        <v>64</v>
      </c>
      <c r="V319" s="6" t="s">
        <v>52</v>
      </c>
      <c r="W319" s="3">
        <v>4949</v>
      </c>
      <c r="X319" s="3">
        <v>7.3231598622384535</v>
      </c>
      <c r="Y319" s="3">
        <v>8.5650992540800619</v>
      </c>
      <c r="Z319" s="3">
        <v>7.3231598622384535</v>
      </c>
      <c r="AA319" s="3">
        <v>4231.3950000000004</v>
      </c>
    </row>
    <row r="320" spans="1:27" s="3" customFormat="1">
      <c r="A320" s="15">
        <v>315</v>
      </c>
      <c r="B320" s="16" t="s">
        <v>1055</v>
      </c>
      <c r="C320" s="6" t="s">
        <v>42</v>
      </c>
      <c r="D320" s="6" t="s">
        <v>82</v>
      </c>
      <c r="E320" s="6" t="s">
        <v>44</v>
      </c>
      <c r="F320" s="17">
        <v>1</v>
      </c>
      <c r="G320" s="6">
        <v>13700</v>
      </c>
      <c r="H320" s="17">
        <v>31</v>
      </c>
      <c r="I320" s="18">
        <v>9453</v>
      </c>
      <c r="J320" s="17">
        <v>9453</v>
      </c>
      <c r="K320" s="19" t="s">
        <v>45</v>
      </c>
      <c r="L320" s="19" t="s">
        <v>45</v>
      </c>
      <c r="M320" s="19" t="s">
        <v>45</v>
      </c>
      <c r="N320" s="6" t="s">
        <v>46</v>
      </c>
      <c r="O320" s="6" t="s">
        <v>47</v>
      </c>
      <c r="P320" s="6" t="s">
        <v>1056</v>
      </c>
      <c r="Q320" s="6" t="s">
        <v>1057</v>
      </c>
      <c r="R320" s="6" t="s">
        <v>125</v>
      </c>
      <c r="S320" s="6">
        <v>59</v>
      </c>
      <c r="T320" s="6" t="s">
        <v>51</v>
      </c>
      <c r="U320" s="6" t="s">
        <v>284</v>
      </c>
      <c r="V320" s="6" t="s">
        <v>52</v>
      </c>
      <c r="W320" s="3">
        <v>13700</v>
      </c>
      <c r="X320" s="3">
        <v>16.360049151105034</v>
      </c>
      <c r="Y320" s="3">
        <v>23.710216161021791</v>
      </c>
      <c r="Z320" s="3">
        <v>16.360049151105034</v>
      </c>
      <c r="AA320" s="3">
        <v>9453</v>
      </c>
    </row>
    <row r="321" spans="1:27" s="3" customFormat="1">
      <c r="A321" s="15">
        <v>316</v>
      </c>
      <c r="B321" s="16" t="s">
        <v>1058</v>
      </c>
      <c r="C321" s="6" t="s">
        <v>42</v>
      </c>
      <c r="D321" s="6" t="s">
        <v>82</v>
      </c>
      <c r="E321" s="6" t="s">
        <v>44</v>
      </c>
      <c r="F321" s="17">
        <v>1</v>
      </c>
      <c r="G321" s="6">
        <v>13700</v>
      </c>
      <c r="H321" s="17">
        <v>30</v>
      </c>
      <c r="I321" s="18">
        <v>9590</v>
      </c>
      <c r="J321" s="17">
        <v>9590</v>
      </c>
      <c r="K321" s="19" t="s">
        <v>45</v>
      </c>
      <c r="L321" s="19" t="s">
        <v>45</v>
      </c>
      <c r="M321" s="19" t="s">
        <v>45</v>
      </c>
      <c r="N321" s="6" t="s">
        <v>46</v>
      </c>
      <c r="O321" s="6" t="s">
        <v>47</v>
      </c>
      <c r="P321" s="6" t="s">
        <v>1059</v>
      </c>
      <c r="Q321" s="6" t="s">
        <v>1060</v>
      </c>
      <c r="R321" s="6" t="s">
        <v>109</v>
      </c>
      <c r="S321" s="6">
        <v>56</v>
      </c>
      <c r="T321" s="6" t="s">
        <v>51</v>
      </c>
      <c r="U321" s="6" t="s">
        <v>87</v>
      </c>
      <c r="V321" s="6" t="s">
        <v>52</v>
      </c>
      <c r="W321" s="3">
        <v>13700</v>
      </c>
      <c r="X321" s="3">
        <v>16.597151312715255</v>
      </c>
      <c r="Y321" s="3">
        <v>23.710216161021791</v>
      </c>
      <c r="Z321" s="3">
        <v>16.597151312715255</v>
      </c>
      <c r="AA321" s="3">
        <v>9590</v>
      </c>
    </row>
    <row r="322" spans="1:27" s="3" customFormat="1">
      <c r="A322" s="15">
        <v>317</v>
      </c>
      <c r="B322" s="16" t="s">
        <v>1061</v>
      </c>
      <c r="C322" s="6" t="s">
        <v>42</v>
      </c>
      <c r="D322" s="6" t="s">
        <v>82</v>
      </c>
      <c r="E322" s="6" t="s">
        <v>44</v>
      </c>
      <c r="F322" s="17">
        <v>1</v>
      </c>
      <c r="G322" s="6">
        <v>13700</v>
      </c>
      <c r="H322" s="17">
        <v>29.5</v>
      </c>
      <c r="I322" s="18">
        <v>9658.5</v>
      </c>
      <c r="J322" s="17">
        <v>9658.5</v>
      </c>
      <c r="K322" s="19" t="s">
        <v>45</v>
      </c>
      <c r="L322" s="19" t="s">
        <v>45</v>
      </c>
      <c r="M322" s="19" t="s">
        <v>45</v>
      </c>
      <c r="N322" s="6" t="s">
        <v>46</v>
      </c>
      <c r="O322" s="6" t="s">
        <v>47</v>
      </c>
      <c r="P322" s="6" t="s">
        <v>1062</v>
      </c>
      <c r="Q322" s="6" t="s">
        <v>1054</v>
      </c>
      <c r="R322" s="6" t="s">
        <v>125</v>
      </c>
      <c r="S322" s="6">
        <v>56</v>
      </c>
      <c r="T322" s="6" t="s">
        <v>51</v>
      </c>
      <c r="U322" s="6" t="s">
        <v>87</v>
      </c>
      <c r="V322" s="6" t="s">
        <v>52</v>
      </c>
      <c r="W322" s="3">
        <v>13700</v>
      </c>
      <c r="X322" s="3">
        <v>16.715702393520363</v>
      </c>
      <c r="Y322" s="3">
        <v>23.710216161021791</v>
      </c>
      <c r="Z322" s="3">
        <v>16.715702393520363</v>
      </c>
      <c r="AA322" s="3">
        <v>9658.5</v>
      </c>
    </row>
    <row r="323" spans="1:27" s="3" customFormat="1">
      <c r="A323" s="15">
        <v>318</v>
      </c>
      <c r="B323" s="16" t="s">
        <v>1063</v>
      </c>
      <c r="C323" s="6" t="s">
        <v>42</v>
      </c>
      <c r="D323" s="6" t="s">
        <v>82</v>
      </c>
      <c r="E323" s="6" t="s">
        <v>55</v>
      </c>
      <c r="F323" s="17">
        <v>1</v>
      </c>
      <c r="G323" s="6">
        <v>12100</v>
      </c>
      <c r="H323" s="17">
        <v>26.5</v>
      </c>
      <c r="I323" s="18">
        <v>8893.5</v>
      </c>
      <c r="J323" s="17">
        <v>8893.5</v>
      </c>
      <c r="K323" s="19" t="s">
        <v>45</v>
      </c>
      <c r="L323" s="19" t="s">
        <v>45</v>
      </c>
      <c r="M323" s="19" t="s">
        <v>45</v>
      </c>
      <c r="N323" s="6" t="s">
        <v>46</v>
      </c>
      <c r="O323" s="6" t="s">
        <v>47</v>
      </c>
      <c r="P323" s="6" t="s">
        <v>1064</v>
      </c>
      <c r="Q323" s="6" t="s">
        <v>1065</v>
      </c>
      <c r="R323" s="6" t="s">
        <v>484</v>
      </c>
      <c r="S323" s="6">
        <v>61</v>
      </c>
      <c r="T323" s="6" t="s">
        <v>51</v>
      </c>
      <c r="U323" s="6" t="s">
        <v>0</v>
      </c>
      <c r="V323" s="6" t="s">
        <v>52</v>
      </c>
      <c r="W323" s="3">
        <v>12100</v>
      </c>
      <c r="X323" s="3">
        <v>15.391737768470605</v>
      </c>
      <c r="Y323" s="3">
        <v>20.941139821048445</v>
      </c>
      <c r="Z323" s="3">
        <v>15.391737768470605</v>
      </c>
      <c r="AA323" s="3">
        <v>8893.5</v>
      </c>
    </row>
    <row r="324" spans="1:27" s="3" customFormat="1">
      <c r="A324" s="15">
        <v>319</v>
      </c>
      <c r="B324" s="16" t="s">
        <v>1066</v>
      </c>
      <c r="C324" s="6" t="s">
        <v>42</v>
      </c>
      <c r="D324" s="6" t="s">
        <v>60</v>
      </c>
      <c r="E324" s="6" t="s">
        <v>44</v>
      </c>
      <c r="F324" s="17">
        <v>1</v>
      </c>
      <c r="G324" s="6">
        <v>12900</v>
      </c>
      <c r="H324" s="17">
        <v>26</v>
      </c>
      <c r="I324" s="18">
        <v>9546</v>
      </c>
      <c r="J324" s="17">
        <v>9546</v>
      </c>
      <c r="K324" s="19" t="s">
        <v>45</v>
      </c>
      <c r="L324" s="19" t="s">
        <v>45</v>
      </c>
      <c r="M324" s="19" t="s">
        <v>45</v>
      </c>
      <c r="N324" s="6" t="s">
        <v>46</v>
      </c>
      <c r="O324" s="6" t="s">
        <v>47</v>
      </c>
      <c r="P324" s="6" t="s">
        <v>1067</v>
      </c>
      <c r="Q324" s="6" t="s">
        <v>1068</v>
      </c>
      <c r="R324" s="6" t="s">
        <v>297</v>
      </c>
      <c r="S324" s="6">
        <v>58</v>
      </c>
      <c r="T324" s="6" t="s">
        <v>51</v>
      </c>
      <c r="U324" s="6" t="s">
        <v>129</v>
      </c>
      <c r="V324" s="6" t="s">
        <v>52</v>
      </c>
      <c r="W324" s="3">
        <v>12900</v>
      </c>
      <c r="X324" s="3">
        <v>16.521001713365987</v>
      </c>
      <c r="Y324" s="3">
        <v>22.325677991035118</v>
      </c>
      <c r="Z324" s="3">
        <v>16.521001713365987</v>
      </c>
      <c r="AA324" s="3">
        <v>9546</v>
      </c>
    </row>
    <row r="325" spans="1:27" s="3" customFormat="1">
      <c r="A325" s="15">
        <v>320</v>
      </c>
      <c r="B325" s="16" t="s">
        <v>1069</v>
      </c>
      <c r="C325" s="6" t="s">
        <v>42</v>
      </c>
      <c r="D325" s="6" t="s">
        <v>60</v>
      </c>
      <c r="E325" s="6" t="s">
        <v>44</v>
      </c>
      <c r="F325" s="17">
        <v>1</v>
      </c>
      <c r="G325" s="6">
        <v>12900</v>
      </c>
      <c r="H325" s="17">
        <v>32</v>
      </c>
      <c r="I325" s="18">
        <v>8772</v>
      </c>
      <c r="J325" s="17">
        <v>8772</v>
      </c>
      <c r="K325" s="19" t="s">
        <v>45</v>
      </c>
      <c r="L325" s="19" t="s">
        <v>45</v>
      </c>
      <c r="M325" s="19" t="s">
        <v>45</v>
      </c>
      <c r="N325" s="6" t="s">
        <v>46</v>
      </c>
      <c r="O325" s="6" t="s">
        <v>47</v>
      </c>
      <c r="P325" s="6" t="s">
        <v>1070</v>
      </c>
      <c r="Q325" s="6" t="s">
        <v>1071</v>
      </c>
      <c r="R325" s="6" t="s">
        <v>168</v>
      </c>
      <c r="S325" s="6">
        <v>61</v>
      </c>
      <c r="T325" s="6" t="s">
        <v>51</v>
      </c>
      <c r="U325" s="6" t="s">
        <v>87</v>
      </c>
      <c r="V325" s="6" t="s">
        <v>52</v>
      </c>
      <c r="W325" s="3">
        <v>12900</v>
      </c>
      <c r="X325" s="3">
        <v>15.181461033903879</v>
      </c>
      <c r="Y325" s="3">
        <v>22.325677991035118</v>
      </c>
      <c r="Z325" s="3">
        <v>15.181461033903879</v>
      </c>
      <c r="AA325" s="3">
        <v>8772</v>
      </c>
    </row>
    <row r="326" spans="1:27" s="3" customFormat="1">
      <c r="A326" s="15">
        <v>321</v>
      </c>
      <c r="B326" s="16" t="s">
        <v>1072</v>
      </c>
      <c r="C326" s="6" t="s">
        <v>42</v>
      </c>
      <c r="D326" s="6" t="s">
        <v>60</v>
      </c>
      <c r="E326" s="6" t="s">
        <v>44</v>
      </c>
      <c r="F326" s="17">
        <v>1</v>
      </c>
      <c r="G326" s="6">
        <v>12900</v>
      </c>
      <c r="H326" s="17">
        <v>44.5</v>
      </c>
      <c r="I326" s="18">
        <v>7159.5</v>
      </c>
      <c r="J326" s="17">
        <v>7159.5</v>
      </c>
      <c r="K326" s="19" t="s">
        <v>45</v>
      </c>
      <c r="L326" s="19" t="s">
        <v>45</v>
      </c>
      <c r="M326" s="19" t="s">
        <v>45</v>
      </c>
      <c r="N326" s="6" t="s">
        <v>83</v>
      </c>
      <c r="O326" s="6" t="s">
        <v>47</v>
      </c>
      <c r="P326" s="6" t="s">
        <v>1073</v>
      </c>
      <c r="Q326" s="6" t="s">
        <v>1074</v>
      </c>
      <c r="R326" s="6" t="s">
        <v>228</v>
      </c>
      <c r="S326" s="6">
        <v>56</v>
      </c>
      <c r="T326" s="6" t="s">
        <v>51</v>
      </c>
      <c r="U326" s="6" t="s">
        <v>87</v>
      </c>
      <c r="V326" s="6" t="s">
        <v>52</v>
      </c>
      <c r="W326" s="3">
        <v>12900</v>
      </c>
      <c r="X326" s="3">
        <v>12.390751285024491</v>
      </c>
      <c r="Y326" s="3">
        <v>22.325677991035118</v>
      </c>
      <c r="Z326" s="3">
        <v>12.390751285024491</v>
      </c>
      <c r="AA326" s="3">
        <v>7159.5</v>
      </c>
    </row>
    <row r="327" spans="1:27" s="3" customFormat="1">
      <c r="A327" s="15">
        <v>322</v>
      </c>
      <c r="B327" s="16" t="s">
        <v>1075</v>
      </c>
      <c r="C327" s="6" t="s">
        <v>42</v>
      </c>
      <c r="D327" s="6" t="s">
        <v>60</v>
      </c>
      <c r="E327" s="6" t="s">
        <v>44</v>
      </c>
      <c r="F327" s="17">
        <v>1</v>
      </c>
      <c r="G327" s="6">
        <v>12900</v>
      </c>
      <c r="H327" s="17">
        <v>30</v>
      </c>
      <c r="I327" s="18">
        <v>9030</v>
      </c>
      <c r="J327" s="17">
        <v>9030</v>
      </c>
      <c r="K327" s="19" t="s">
        <v>45</v>
      </c>
      <c r="L327" s="19" t="s">
        <v>45</v>
      </c>
      <c r="M327" s="19" t="s">
        <v>45</v>
      </c>
      <c r="N327" s="6" t="s">
        <v>46</v>
      </c>
      <c r="O327" s="6" t="s">
        <v>47</v>
      </c>
      <c r="P327" s="6" t="s">
        <v>1076</v>
      </c>
      <c r="Q327" s="6" t="s">
        <v>1077</v>
      </c>
      <c r="R327" s="6" t="s">
        <v>253</v>
      </c>
      <c r="S327" s="6">
        <v>61</v>
      </c>
      <c r="T327" s="6" t="s">
        <v>51</v>
      </c>
      <c r="U327" s="6" t="s">
        <v>0</v>
      </c>
      <c r="V327" s="6" t="s">
        <v>52</v>
      </c>
      <c r="W327" s="3">
        <v>12900</v>
      </c>
      <c r="X327" s="3">
        <v>15.627974593724582</v>
      </c>
      <c r="Y327" s="3">
        <v>22.325677991035118</v>
      </c>
      <c r="Z327" s="3">
        <v>15.627974593724582</v>
      </c>
      <c r="AA327" s="3">
        <v>9030</v>
      </c>
    </row>
    <row r="328" spans="1:27" s="3" customFormat="1">
      <c r="A328" s="15">
        <v>323</v>
      </c>
      <c r="B328" s="16" t="s">
        <v>1078</v>
      </c>
      <c r="C328" s="6" t="s">
        <v>42</v>
      </c>
      <c r="D328" s="6" t="s">
        <v>60</v>
      </c>
      <c r="E328" s="6" t="s">
        <v>55</v>
      </c>
      <c r="F328" s="17">
        <v>1</v>
      </c>
      <c r="G328" s="6">
        <v>11300</v>
      </c>
      <c r="H328" s="17">
        <v>27</v>
      </c>
      <c r="I328" s="18">
        <v>8249</v>
      </c>
      <c r="J328" s="17">
        <v>8249</v>
      </c>
      <c r="K328" s="19" t="s">
        <v>45</v>
      </c>
      <c r="L328" s="19" t="s">
        <v>45</v>
      </c>
      <c r="M328" s="19" t="s">
        <v>45</v>
      </c>
      <c r="N328" s="6" t="s">
        <v>46</v>
      </c>
      <c r="O328" s="6" t="s">
        <v>47</v>
      </c>
      <c r="P328" s="6" t="s">
        <v>1079</v>
      </c>
      <c r="Q328" s="6" t="s">
        <v>1080</v>
      </c>
      <c r="R328" s="6" t="s">
        <v>146</v>
      </c>
      <c r="S328" s="6">
        <v>56</v>
      </c>
      <c r="T328" s="6" t="s">
        <v>51</v>
      </c>
      <c r="U328" s="6" t="s">
        <v>95</v>
      </c>
      <c r="V328" s="6" t="s">
        <v>52</v>
      </c>
      <c r="W328" s="3">
        <v>11300</v>
      </c>
      <c r="X328" s="3">
        <v>14.276319205275092</v>
      </c>
      <c r="Y328" s="3">
        <v>19.556601651061769</v>
      </c>
      <c r="Z328" s="3">
        <v>14.276319205275092</v>
      </c>
      <c r="AA328" s="3">
        <v>8249</v>
      </c>
    </row>
    <row r="329" spans="1:27" s="3" customFormat="1">
      <c r="A329" s="15">
        <v>324</v>
      </c>
      <c r="B329" s="16" t="s">
        <v>1081</v>
      </c>
      <c r="C329" s="6" t="s">
        <v>42</v>
      </c>
      <c r="D329" s="6" t="s">
        <v>60</v>
      </c>
      <c r="E329" s="6" t="s">
        <v>55</v>
      </c>
      <c r="F329" s="17">
        <v>1</v>
      </c>
      <c r="G329" s="6">
        <v>11300</v>
      </c>
      <c r="H329" s="17">
        <v>24</v>
      </c>
      <c r="I329" s="18">
        <v>8588</v>
      </c>
      <c r="J329" s="17">
        <v>8588</v>
      </c>
      <c r="K329" s="19" t="s">
        <v>45</v>
      </c>
      <c r="L329" s="19" t="s">
        <v>45</v>
      </c>
      <c r="M329" s="19" t="s">
        <v>45</v>
      </c>
      <c r="N329" s="6" t="s">
        <v>46</v>
      </c>
      <c r="O329" s="6" t="s">
        <v>47</v>
      </c>
      <c r="P329" s="6" t="s">
        <v>1082</v>
      </c>
      <c r="Q329" s="6" t="s">
        <v>1083</v>
      </c>
      <c r="R329" s="6" t="s">
        <v>104</v>
      </c>
      <c r="S329" s="6">
        <v>57</v>
      </c>
      <c r="T329" s="6" t="s">
        <v>51</v>
      </c>
      <c r="U329" s="6" t="s">
        <v>95</v>
      </c>
      <c r="V329" s="6" t="s">
        <v>52</v>
      </c>
      <c r="W329" s="3">
        <v>11300</v>
      </c>
      <c r="X329" s="3">
        <v>14.863017254806945</v>
      </c>
      <c r="Y329" s="3">
        <v>19.556601651061769</v>
      </c>
      <c r="Z329" s="3">
        <v>14.863017254806945</v>
      </c>
      <c r="AA329" s="3">
        <v>8588</v>
      </c>
    </row>
    <row r="330" spans="1:27" s="3" customFormat="1">
      <c r="A330" s="15">
        <v>325</v>
      </c>
      <c r="B330" s="16" t="s">
        <v>1084</v>
      </c>
      <c r="C330" s="6" t="s">
        <v>42</v>
      </c>
      <c r="D330" s="6" t="s">
        <v>60</v>
      </c>
      <c r="E330" s="6" t="s">
        <v>131</v>
      </c>
      <c r="F330" s="17">
        <v>1</v>
      </c>
      <c r="G330" s="6">
        <v>7300</v>
      </c>
      <c r="H330" s="17">
        <v>36.5</v>
      </c>
      <c r="I330" s="18">
        <v>4635.5</v>
      </c>
      <c r="J330" s="17">
        <v>4635.5</v>
      </c>
      <c r="K330" s="19" t="s">
        <v>45</v>
      </c>
      <c r="L330" s="19" t="s">
        <v>45</v>
      </c>
      <c r="M330" s="19" t="s">
        <v>45</v>
      </c>
      <c r="N330" s="6" t="s">
        <v>46</v>
      </c>
      <c r="O330" s="6" t="s">
        <v>47</v>
      </c>
      <c r="P330" s="6" t="s">
        <v>1085</v>
      </c>
      <c r="Q330" s="6" t="s">
        <v>1086</v>
      </c>
      <c r="R330" s="6" t="s">
        <v>639</v>
      </c>
      <c r="S330" s="6">
        <v>58</v>
      </c>
      <c r="T330" s="6" t="s">
        <v>51</v>
      </c>
      <c r="U330" s="6" t="s">
        <v>0</v>
      </c>
      <c r="V330" s="6" t="s">
        <v>80</v>
      </c>
      <c r="W330" s="3">
        <v>7300</v>
      </c>
      <c r="X330" s="3">
        <v>8.0225333587165331</v>
      </c>
      <c r="Y330" s="3">
        <v>12.633910801128399</v>
      </c>
      <c r="Z330" s="3">
        <v>8.0225333587165331</v>
      </c>
      <c r="AA330" s="3">
        <v>4635.5</v>
      </c>
    </row>
    <row r="331" spans="1:27" s="3" customFormat="1">
      <c r="A331" s="15">
        <v>326</v>
      </c>
      <c r="B331" s="16" t="s">
        <v>1087</v>
      </c>
      <c r="C331" s="6" t="s">
        <v>42</v>
      </c>
      <c r="D331" s="6" t="s">
        <v>92</v>
      </c>
      <c r="E331" s="6" t="s">
        <v>44</v>
      </c>
      <c r="F331" s="17">
        <v>1</v>
      </c>
      <c r="G331" s="6">
        <v>12100</v>
      </c>
      <c r="H331" s="17">
        <v>26.5</v>
      </c>
      <c r="I331" s="18">
        <v>8893.5</v>
      </c>
      <c r="J331" s="17">
        <v>8893.5</v>
      </c>
      <c r="K331" s="19" t="s">
        <v>45</v>
      </c>
      <c r="L331" s="19" t="s">
        <v>45</v>
      </c>
      <c r="M331" s="19" t="s">
        <v>45</v>
      </c>
      <c r="N331" s="6" t="s">
        <v>46</v>
      </c>
      <c r="O331" s="6" t="s">
        <v>47</v>
      </c>
      <c r="P331" s="6" t="s">
        <v>1088</v>
      </c>
      <c r="Q331" s="6" t="s">
        <v>1089</v>
      </c>
      <c r="R331" s="6" t="s">
        <v>125</v>
      </c>
      <c r="S331" s="6">
        <v>58</v>
      </c>
      <c r="T331" s="6" t="s">
        <v>51</v>
      </c>
      <c r="U331" s="6" t="s">
        <v>0</v>
      </c>
      <c r="V331" s="6" t="s">
        <v>52</v>
      </c>
      <c r="W331" s="3">
        <v>12100</v>
      </c>
      <c r="X331" s="3">
        <v>15.391737768470605</v>
      </c>
      <c r="Y331" s="3">
        <v>20.941139821048445</v>
      </c>
      <c r="Z331" s="3">
        <v>15.391737768470605</v>
      </c>
      <c r="AA331" s="3">
        <v>8893.5</v>
      </c>
    </row>
    <row r="332" spans="1:27" s="3" customFormat="1">
      <c r="A332" s="15">
        <v>327</v>
      </c>
      <c r="B332" s="16" t="s">
        <v>1090</v>
      </c>
      <c r="C332" s="6" t="s">
        <v>42</v>
      </c>
      <c r="D332" s="6" t="s">
        <v>92</v>
      </c>
      <c r="E332" s="6" t="s">
        <v>44</v>
      </c>
      <c r="F332" s="17">
        <v>1</v>
      </c>
      <c r="G332" s="6">
        <v>12100</v>
      </c>
      <c r="H332" s="17">
        <v>20.5</v>
      </c>
      <c r="I332" s="18">
        <v>9619.5</v>
      </c>
      <c r="J332" s="17">
        <v>9619.5</v>
      </c>
      <c r="K332" s="19" t="s">
        <v>45</v>
      </c>
      <c r="L332" s="19" t="s">
        <v>45</v>
      </c>
      <c r="M332" s="19" t="s">
        <v>45</v>
      </c>
      <c r="N332" s="6" t="s">
        <v>46</v>
      </c>
      <c r="O332" s="6" t="s">
        <v>47</v>
      </c>
      <c r="P332" s="6" t="s">
        <v>1091</v>
      </c>
      <c r="Q332" s="6" t="s">
        <v>1009</v>
      </c>
      <c r="R332" s="6" t="s">
        <v>639</v>
      </c>
      <c r="S332" s="6">
        <v>61</v>
      </c>
      <c r="T332" s="6" t="s">
        <v>51</v>
      </c>
      <c r="U332" s="6" t="s">
        <v>129</v>
      </c>
      <c r="V332" s="6" t="s">
        <v>52</v>
      </c>
      <c r="W332" s="3">
        <v>12100</v>
      </c>
      <c r="X332" s="3">
        <v>16.648206157733512</v>
      </c>
      <c r="Y332" s="3">
        <v>20.941139821048445</v>
      </c>
      <c r="Z332" s="3">
        <v>16.648206157733512</v>
      </c>
      <c r="AA332" s="3">
        <v>9619.5</v>
      </c>
    </row>
    <row r="333" spans="1:27" s="3" customFormat="1">
      <c r="A333" s="15">
        <v>328</v>
      </c>
      <c r="B333" s="16" t="s">
        <v>1092</v>
      </c>
      <c r="C333" s="6" t="s">
        <v>42</v>
      </c>
      <c r="D333" s="6" t="s">
        <v>92</v>
      </c>
      <c r="E333" s="6" t="s">
        <v>44</v>
      </c>
      <c r="F333" s="17">
        <v>1</v>
      </c>
      <c r="G333" s="6">
        <v>12100</v>
      </c>
      <c r="H333" s="17">
        <v>26.5</v>
      </c>
      <c r="I333" s="18">
        <v>8893.5</v>
      </c>
      <c r="J333" s="17">
        <v>8893.5</v>
      </c>
      <c r="K333" s="19" t="s">
        <v>45</v>
      </c>
      <c r="L333" s="19" t="s">
        <v>45</v>
      </c>
      <c r="M333" s="19" t="s">
        <v>45</v>
      </c>
      <c r="N333" s="6" t="s">
        <v>46</v>
      </c>
      <c r="O333" s="6" t="s">
        <v>47</v>
      </c>
      <c r="P333" s="6" t="s">
        <v>1093</v>
      </c>
      <c r="Q333" s="6" t="s">
        <v>1094</v>
      </c>
      <c r="R333" s="6" t="s">
        <v>100</v>
      </c>
      <c r="S333" s="6">
        <v>61</v>
      </c>
      <c r="T333" s="6" t="s">
        <v>51</v>
      </c>
      <c r="U333" s="6" t="s">
        <v>87</v>
      </c>
      <c r="V333" s="6" t="s">
        <v>52</v>
      </c>
      <c r="W333" s="3">
        <v>12100</v>
      </c>
      <c r="X333" s="3">
        <v>15.391737768470605</v>
      </c>
      <c r="Y333" s="3">
        <v>20.941139821048445</v>
      </c>
      <c r="Z333" s="3">
        <v>15.391737768470605</v>
      </c>
      <c r="AA333" s="3">
        <v>8893.5</v>
      </c>
    </row>
    <row r="334" spans="1:27" s="3" customFormat="1">
      <c r="A334" s="15">
        <v>329</v>
      </c>
      <c r="B334" s="16" t="s">
        <v>1095</v>
      </c>
      <c r="C334" s="6" t="s">
        <v>42</v>
      </c>
      <c r="D334" s="6" t="s">
        <v>92</v>
      </c>
      <c r="E334" s="6" t="s">
        <v>55</v>
      </c>
      <c r="F334" s="17">
        <v>1</v>
      </c>
      <c r="G334" s="6">
        <v>10700</v>
      </c>
      <c r="H334" s="17">
        <v>26</v>
      </c>
      <c r="I334" s="18">
        <v>7918</v>
      </c>
      <c r="J334" s="17">
        <v>7918</v>
      </c>
      <c r="K334" s="19" t="s">
        <v>45</v>
      </c>
      <c r="L334" s="19" t="s">
        <v>45</v>
      </c>
      <c r="M334" s="19" t="s">
        <v>45</v>
      </c>
      <c r="N334" s="6" t="s">
        <v>46</v>
      </c>
      <c r="O334" s="6" t="s">
        <v>47</v>
      </c>
      <c r="P334" s="6" t="s">
        <v>1096</v>
      </c>
      <c r="Q334" s="6" t="s">
        <v>1097</v>
      </c>
      <c r="R334" s="6" t="s">
        <v>117</v>
      </c>
      <c r="S334" s="6">
        <v>59</v>
      </c>
      <c r="T334" s="6" t="s">
        <v>51</v>
      </c>
      <c r="U334" s="6" t="s">
        <v>0</v>
      </c>
      <c r="V334" s="6" t="s">
        <v>52</v>
      </c>
      <c r="W334" s="3">
        <v>10700</v>
      </c>
      <c r="X334" s="3">
        <v>13.703466537443106</v>
      </c>
      <c r="Y334" s="3">
        <v>18.518198023571763</v>
      </c>
      <c r="Z334" s="3">
        <v>13.703466537443106</v>
      </c>
      <c r="AA334" s="3">
        <v>7918</v>
      </c>
    </row>
    <row r="335" spans="1:27" s="3" customFormat="1">
      <c r="A335" s="15">
        <v>330</v>
      </c>
      <c r="B335" s="16" t="s">
        <v>1098</v>
      </c>
      <c r="C335" s="6" t="s">
        <v>42</v>
      </c>
      <c r="D335" s="6" t="s">
        <v>92</v>
      </c>
      <c r="E335" s="6" t="s">
        <v>55</v>
      </c>
      <c r="F335" s="17">
        <v>1</v>
      </c>
      <c r="G335" s="6">
        <v>10700</v>
      </c>
      <c r="H335" s="17">
        <v>21</v>
      </c>
      <c r="I335" s="18">
        <v>8453</v>
      </c>
      <c r="J335" s="17">
        <v>8453</v>
      </c>
      <c r="K335" s="19" t="s">
        <v>45</v>
      </c>
      <c r="L335" s="19" t="s">
        <v>45</v>
      </c>
      <c r="M335" s="19" t="s">
        <v>45</v>
      </c>
      <c r="N335" s="6" t="s">
        <v>46</v>
      </c>
      <c r="O335" s="6" t="s">
        <v>47</v>
      </c>
      <c r="P335" s="6" t="s">
        <v>1099</v>
      </c>
      <c r="Q335" s="6" t="s">
        <v>1100</v>
      </c>
      <c r="R335" s="6" t="s">
        <v>117</v>
      </c>
      <c r="S335" s="6">
        <v>57</v>
      </c>
      <c r="T335" s="6" t="s">
        <v>51</v>
      </c>
      <c r="U335" s="6" t="s">
        <v>87</v>
      </c>
      <c r="V335" s="6" t="s">
        <v>52</v>
      </c>
      <c r="W335" s="3">
        <v>10700</v>
      </c>
      <c r="X335" s="3">
        <v>14.629376438621694</v>
      </c>
      <c r="Y335" s="3">
        <v>18.518198023571763</v>
      </c>
      <c r="Z335" s="3">
        <v>14.629376438621694</v>
      </c>
      <c r="AA335" s="3">
        <v>8453</v>
      </c>
    </row>
    <row r="336" spans="1:27" s="3" customFormat="1">
      <c r="A336" s="15">
        <v>331</v>
      </c>
      <c r="B336" s="16" t="s">
        <v>1101</v>
      </c>
      <c r="C336" s="6" t="s">
        <v>42</v>
      </c>
      <c r="D336" s="6" t="s">
        <v>92</v>
      </c>
      <c r="E336" s="6" t="s">
        <v>55</v>
      </c>
      <c r="F336" s="17">
        <v>1</v>
      </c>
      <c r="G336" s="6">
        <v>10700</v>
      </c>
      <c r="H336" s="17">
        <v>26.5</v>
      </c>
      <c r="I336" s="18">
        <v>7864.5</v>
      </c>
      <c r="J336" s="17">
        <v>7864.5</v>
      </c>
      <c r="K336" s="19" t="s">
        <v>45</v>
      </c>
      <c r="L336" s="19" t="s">
        <v>45</v>
      </c>
      <c r="M336" s="19" t="s">
        <v>45</v>
      </c>
      <c r="N336" s="6" t="s">
        <v>46</v>
      </c>
      <c r="O336" s="6" t="s">
        <v>47</v>
      </c>
      <c r="P336" s="6" t="s">
        <v>1102</v>
      </c>
      <c r="Q336" s="6" t="s">
        <v>1103</v>
      </c>
      <c r="R336" s="6" t="s">
        <v>63</v>
      </c>
      <c r="S336" s="6">
        <v>58</v>
      </c>
      <c r="T336" s="6" t="s">
        <v>51</v>
      </c>
      <c r="U336" s="6" t="s">
        <v>0</v>
      </c>
      <c r="V336" s="6" t="s">
        <v>52</v>
      </c>
      <c r="W336" s="3">
        <v>10700</v>
      </c>
      <c r="X336" s="3">
        <v>13.610875547325247</v>
      </c>
      <c r="Y336" s="3">
        <v>18.518198023571763</v>
      </c>
      <c r="Z336" s="3">
        <v>13.610875547325247</v>
      </c>
      <c r="AA336" s="3">
        <v>7864.5</v>
      </c>
    </row>
    <row r="337" spans="1:27" s="3" customFormat="1">
      <c r="A337" s="15">
        <v>332</v>
      </c>
      <c r="B337" s="16" t="s">
        <v>1104</v>
      </c>
      <c r="C337" s="6" t="s">
        <v>42</v>
      </c>
      <c r="D337" s="6" t="s">
        <v>92</v>
      </c>
      <c r="E337" s="6" t="s">
        <v>55</v>
      </c>
      <c r="F337" s="17">
        <v>1</v>
      </c>
      <c r="G337" s="6">
        <v>10700</v>
      </c>
      <c r="H337" s="17">
        <v>18</v>
      </c>
      <c r="I337" s="18">
        <v>8774</v>
      </c>
      <c r="J337" s="17">
        <v>8774</v>
      </c>
      <c r="K337" s="19" t="s">
        <v>45</v>
      </c>
      <c r="L337" s="19" t="s">
        <v>45</v>
      </c>
      <c r="M337" s="19" t="s">
        <v>45</v>
      </c>
      <c r="N337" s="6" t="s">
        <v>46</v>
      </c>
      <c r="O337" s="6" t="s">
        <v>47</v>
      </c>
      <c r="P337" s="6" t="s">
        <v>1105</v>
      </c>
      <c r="Q337" s="6" t="s">
        <v>1106</v>
      </c>
      <c r="R337" s="6" t="s">
        <v>125</v>
      </c>
      <c r="S337" s="6">
        <v>55</v>
      </c>
      <c r="T337" s="6" t="s">
        <v>51</v>
      </c>
      <c r="U337" s="6" t="s">
        <v>64</v>
      </c>
      <c r="V337" s="6" t="s">
        <v>52</v>
      </c>
      <c r="W337" s="3">
        <v>10700</v>
      </c>
      <c r="X337" s="3">
        <v>15.184922379328846</v>
      </c>
      <c r="Y337" s="3">
        <v>18.518198023571763</v>
      </c>
      <c r="Z337" s="3">
        <v>15.184922379328846</v>
      </c>
      <c r="AA337" s="3">
        <v>8774</v>
      </c>
    </row>
    <row r="338" spans="1:27" s="3" customFormat="1">
      <c r="A338" s="15">
        <v>333</v>
      </c>
      <c r="B338" s="16" t="s">
        <v>1107</v>
      </c>
      <c r="C338" s="6" t="s">
        <v>42</v>
      </c>
      <c r="D338" s="6" t="s">
        <v>92</v>
      </c>
      <c r="E338" s="6" t="s">
        <v>71</v>
      </c>
      <c r="F338" s="17">
        <v>1</v>
      </c>
      <c r="G338" s="6">
        <v>8500</v>
      </c>
      <c r="H338" s="17">
        <v>11.5</v>
      </c>
      <c r="I338" s="18">
        <v>7522.5</v>
      </c>
      <c r="J338" s="17">
        <v>7522.5</v>
      </c>
      <c r="K338" s="19" t="s">
        <v>45</v>
      </c>
      <c r="L338" s="19" t="s">
        <v>45</v>
      </c>
      <c r="M338" s="19" t="s">
        <v>45</v>
      </c>
      <c r="N338" s="6" t="s">
        <v>46</v>
      </c>
      <c r="O338" s="6" t="s">
        <v>47</v>
      </c>
      <c r="P338" s="6" t="s">
        <v>1108</v>
      </c>
      <c r="Q338" s="6" t="s">
        <v>1109</v>
      </c>
      <c r="R338" s="6" t="s">
        <v>79</v>
      </c>
      <c r="S338" s="6">
        <v>58</v>
      </c>
      <c r="T338" s="6" t="s">
        <v>51</v>
      </c>
      <c r="U338" s="6" t="s">
        <v>1110</v>
      </c>
      <c r="V338" s="6" t="s">
        <v>52</v>
      </c>
      <c r="W338" s="3">
        <v>8500</v>
      </c>
      <c r="X338" s="3">
        <v>13.018985479655944</v>
      </c>
      <c r="Y338" s="3">
        <v>14.71071805610841</v>
      </c>
      <c r="Z338" s="3">
        <v>13.018985479655944</v>
      </c>
      <c r="AA338" s="3">
        <v>7522.5</v>
      </c>
    </row>
    <row r="339" spans="1:27" s="3" customFormat="1">
      <c r="A339" s="15">
        <v>334</v>
      </c>
      <c r="B339" s="16" t="s">
        <v>1111</v>
      </c>
      <c r="C339" s="6" t="s">
        <v>42</v>
      </c>
      <c r="D339" s="6" t="s">
        <v>92</v>
      </c>
      <c r="E339" s="6" t="s">
        <v>71</v>
      </c>
      <c r="F339" s="17">
        <v>1</v>
      </c>
      <c r="G339" s="6">
        <v>8500</v>
      </c>
      <c r="H339" s="17">
        <v>29</v>
      </c>
      <c r="I339" s="18">
        <v>6035</v>
      </c>
      <c r="J339" s="17">
        <v>6035</v>
      </c>
      <c r="K339" s="19" t="s">
        <v>45</v>
      </c>
      <c r="L339" s="19" t="s">
        <v>45</v>
      </c>
      <c r="M339" s="19" t="s">
        <v>45</v>
      </c>
      <c r="N339" s="6" t="s">
        <v>83</v>
      </c>
      <c r="O339" s="6" t="s">
        <v>47</v>
      </c>
      <c r="P339" s="6" t="s">
        <v>1112</v>
      </c>
      <c r="Q339" s="6" t="s">
        <v>1113</v>
      </c>
      <c r="R339" s="6" t="s">
        <v>150</v>
      </c>
      <c r="S339" s="6">
        <v>58</v>
      </c>
      <c r="T339" s="6" t="s">
        <v>51</v>
      </c>
      <c r="U339" s="6" t="s">
        <v>95</v>
      </c>
      <c r="V339" s="6" t="s">
        <v>52</v>
      </c>
      <c r="W339" s="3">
        <v>8500</v>
      </c>
      <c r="X339" s="3">
        <v>10.444609819836971</v>
      </c>
      <c r="Y339" s="3">
        <v>14.71071805610841</v>
      </c>
      <c r="Z339" s="3">
        <v>10.444609819836971</v>
      </c>
      <c r="AA339" s="3">
        <v>6035</v>
      </c>
    </row>
    <row r="340" spans="1:27" s="3" customFormat="1">
      <c r="A340" s="15">
        <v>335</v>
      </c>
      <c r="B340" s="16" t="s">
        <v>1114</v>
      </c>
      <c r="C340" s="6" t="s">
        <v>42</v>
      </c>
      <c r="D340" s="6" t="s">
        <v>92</v>
      </c>
      <c r="E340" s="6" t="s">
        <v>71</v>
      </c>
      <c r="F340" s="17">
        <v>1</v>
      </c>
      <c r="G340" s="6">
        <v>8500</v>
      </c>
      <c r="H340" s="17">
        <v>14</v>
      </c>
      <c r="I340" s="18">
        <v>7310</v>
      </c>
      <c r="J340" s="17">
        <v>7310</v>
      </c>
      <c r="K340" s="19" t="s">
        <v>45</v>
      </c>
      <c r="L340" s="19" t="s">
        <v>45</v>
      </c>
      <c r="M340" s="19" t="s">
        <v>45</v>
      </c>
      <c r="N340" s="6" t="s">
        <v>46</v>
      </c>
      <c r="O340" s="6" t="s">
        <v>47</v>
      </c>
      <c r="P340" s="6" t="s">
        <v>1115</v>
      </c>
      <c r="Q340" s="6" t="s">
        <v>1116</v>
      </c>
      <c r="R340" s="6" t="s">
        <v>681</v>
      </c>
      <c r="S340" s="6">
        <v>60</v>
      </c>
      <c r="T340" s="6" t="s">
        <v>51</v>
      </c>
      <c r="U340" s="6" t="s">
        <v>64</v>
      </c>
      <c r="V340" s="6" t="s">
        <v>52</v>
      </c>
      <c r="W340" s="3">
        <v>8500</v>
      </c>
      <c r="X340" s="3">
        <v>12.651217528253234</v>
      </c>
      <c r="Y340" s="3">
        <v>14.71071805610841</v>
      </c>
      <c r="Z340" s="3">
        <v>12.651217528253234</v>
      </c>
      <c r="AA340" s="3">
        <v>7310</v>
      </c>
    </row>
    <row r="341" spans="1:27" s="3" customFormat="1">
      <c r="A341" s="15">
        <v>336</v>
      </c>
      <c r="B341" s="16" t="s">
        <v>1117</v>
      </c>
      <c r="C341" s="6" t="s">
        <v>42</v>
      </c>
      <c r="D341" s="6" t="s">
        <v>92</v>
      </c>
      <c r="E341" s="6" t="s">
        <v>71</v>
      </c>
      <c r="F341" s="17">
        <v>1</v>
      </c>
      <c r="G341" s="6">
        <v>8500</v>
      </c>
      <c r="H341" s="17">
        <v>25</v>
      </c>
      <c r="I341" s="18">
        <v>6375</v>
      </c>
      <c r="J341" s="17">
        <v>6375</v>
      </c>
      <c r="K341" s="19" t="s">
        <v>45</v>
      </c>
      <c r="L341" s="19" t="s">
        <v>45</v>
      </c>
      <c r="M341" s="19" t="s">
        <v>45</v>
      </c>
      <c r="N341" s="6" t="s">
        <v>46</v>
      </c>
      <c r="O341" s="6" t="s">
        <v>47</v>
      </c>
      <c r="P341" s="6" t="s">
        <v>1118</v>
      </c>
      <c r="Q341" s="6" t="s">
        <v>1119</v>
      </c>
      <c r="R341" s="6" t="s">
        <v>63</v>
      </c>
      <c r="S341" s="6">
        <v>56</v>
      </c>
      <c r="T341" s="6" t="s">
        <v>51</v>
      </c>
      <c r="U341" s="6" t="s">
        <v>0</v>
      </c>
      <c r="V341" s="6" t="s">
        <v>80</v>
      </c>
      <c r="W341" s="3">
        <v>8500</v>
      </c>
      <c r="X341" s="3">
        <v>11.033038542081307</v>
      </c>
      <c r="Y341" s="3">
        <v>14.71071805610841</v>
      </c>
      <c r="Z341" s="3">
        <v>11.033038542081307</v>
      </c>
      <c r="AA341" s="3">
        <v>6375</v>
      </c>
    </row>
    <row r="342" spans="1:27" s="3" customFormat="1">
      <c r="A342" s="15">
        <v>337</v>
      </c>
      <c r="B342" s="16" t="s">
        <v>1120</v>
      </c>
      <c r="C342" s="6" t="s">
        <v>42</v>
      </c>
      <c r="D342" s="6" t="s">
        <v>92</v>
      </c>
      <c r="E342" s="6" t="s">
        <v>71</v>
      </c>
      <c r="F342" s="17">
        <v>1</v>
      </c>
      <c r="G342" s="6">
        <v>8500</v>
      </c>
      <c r="H342" s="17">
        <v>11</v>
      </c>
      <c r="I342" s="18">
        <v>7565</v>
      </c>
      <c r="J342" s="17">
        <v>7565</v>
      </c>
      <c r="K342" s="19" t="s">
        <v>45</v>
      </c>
      <c r="L342" s="19" t="s">
        <v>45</v>
      </c>
      <c r="M342" s="19" t="s">
        <v>45</v>
      </c>
      <c r="N342" s="6" t="s">
        <v>46</v>
      </c>
      <c r="O342" s="6" t="s">
        <v>47</v>
      </c>
      <c r="P342" s="6" t="s">
        <v>1121</v>
      </c>
      <c r="Q342" s="6" t="s">
        <v>1100</v>
      </c>
      <c r="R342" s="6" t="s">
        <v>104</v>
      </c>
      <c r="S342" s="6">
        <v>56</v>
      </c>
      <c r="T342" s="6" t="s">
        <v>51</v>
      </c>
      <c r="U342" s="6" t="s">
        <v>95</v>
      </c>
      <c r="V342" s="6" t="s">
        <v>52</v>
      </c>
      <c r="W342" s="3">
        <v>8500</v>
      </c>
      <c r="X342" s="3">
        <v>13.092539069936485</v>
      </c>
      <c r="Y342" s="3">
        <v>14.71071805610841</v>
      </c>
      <c r="Z342" s="3">
        <v>13.092539069936485</v>
      </c>
      <c r="AA342" s="3">
        <v>7565</v>
      </c>
    </row>
    <row r="343" spans="1:27" s="3" customFormat="1">
      <c r="A343" s="15">
        <v>338</v>
      </c>
      <c r="B343" s="16" t="s">
        <v>1122</v>
      </c>
      <c r="C343" s="6" t="s">
        <v>42</v>
      </c>
      <c r="D343" s="6" t="s">
        <v>92</v>
      </c>
      <c r="E343" s="6" t="s">
        <v>131</v>
      </c>
      <c r="F343" s="17">
        <v>1</v>
      </c>
      <c r="G343" s="6">
        <v>7000</v>
      </c>
      <c r="H343" s="17">
        <v>25</v>
      </c>
      <c r="I343" s="18">
        <v>5250</v>
      </c>
      <c r="J343" s="17">
        <v>5250</v>
      </c>
      <c r="K343" s="19" t="s">
        <v>45</v>
      </c>
      <c r="L343" s="19" t="s">
        <v>45</v>
      </c>
      <c r="M343" s="19" t="s">
        <v>45</v>
      </c>
      <c r="N343" s="6" t="s">
        <v>46</v>
      </c>
      <c r="O343" s="6" t="s">
        <v>47</v>
      </c>
      <c r="P343" s="6" t="s">
        <v>1123</v>
      </c>
      <c r="Q343" s="6" t="s">
        <v>1124</v>
      </c>
      <c r="R343" s="6" t="s">
        <v>125</v>
      </c>
      <c r="S343" s="6">
        <v>54</v>
      </c>
      <c r="T343" s="6" t="s">
        <v>51</v>
      </c>
      <c r="U343" s="6" t="s">
        <v>0</v>
      </c>
      <c r="V343" s="6" t="s">
        <v>80</v>
      </c>
      <c r="W343" s="3">
        <v>7000</v>
      </c>
      <c r="X343" s="3">
        <v>9.0860317405375479</v>
      </c>
      <c r="Y343" s="3">
        <v>12.114708987383397</v>
      </c>
      <c r="Z343" s="3">
        <v>9.0860317405375479</v>
      </c>
      <c r="AA343" s="3">
        <v>5250</v>
      </c>
    </row>
    <row r="344" spans="1:27" s="3" customFormat="1">
      <c r="A344" s="15">
        <v>339</v>
      </c>
      <c r="B344" s="16" t="s">
        <v>1125</v>
      </c>
      <c r="C344" s="6" t="s">
        <v>42</v>
      </c>
      <c r="D344" s="6" t="s">
        <v>92</v>
      </c>
      <c r="E344" s="6" t="s">
        <v>131</v>
      </c>
      <c r="F344" s="17">
        <v>1</v>
      </c>
      <c r="G344" s="6">
        <v>7000</v>
      </c>
      <c r="H344" s="17">
        <v>23</v>
      </c>
      <c r="I344" s="18">
        <v>5390</v>
      </c>
      <c r="J344" s="17">
        <v>5390</v>
      </c>
      <c r="K344" s="19" t="s">
        <v>45</v>
      </c>
      <c r="L344" s="19" t="s">
        <v>45</v>
      </c>
      <c r="M344" s="19" t="s">
        <v>45</v>
      </c>
      <c r="N344" s="6" t="s">
        <v>46</v>
      </c>
      <c r="O344" s="6" t="s">
        <v>47</v>
      </c>
      <c r="P344" s="6" t="s">
        <v>1126</v>
      </c>
      <c r="Q344" s="6" t="s">
        <v>1083</v>
      </c>
      <c r="R344" s="6" t="s">
        <v>104</v>
      </c>
      <c r="S344" s="6">
        <v>55</v>
      </c>
      <c r="T344" s="6" t="s">
        <v>51</v>
      </c>
      <c r="U344" s="6" t="s">
        <v>0</v>
      </c>
      <c r="V344" s="6" t="s">
        <v>80</v>
      </c>
      <c r="W344" s="3">
        <v>7000</v>
      </c>
      <c r="X344" s="3">
        <v>9.3283259202852165</v>
      </c>
      <c r="Y344" s="3">
        <v>12.114708987383397</v>
      </c>
      <c r="Z344" s="3">
        <v>9.3283259202852165</v>
      </c>
      <c r="AA344" s="3">
        <v>5390</v>
      </c>
    </row>
    <row r="345" spans="1:27" s="3" customFormat="1">
      <c r="A345" s="15">
        <v>340</v>
      </c>
      <c r="B345" s="16" t="s">
        <v>1127</v>
      </c>
      <c r="C345" s="6" t="s">
        <v>42</v>
      </c>
      <c r="D345" s="6" t="s">
        <v>54</v>
      </c>
      <c r="E345" s="6" t="s">
        <v>44</v>
      </c>
      <c r="F345" s="17">
        <v>1</v>
      </c>
      <c r="G345" s="6">
        <v>11100</v>
      </c>
      <c r="H345" s="17">
        <v>25</v>
      </c>
      <c r="I345" s="18">
        <v>8325</v>
      </c>
      <c r="J345" s="17">
        <v>8325</v>
      </c>
      <c r="K345" s="19" t="s">
        <v>45</v>
      </c>
      <c r="L345" s="19" t="s">
        <v>45</v>
      </c>
      <c r="M345" s="19" t="s">
        <v>45</v>
      </c>
      <c r="N345" s="6" t="s">
        <v>46</v>
      </c>
      <c r="O345" s="6" t="s">
        <v>47</v>
      </c>
      <c r="P345" s="6" t="s">
        <v>1128</v>
      </c>
      <c r="Q345" s="6" t="s">
        <v>1103</v>
      </c>
      <c r="R345" s="6" t="s">
        <v>63</v>
      </c>
      <c r="S345" s="6">
        <v>55</v>
      </c>
      <c r="T345" s="6" t="s">
        <v>51</v>
      </c>
      <c r="U345" s="6" t="s">
        <v>87</v>
      </c>
      <c r="V345" s="6" t="s">
        <v>52</v>
      </c>
      <c r="W345" s="3">
        <v>11100</v>
      </c>
      <c r="X345" s="3">
        <v>14.407850331423825</v>
      </c>
      <c r="Y345" s="3">
        <v>19.210467108565101</v>
      </c>
      <c r="Z345" s="3">
        <v>14.407850331423825</v>
      </c>
      <c r="AA345" s="3">
        <v>8325</v>
      </c>
    </row>
    <row r="346" spans="1:27" s="3" customFormat="1">
      <c r="A346" s="15">
        <v>341</v>
      </c>
      <c r="B346" s="16" t="s">
        <v>1129</v>
      </c>
      <c r="C346" s="6" t="s">
        <v>42</v>
      </c>
      <c r="D346" s="6" t="s">
        <v>54</v>
      </c>
      <c r="E346" s="6" t="s">
        <v>44</v>
      </c>
      <c r="F346" s="17">
        <v>1</v>
      </c>
      <c r="G346" s="6">
        <v>11100</v>
      </c>
      <c r="H346" s="17">
        <v>41</v>
      </c>
      <c r="I346" s="18">
        <v>6549</v>
      </c>
      <c r="J346" s="17">
        <v>6549</v>
      </c>
      <c r="K346" s="19" t="s">
        <v>45</v>
      </c>
      <c r="L346" s="19" t="s">
        <v>45</v>
      </c>
      <c r="M346" s="19" t="s">
        <v>45</v>
      </c>
      <c r="N346" s="6" t="s">
        <v>83</v>
      </c>
      <c r="O346" s="6" t="s">
        <v>47</v>
      </c>
      <c r="P346" s="6" t="s">
        <v>1130</v>
      </c>
      <c r="Q346" s="6" t="s">
        <v>954</v>
      </c>
      <c r="R346" s="6" t="s">
        <v>104</v>
      </c>
      <c r="S346" s="6">
        <v>56</v>
      </c>
      <c r="T346" s="6" t="s">
        <v>51</v>
      </c>
      <c r="U346" s="6" t="s">
        <v>485</v>
      </c>
      <c r="V346" s="6" t="s">
        <v>52</v>
      </c>
      <c r="W346" s="3">
        <v>11100</v>
      </c>
      <c r="X346" s="3">
        <v>11.334175594053409</v>
      </c>
      <c r="Y346" s="3">
        <v>19.210467108565101</v>
      </c>
      <c r="Z346" s="3">
        <v>11.334175594053409</v>
      </c>
      <c r="AA346" s="3">
        <v>6549</v>
      </c>
    </row>
    <row r="347" spans="1:27" s="3" customFormat="1">
      <c r="A347" s="15">
        <v>342</v>
      </c>
      <c r="B347" s="16" t="s">
        <v>1131</v>
      </c>
      <c r="C347" s="6" t="s">
        <v>42</v>
      </c>
      <c r="D347" s="6" t="s">
        <v>54</v>
      </c>
      <c r="E347" s="6" t="s">
        <v>44</v>
      </c>
      <c r="F347" s="17">
        <v>1</v>
      </c>
      <c r="G347" s="6">
        <v>11100</v>
      </c>
      <c r="H347" s="17">
        <v>20</v>
      </c>
      <c r="I347" s="18">
        <v>8880</v>
      </c>
      <c r="J347" s="17">
        <v>8880</v>
      </c>
      <c r="K347" s="19" t="s">
        <v>45</v>
      </c>
      <c r="L347" s="19" t="s">
        <v>45</v>
      </c>
      <c r="M347" s="19" t="s">
        <v>45</v>
      </c>
      <c r="N347" s="6" t="s">
        <v>46</v>
      </c>
      <c r="O347" s="6" t="s">
        <v>47</v>
      </c>
      <c r="P347" s="6" t="s">
        <v>1132</v>
      </c>
      <c r="Q347" s="6" t="s">
        <v>1133</v>
      </c>
      <c r="R347" s="6" t="s">
        <v>1134</v>
      </c>
      <c r="S347" s="6">
        <v>62</v>
      </c>
      <c r="T347" s="6" t="s">
        <v>51</v>
      </c>
      <c r="U347" s="6" t="s">
        <v>87</v>
      </c>
      <c r="V347" s="6" t="s">
        <v>52</v>
      </c>
      <c r="W347" s="3">
        <v>11100</v>
      </c>
      <c r="X347" s="3">
        <v>15.368373686852081</v>
      </c>
      <c r="Y347" s="3">
        <v>19.210467108565101</v>
      </c>
      <c r="Z347" s="3">
        <v>15.368373686852081</v>
      </c>
      <c r="AA347" s="3">
        <v>8880</v>
      </c>
    </row>
    <row r="348" spans="1:27" s="3" customFormat="1">
      <c r="A348" s="15">
        <v>343</v>
      </c>
      <c r="B348" s="16" t="s">
        <v>1135</v>
      </c>
      <c r="C348" s="6" t="s">
        <v>42</v>
      </c>
      <c r="D348" s="6" t="s">
        <v>54</v>
      </c>
      <c r="E348" s="6" t="s">
        <v>44</v>
      </c>
      <c r="F348" s="17">
        <v>1</v>
      </c>
      <c r="G348" s="6">
        <v>11100</v>
      </c>
      <c r="H348" s="17">
        <v>19.5</v>
      </c>
      <c r="I348" s="18">
        <v>8935.5</v>
      </c>
      <c r="J348" s="17">
        <v>8935.5</v>
      </c>
      <c r="K348" s="19" t="s">
        <v>45</v>
      </c>
      <c r="L348" s="19" t="s">
        <v>45</v>
      </c>
      <c r="M348" s="19" t="s">
        <v>45</v>
      </c>
      <c r="N348" s="6" t="s">
        <v>46</v>
      </c>
      <c r="O348" s="6" t="s">
        <v>47</v>
      </c>
      <c r="P348" s="6" t="s">
        <v>1136</v>
      </c>
      <c r="Q348" s="6" t="s">
        <v>1137</v>
      </c>
      <c r="R348" s="6" t="s">
        <v>1138</v>
      </c>
      <c r="S348" s="6">
        <v>62</v>
      </c>
      <c r="T348" s="6" t="s">
        <v>51</v>
      </c>
      <c r="U348" s="6" t="s">
        <v>95</v>
      </c>
      <c r="V348" s="6" t="s">
        <v>52</v>
      </c>
      <c r="W348" s="3">
        <v>11100</v>
      </c>
      <c r="X348" s="3">
        <v>15.464426022394907</v>
      </c>
      <c r="Y348" s="3">
        <v>19.210467108565101</v>
      </c>
      <c r="Z348" s="3">
        <v>15.464426022394907</v>
      </c>
      <c r="AA348" s="3">
        <v>8935.5</v>
      </c>
    </row>
    <row r="349" spans="1:27" s="3" customFormat="1">
      <c r="A349" s="15">
        <v>344</v>
      </c>
      <c r="B349" s="16" t="s">
        <v>1139</v>
      </c>
      <c r="C349" s="6" t="s">
        <v>42</v>
      </c>
      <c r="D349" s="6" t="s">
        <v>54</v>
      </c>
      <c r="E349" s="6" t="s">
        <v>44</v>
      </c>
      <c r="F349" s="17">
        <v>1</v>
      </c>
      <c r="G349" s="6">
        <v>11100</v>
      </c>
      <c r="H349" s="17">
        <v>29</v>
      </c>
      <c r="I349" s="18">
        <v>7881</v>
      </c>
      <c r="J349" s="17">
        <v>7881</v>
      </c>
      <c r="K349" s="19" t="s">
        <v>45</v>
      </c>
      <c r="L349" s="19" t="s">
        <v>45</v>
      </c>
      <c r="M349" s="19" t="s">
        <v>45</v>
      </c>
      <c r="N349" s="6" t="s">
        <v>46</v>
      </c>
      <c r="O349" s="6" t="s">
        <v>47</v>
      </c>
      <c r="P349" s="6" t="s">
        <v>1140</v>
      </c>
      <c r="Q349" s="6" t="s">
        <v>1141</v>
      </c>
      <c r="R349" s="6" t="s">
        <v>146</v>
      </c>
      <c r="S349" s="6">
        <v>56</v>
      </c>
      <c r="T349" s="6" t="s">
        <v>51</v>
      </c>
      <c r="U349" s="6" t="s">
        <v>0</v>
      </c>
      <c r="V349" s="6" t="s">
        <v>52</v>
      </c>
      <c r="W349" s="3">
        <v>11100</v>
      </c>
      <c r="X349" s="3">
        <v>13.639431647081222</v>
      </c>
      <c r="Y349" s="3">
        <v>19.210467108565101</v>
      </c>
      <c r="Z349" s="3">
        <v>13.639431647081222</v>
      </c>
      <c r="AA349" s="3">
        <v>7881</v>
      </c>
    </row>
    <row r="350" spans="1:27" s="3" customFormat="1">
      <c r="A350" s="15">
        <v>345</v>
      </c>
      <c r="B350" s="16" t="s">
        <v>1142</v>
      </c>
      <c r="C350" s="6" t="s">
        <v>42</v>
      </c>
      <c r="D350" s="6" t="s">
        <v>54</v>
      </c>
      <c r="E350" s="6" t="s">
        <v>55</v>
      </c>
      <c r="F350" s="17">
        <v>1</v>
      </c>
      <c r="G350" s="6">
        <v>10200</v>
      </c>
      <c r="H350" s="17">
        <v>19</v>
      </c>
      <c r="I350" s="18">
        <v>8262</v>
      </c>
      <c r="J350" s="17">
        <v>8262</v>
      </c>
      <c r="K350" s="19" t="s">
        <v>45</v>
      </c>
      <c r="L350" s="19" t="s">
        <v>45</v>
      </c>
      <c r="M350" s="19" t="s">
        <v>45</v>
      </c>
      <c r="N350" s="6" t="s">
        <v>46</v>
      </c>
      <c r="O350" s="6" t="s">
        <v>47</v>
      </c>
      <c r="P350" s="6" t="s">
        <v>1143</v>
      </c>
      <c r="Q350" s="6" t="s">
        <v>1144</v>
      </c>
      <c r="R350" s="6" t="s">
        <v>471</v>
      </c>
      <c r="S350" s="6">
        <v>60</v>
      </c>
      <c r="T350" s="6" t="s">
        <v>51</v>
      </c>
      <c r="U350" s="6" t="s">
        <v>64</v>
      </c>
      <c r="V350" s="6" t="s">
        <v>52</v>
      </c>
      <c r="W350" s="3">
        <v>10200</v>
      </c>
      <c r="X350" s="3">
        <v>14.298817950537375</v>
      </c>
      <c r="Y350" s="3">
        <v>17.652861667330093</v>
      </c>
      <c r="Z350" s="3">
        <v>14.298817950537375</v>
      </c>
      <c r="AA350" s="3">
        <v>8262</v>
      </c>
    </row>
    <row r="351" spans="1:27" s="3" customFormat="1">
      <c r="A351" s="15">
        <v>346</v>
      </c>
      <c r="B351" s="16" t="s">
        <v>1145</v>
      </c>
      <c r="C351" s="6" t="s">
        <v>42</v>
      </c>
      <c r="D351" s="6" t="s">
        <v>54</v>
      </c>
      <c r="E351" s="6" t="s">
        <v>55</v>
      </c>
      <c r="F351" s="17">
        <v>1</v>
      </c>
      <c r="G351" s="6">
        <v>10200</v>
      </c>
      <c r="H351" s="17">
        <v>27</v>
      </c>
      <c r="I351" s="18">
        <v>7446</v>
      </c>
      <c r="J351" s="17">
        <v>7446</v>
      </c>
      <c r="K351" s="19" t="s">
        <v>45</v>
      </c>
      <c r="L351" s="19" t="s">
        <v>45</v>
      </c>
      <c r="M351" s="19" t="s">
        <v>45</v>
      </c>
      <c r="N351" s="6" t="s">
        <v>46</v>
      </c>
      <c r="O351" s="6" t="s">
        <v>47</v>
      </c>
      <c r="P351" s="6" t="s">
        <v>1146</v>
      </c>
      <c r="Q351" s="6" t="s">
        <v>1147</v>
      </c>
      <c r="R351" s="6" t="s">
        <v>280</v>
      </c>
      <c r="S351" s="6">
        <v>56</v>
      </c>
      <c r="T351" s="6" t="s">
        <v>51</v>
      </c>
      <c r="U351" s="6" t="s">
        <v>0</v>
      </c>
      <c r="V351" s="6" t="s">
        <v>52</v>
      </c>
      <c r="W351" s="3">
        <v>10200</v>
      </c>
      <c r="X351" s="3">
        <v>12.886589017150968</v>
      </c>
      <c r="Y351" s="3">
        <v>17.652861667330093</v>
      </c>
      <c r="Z351" s="3">
        <v>12.886589017150968</v>
      </c>
      <c r="AA351" s="3">
        <v>7446</v>
      </c>
    </row>
    <row r="352" spans="1:27" s="3" customFormat="1">
      <c r="A352" s="15">
        <v>347</v>
      </c>
      <c r="B352" s="16" t="s">
        <v>1148</v>
      </c>
      <c r="C352" s="6" t="s">
        <v>42</v>
      </c>
      <c r="D352" s="6" t="s">
        <v>54</v>
      </c>
      <c r="E352" s="6" t="s">
        <v>55</v>
      </c>
      <c r="F352" s="17">
        <v>1</v>
      </c>
      <c r="G352" s="6">
        <v>10200</v>
      </c>
      <c r="H352" s="17">
        <v>19</v>
      </c>
      <c r="I352" s="18">
        <v>8262</v>
      </c>
      <c r="J352" s="17">
        <v>8262</v>
      </c>
      <c r="K352" s="19" t="s">
        <v>45</v>
      </c>
      <c r="L352" s="19" t="s">
        <v>45</v>
      </c>
      <c r="M352" s="19" t="s">
        <v>45</v>
      </c>
      <c r="N352" s="6" t="s">
        <v>46</v>
      </c>
      <c r="O352" s="6" t="s">
        <v>47</v>
      </c>
      <c r="P352" s="6" t="s">
        <v>1149</v>
      </c>
      <c r="Q352" s="6" t="s">
        <v>1150</v>
      </c>
      <c r="R352" s="6" t="s">
        <v>301</v>
      </c>
      <c r="S352" s="6">
        <v>61</v>
      </c>
      <c r="T352" s="6" t="s">
        <v>51</v>
      </c>
      <c r="U352" s="6" t="s">
        <v>129</v>
      </c>
      <c r="V352" s="6" t="s">
        <v>52</v>
      </c>
      <c r="W352" s="3">
        <v>10200</v>
      </c>
      <c r="X352" s="3">
        <v>14.298817950537375</v>
      </c>
      <c r="Y352" s="3">
        <v>17.652861667330093</v>
      </c>
      <c r="Z352" s="3">
        <v>14.298817950537375</v>
      </c>
      <c r="AA352" s="3">
        <v>8262</v>
      </c>
    </row>
    <row r="353" spans="1:27" s="3" customFormat="1">
      <c r="A353" s="15">
        <v>348</v>
      </c>
      <c r="B353" s="16" t="s">
        <v>1151</v>
      </c>
      <c r="C353" s="6" t="s">
        <v>42</v>
      </c>
      <c r="D353" s="6" t="s">
        <v>54</v>
      </c>
      <c r="E353" s="6" t="s">
        <v>55</v>
      </c>
      <c r="F353" s="17">
        <v>1</v>
      </c>
      <c r="G353" s="6">
        <v>10200</v>
      </c>
      <c r="H353" s="17">
        <v>19.5</v>
      </c>
      <c r="I353" s="18">
        <v>8211</v>
      </c>
      <c r="J353" s="17">
        <v>8211</v>
      </c>
      <c r="K353" s="19" t="s">
        <v>45</v>
      </c>
      <c r="L353" s="19" t="s">
        <v>45</v>
      </c>
      <c r="M353" s="19" t="s">
        <v>45</v>
      </c>
      <c r="N353" s="6" t="s">
        <v>46</v>
      </c>
      <c r="O353" s="6" t="s">
        <v>47</v>
      </c>
      <c r="P353" s="6" t="s">
        <v>1152</v>
      </c>
      <c r="Q353" s="6" t="s">
        <v>1103</v>
      </c>
      <c r="R353" s="6" t="s">
        <v>63</v>
      </c>
      <c r="S353" s="6">
        <v>57</v>
      </c>
      <c r="T353" s="6" t="s">
        <v>51</v>
      </c>
      <c r="U353" s="6" t="s">
        <v>64</v>
      </c>
      <c r="V353" s="6" t="s">
        <v>52</v>
      </c>
      <c r="W353" s="3">
        <v>10200</v>
      </c>
      <c r="X353" s="3">
        <v>14.210553642200725</v>
      </c>
      <c r="Y353" s="3">
        <v>17.652861667330093</v>
      </c>
      <c r="Z353" s="3">
        <v>14.210553642200725</v>
      </c>
      <c r="AA353" s="3">
        <v>8211</v>
      </c>
    </row>
    <row r="354" spans="1:27" s="3" customFormat="1">
      <c r="A354" s="15">
        <v>349</v>
      </c>
      <c r="B354" s="16" t="s">
        <v>1153</v>
      </c>
      <c r="C354" s="6" t="s">
        <v>42</v>
      </c>
      <c r="D354" s="6" t="s">
        <v>54</v>
      </c>
      <c r="E354" s="6" t="s">
        <v>55</v>
      </c>
      <c r="F354" s="17">
        <v>1</v>
      </c>
      <c r="G354" s="6">
        <v>10200</v>
      </c>
      <c r="H354" s="17">
        <v>21</v>
      </c>
      <c r="I354" s="18">
        <v>8058</v>
      </c>
      <c r="J354" s="17">
        <v>8058</v>
      </c>
      <c r="K354" s="19" t="s">
        <v>45</v>
      </c>
      <c r="L354" s="19" t="s">
        <v>45</v>
      </c>
      <c r="M354" s="19" t="s">
        <v>45</v>
      </c>
      <c r="N354" s="6" t="s">
        <v>46</v>
      </c>
      <c r="O354" s="6" t="s">
        <v>47</v>
      </c>
      <c r="P354" s="6" t="s">
        <v>1154</v>
      </c>
      <c r="Q354" s="6" t="s">
        <v>1155</v>
      </c>
      <c r="R354" s="6" t="s">
        <v>168</v>
      </c>
      <c r="S354" s="6">
        <v>61</v>
      </c>
      <c r="T354" s="6" t="s">
        <v>51</v>
      </c>
      <c r="U354" s="6" t="s">
        <v>87</v>
      </c>
      <c r="V354" s="6" t="s">
        <v>52</v>
      </c>
      <c r="W354" s="3">
        <v>10200</v>
      </c>
      <c r="X354" s="3">
        <v>13.945760717190774</v>
      </c>
      <c r="Y354" s="3">
        <v>17.652861667330093</v>
      </c>
      <c r="Z354" s="3">
        <v>13.945760717190774</v>
      </c>
      <c r="AA354" s="3">
        <v>8058</v>
      </c>
    </row>
    <row r="355" spans="1:27" s="3" customFormat="1">
      <c r="A355" s="15">
        <v>350</v>
      </c>
      <c r="B355" s="16" t="s">
        <v>1156</v>
      </c>
      <c r="C355" s="6" t="s">
        <v>42</v>
      </c>
      <c r="D355" s="6" t="s">
        <v>54</v>
      </c>
      <c r="E355" s="6" t="s">
        <v>55</v>
      </c>
      <c r="F355" s="17">
        <v>1</v>
      </c>
      <c r="G355" s="6">
        <v>10200</v>
      </c>
      <c r="H355" s="17">
        <v>20</v>
      </c>
      <c r="I355" s="18">
        <v>8160</v>
      </c>
      <c r="J355" s="17">
        <v>8160</v>
      </c>
      <c r="K355" s="19" t="s">
        <v>45</v>
      </c>
      <c r="L355" s="19" t="s">
        <v>45</v>
      </c>
      <c r="M355" s="19" t="s">
        <v>45</v>
      </c>
      <c r="N355" s="6" t="s">
        <v>46</v>
      </c>
      <c r="O355" s="6" t="s">
        <v>47</v>
      </c>
      <c r="P355" s="6" t="s">
        <v>1157</v>
      </c>
      <c r="Q355" s="6" t="s">
        <v>1158</v>
      </c>
      <c r="R355" s="6" t="s">
        <v>150</v>
      </c>
      <c r="S355" s="6">
        <v>59</v>
      </c>
      <c r="T355" s="6" t="s">
        <v>51</v>
      </c>
      <c r="U355" s="6" t="s">
        <v>95</v>
      </c>
      <c r="V355" s="6" t="s">
        <v>52</v>
      </c>
      <c r="W355" s="3">
        <v>10200</v>
      </c>
      <c r="X355" s="3">
        <v>14.122289333864074</v>
      </c>
      <c r="Y355" s="3">
        <v>17.652861667330093</v>
      </c>
      <c r="Z355" s="3">
        <v>14.122289333864074</v>
      </c>
      <c r="AA355" s="3">
        <v>8160</v>
      </c>
    </row>
    <row r="356" spans="1:27" s="3" customFormat="1">
      <c r="A356" s="15">
        <v>351</v>
      </c>
      <c r="B356" s="16" t="s">
        <v>1159</v>
      </c>
      <c r="C356" s="6" t="s">
        <v>42</v>
      </c>
      <c r="D356" s="6" t="s">
        <v>54</v>
      </c>
      <c r="E356" s="6" t="s">
        <v>55</v>
      </c>
      <c r="F356" s="17">
        <v>1</v>
      </c>
      <c r="G356" s="6">
        <v>10200</v>
      </c>
      <c r="H356" s="17">
        <v>25.5</v>
      </c>
      <c r="I356" s="18">
        <v>7599</v>
      </c>
      <c r="J356" s="17">
        <v>7599</v>
      </c>
      <c r="K356" s="19" t="s">
        <v>45</v>
      </c>
      <c r="L356" s="19" t="s">
        <v>45</v>
      </c>
      <c r="M356" s="19" t="s">
        <v>45</v>
      </c>
      <c r="N356" s="6" t="s">
        <v>46</v>
      </c>
      <c r="O356" s="6" t="s">
        <v>47</v>
      </c>
      <c r="P356" s="6" t="s">
        <v>1160</v>
      </c>
      <c r="Q356" s="6" t="s">
        <v>1161</v>
      </c>
      <c r="R356" s="6" t="s">
        <v>211</v>
      </c>
      <c r="S356" s="6">
        <v>61</v>
      </c>
      <c r="T356" s="6" t="s">
        <v>51</v>
      </c>
      <c r="U356" s="6" t="s">
        <v>0</v>
      </c>
      <c r="V356" s="6" t="s">
        <v>52</v>
      </c>
      <c r="W356" s="3">
        <v>10200</v>
      </c>
      <c r="X356" s="3">
        <v>13.151381942160919</v>
      </c>
      <c r="Y356" s="3">
        <v>17.652861667330093</v>
      </c>
      <c r="Z356" s="3">
        <v>13.151381942160919</v>
      </c>
      <c r="AA356" s="3">
        <v>7599</v>
      </c>
    </row>
    <row r="357" spans="1:27" s="3" customFormat="1">
      <c r="A357" s="15">
        <v>352</v>
      </c>
      <c r="B357" s="16" t="s">
        <v>1162</v>
      </c>
      <c r="C357" s="6" t="s">
        <v>42</v>
      </c>
      <c r="D357" s="6" t="s">
        <v>54</v>
      </c>
      <c r="E357" s="6" t="s">
        <v>55</v>
      </c>
      <c r="F357" s="17">
        <v>1</v>
      </c>
      <c r="G357" s="6">
        <v>10200</v>
      </c>
      <c r="H357" s="17">
        <v>26</v>
      </c>
      <c r="I357" s="18">
        <v>7548</v>
      </c>
      <c r="J357" s="17">
        <v>7548</v>
      </c>
      <c r="K357" s="19" t="s">
        <v>45</v>
      </c>
      <c r="L357" s="19" t="s">
        <v>45</v>
      </c>
      <c r="M357" s="19" t="s">
        <v>45</v>
      </c>
      <c r="N357" s="6" t="s">
        <v>46</v>
      </c>
      <c r="O357" s="6" t="s">
        <v>47</v>
      </c>
      <c r="P357" s="6" t="s">
        <v>1163</v>
      </c>
      <c r="Q357" s="6" t="s">
        <v>1164</v>
      </c>
      <c r="R357" s="6" t="s">
        <v>221</v>
      </c>
      <c r="S357" s="6">
        <v>61</v>
      </c>
      <c r="T357" s="6" t="s">
        <v>51</v>
      </c>
      <c r="U357" s="6" t="s">
        <v>0</v>
      </c>
      <c r="V357" s="6" t="s">
        <v>52</v>
      </c>
      <c r="W357" s="3">
        <v>10200</v>
      </c>
      <c r="X357" s="3">
        <v>13.06311763382427</v>
      </c>
      <c r="Y357" s="3">
        <v>17.652861667330093</v>
      </c>
      <c r="Z357" s="3">
        <v>13.06311763382427</v>
      </c>
      <c r="AA357" s="3">
        <v>7548</v>
      </c>
    </row>
    <row r="358" spans="1:27" s="3" customFormat="1">
      <c r="A358" s="15">
        <v>353</v>
      </c>
      <c r="B358" s="16" t="s">
        <v>1165</v>
      </c>
      <c r="C358" s="6" t="s">
        <v>42</v>
      </c>
      <c r="D358" s="6" t="s">
        <v>54</v>
      </c>
      <c r="E358" s="6" t="s">
        <v>55</v>
      </c>
      <c r="F358" s="17">
        <v>1</v>
      </c>
      <c r="G358" s="6">
        <v>10200</v>
      </c>
      <c r="H358" s="17">
        <v>25</v>
      </c>
      <c r="I358" s="18">
        <v>7650</v>
      </c>
      <c r="J358" s="17">
        <v>7650</v>
      </c>
      <c r="K358" s="19" t="s">
        <v>45</v>
      </c>
      <c r="L358" s="19" t="s">
        <v>45</v>
      </c>
      <c r="M358" s="19" t="s">
        <v>45</v>
      </c>
      <c r="N358" s="6" t="s">
        <v>46</v>
      </c>
      <c r="O358" s="6" t="s">
        <v>47</v>
      </c>
      <c r="P358" s="6" t="s">
        <v>1166</v>
      </c>
      <c r="Q358" s="6" t="s">
        <v>1167</v>
      </c>
      <c r="R358" s="6" t="s">
        <v>241</v>
      </c>
      <c r="S358" s="6">
        <v>58</v>
      </c>
      <c r="T358" s="6" t="s">
        <v>51</v>
      </c>
      <c r="U358" s="6" t="s">
        <v>0</v>
      </c>
      <c r="V358" s="6" t="s">
        <v>52</v>
      </c>
      <c r="W358" s="3">
        <v>10200</v>
      </c>
      <c r="X358" s="3">
        <v>13.23964625049757</v>
      </c>
      <c r="Y358" s="3">
        <v>17.652861667330093</v>
      </c>
      <c r="Z358" s="3">
        <v>13.23964625049757</v>
      </c>
      <c r="AA358" s="3">
        <v>7650</v>
      </c>
    </row>
    <row r="359" spans="1:27" s="3" customFormat="1">
      <c r="A359" s="15">
        <v>354</v>
      </c>
      <c r="B359" s="16" t="s">
        <v>1168</v>
      </c>
      <c r="C359" s="6" t="s">
        <v>42</v>
      </c>
      <c r="D359" s="6" t="s">
        <v>54</v>
      </c>
      <c r="E359" s="6" t="s">
        <v>55</v>
      </c>
      <c r="F359" s="17">
        <v>1</v>
      </c>
      <c r="G359" s="6">
        <v>10200</v>
      </c>
      <c r="H359" s="17">
        <v>21.5</v>
      </c>
      <c r="I359" s="18">
        <v>8007</v>
      </c>
      <c r="J359" s="17">
        <v>8007</v>
      </c>
      <c r="K359" s="19" t="s">
        <v>45</v>
      </c>
      <c r="L359" s="19" t="s">
        <v>45</v>
      </c>
      <c r="M359" s="19" t="s">
        <v>45</v>
      </c>
      <c r="N359" s="6" t="s">
        <v>46</v>
      </c>
      <c r="O359" s="6" t="s">
        <v>47</v>
      </c>
      <c r="P359" s="6" t="s">
        <v>1169</v>
      </c>
      <c r="Q359" s="6" t="s">
        <v>1170</v>
      </c>
      <c r="R359" s="6" t="s">
        <v>464</v>
      </c>
      <c r="S359" s="6">
        <v>57</v>
      </c>
      <c r="T359" s="6" t="s">
        <v>51</v>
      </c>
      <c r="U359" s="6" t="s">
        <v>0</v>
      </c>
      <c r="V359" s="6" t="s">
        <v>52</v>
      </c>
      <c r="W359" s="3">
        <v>10200</v>
      </c>
      <c r="X359" s="3">
        <v>13.857496408854123</v>
      </c>
      <c r="Y359" s="3">
        <v>17.652861667330093</v>
      </c>
      <c r="Z359" s="3">
        <v>13.857496408854123</v>
      </c>
      <c r="AA359" s="3">
        <v>8007</v>
      </c>
    </row>
    <row r="360" spans="1:27" s="3" customFormat="1">
      <c r="A360" s="15">
        <v>355</v>
      </c>
      <c r="B360" s="16" t="s">
        <v>1171</v>
      </c>
      <c r="C360" s="6" t="s">
        <v>42</v>
      </c>
      <c r="D360" s="6" t="s">
        <v>54</v>
      </c>
      <c r="E360" s="6" t="s">
        <v>71</v>
      </c>
      <c r="F360" s="17">
        <v>1</v>
      </c>
      <c r="G360" s="6">
        <v>8100</v>
      </c>
      <c r="H360" s="17">
        <v>24</v>
      </c>
      <c r="I360" s="18">
        <v>6156</v>
      </c>
      <c r="J360" s="17">
        <v>6156</v>
      </c>
      <c r="K360" s="19" t="s">
        <v>45</v>
      </c>
      <c r="L360" s="19" t="s">
        <v>45</v>
      </c>
      <c r="M360" s="19" t="s">
        <v>45</v>
      </c>
      <c r="N360" s="6" t="s">
        <v>46</v>
      </c>
      <c r="O360" s="6" t="s">
        <v>47</v>
      </c>
      <c r="P360" s="6" t="s">
        <v>1172</v>
      </c>
      <c r="Q360" s="6" t="s">
        <v>1173</v>
      </c>
      <c r="R360" s="6" t="s">
        <v>125</v>
      </c>
      <c r="S360" s="6">
        <v>57</v>
      </c>
      <c r="T360" s="6" t="s">
        <v>51</v>
      </c>
      <c r="U360" s="6" t="s">
        <v>1174</v>
      </c>
      <c r="V360" s="6" t="s">
        <v>80</v>
      </c>
      <c r="W360" s="3">
        <v>8100</v>
      </c>
      <c r="X360" s="3">
        <v>10.654021218047456</v>
      </c>
      <c r="Y360" s="3">
        <v>14.018448971115074</v>
      </c>
      <c r="Z360" s="3">
        <v>10.654021218047456</v>
      </c>
      <c r="AA360" s="3">
        <v>6156</v>
      </c>
    </row>
    <row r="361" spans="1:27" s="3" customFormat="1">
      <c r="A361" s="15">
        <v>356</v>
      </c>
      <c r="B361" s="16" t="s">
        <v>1175</v>
      </c>
      <c r="C361" s="6" t="s">
        <v>42</v>
      </c>
      <c r="D361" s="6" t="s">
        <v>54</v>
      </c>
      <c r="E361" s="6" t="s">
        <v>71</v>
      </c>
      <c r="F361" s="17">
        <v>1</v>
      </c>
      <c r="G361" s="6">
        <v>8100</v>
      </c>
      <c r="H361" s="17">
        <v>26</v>
      </c>
      <c r="I361" s="18">
        <v>5994</v>
      </c>
      <c r="J361" s="17">
        <v>5994</v>
      </c>
      <c r="K361" s="19" t="s">
        <v>45</v>
      </c>
      <c r="L361" s="19" t="s">
        <v>45</v>
      </c>
      <c r="M361" s="19" t="s">
        <v>45</v>
      </c>
      <c r="N361" s="6" t="s">
        <v>46</v>
      </c>
      <c r="O361" s="6" t="s">
        <v>47</v>
      </c>
      <c r="P361" s="6" t="s">
        <v>1176</v>
      </c>
      <c r="Q361" s="6" t="s">
        <v>1177</v>
      </c>
      <c r="R361" s="6" t="s">
        <v>104</v>
      </c>
      <c r="S361" s="6">
        <v>54</v>
      </c>
      <c r="T361" s="6" t="s">
        <v>51</v>
      </c>
      <c r="U361" s="6" t="s">
        <v>0</v>
      </c>
      <c r="V361" s="6" t="s">
        <v>80</v>
      </c>
      <c r="W361" s="3">
        <v>8100</v>
      </c>
      <c r="X361" s="3">
        <v>10.373652238625155</v>
      </c>
      <c r="Y361" s="3">
        <v>14.018448971115074</v>
      </c>
      <c r="Z361" s="3">
        <v>10.373652238625155</v>
      </c>
      <c r="AA361" s="3">
        <v>5994</v>
      </c>
    </row>
    <row r="362" spans="1:27" s="3" customFormat="1">
      <c r="A362" s="15">
        <v>357</v>
      </c>
      <c r="B362" s="16" t="s">
        <v>1178</v>
      </c>
      <c r="C362" s="6" t="s">
        <v>42</v>
      </c>
      <c r="D362" s="6" t="s">
        <v>54</v>
      </c>
      <c r="E362" s="6" t="s">
        <v>71</v>
      </c>
      <c r="F362" s="17">
        <v>1</v>
      </c>
      <c r="G362" s="6">
        <v>8100</v>
      </c>
      <c r="H362" s="17">
        <v>14</v>
      </c>
      <c r="I362" s="18">
        <v>6966</v>
      </c>
      <c r="J362" s="17">
        <v>6966</v>
      </c>
      <c r="K362" s="19" t="s">
        <v>45</v>
      </c>
      <c r="L362" s="19" t="s">
        <v>45</v>
      </c>
      <c r="M362" s="19" t="s">
        <v>45</v>
      </c>
      <c r="N362" s="6" t="s">
        <v>46</v>
      </c>
      <c r="O362" s="6" t="s">
        <v>47</v>
      </c>
      <c r="P362" s="6" t="s">
        <v>1179</v>
      </c>
      <c r="Q362" s="6" t="s">
        <v>1180</v>
      </c>
      <c r="R362" s="6" t="s">
        <v>161</v>
      </c>
      <c r="S362" s="6">
        <v>60</v>
      </c>
      <c r="T362" s="6" t="s">
        <v>51</v>
      </c>
      <c r="U362" s="6" t="s">
        <v>64</v>
      </c>
      <c r="V362" s="6" t="s">
        <v>52</v>
      </c>
      <c r="W362" s="3">
        <v>8100</v>
      </c>
      <c r="X362" s="3">
        <v>12.055866115158963</v>
      </c>
      <c r="Y362" s="3">
        <v>14.018448971115074</v>
      </c>
      <c r="Z362" s="3">
        <v>12.055866115158963</v>
      </c>
      <c r="AA362" s="3">
        <v>6966</v>
      </c>
    </row>
    <row r="363" spans="1:27" s="3" customFormat="1">
      <c r="A363" s="15">
        <v>358</v>
      </c>
      <c r="B363" s="16" t="s">
        <v>1181</v>
      </c>
      <c r="C363" s="6" t="s">
        <v>42</v>
      </c>
      <c r="D363" s="6" t="s">
        <v>54</v>
      </c>
      <c r="E363" s="6" t="s">
        <v>71</v>
      </c>
      <c r="F363" s="17">
        <v>1</v>
      </c>
      <c r="G363" s="6">
        <v>8100</v>
      </c>
      <c r="H363" s="17">
        <v>36</v>
      </c>
      <c r="I363" s="18">
        <v>5184</v>
      </c>
      <c r="J363" s="17">
        <v>5184</v>
      </c>
      <c r="K363" s="19" t="s">
        <v>45</v>
      </c>
      <c r="L363" s="19" t="s">
        <v>45</v>
      </c>
      <c r="M363" s="19" t="s">
        <v>45</v>
      </c>
      <c r="N363" s="6" t="s">
        <v>83</v>
      </c>
      <c r="O363" s="6" t="s">
        <v>47</v>
      </c>
      <c r="P363" s="6" t="s">
        <v>1182</v>
      </c>
      <c r="Q363" s="6" t="s">
        <v>1183</v>
      </c>
      <c r="R363" s="6" t="s">
        <v>211</v>
      </c>
      <c r="S363" s="6">
        <v>57</v>
      </c>
      <c r="T363" s="6" t="s">
        <v>51</v>
      </c>
      <c r="U363" s="6" t="s">
        <v>0</v>
      </c>
      <c r="V363" s="6" t="s">
        <v>52</v>
      </c>
      <c r="W363" s="3">
        <v>8100</v>
      </c>
      <c r="X363" s="3">
        <v>8.9718073415136477</v>
      </c>
      <c r="Y363" s="3">
        <v>14.018448971115074</v>
      </c>
      <c r="Z363" s="3">
        <v>8.9718073415136477</v>
      </c>
      <c r="AA363" s="3">
        <v>5184</v>
      </c>
    </row>
    <row r="364" spans="1:27" s="3" customFormat="1">
      <c r="A364" s="15">
        <v>359</v>
      </c>
      <c r="B364" s="16" t="s">
        <v>1184</v>
      </c>
      <c r="C364" s="6" t="s">
        <v>42</v>
      </c>
      <c r="D364" s="6" t="s">
        <v>54</v>
      </c>
      <c r="E364" s="6" t="s">
        <v>71</v>
      </c>
      <c r="F364" s="17">
        <v>1</v>
      </c>
      <c r="G364" s="6">
        <v>8100</v>
      </c>
      <c r="H364" s="17">
        <v>27.5</v>
      </c>
      <c r="I364" s="18">
        <v>5872.5</v>
      </c>
      <c r="J364" s="17">
        <v>5872.5</v>
      </c>
      <c r="K364" s="19" t="s">
        <v>45</v>
      </c>
      <c r="L364" s="19" t="s">
        <v>45</v>
      </c>
      <c r="M364" s="19" t="s">
        <v>45</v>
      </c>
      <c r="N364" s="6" t="s">
        <v>46</v>
      </c>
      <c r="O364" s="6" t="s">
        <v>47</v>
      </c>
      <c r="P364" s="6" t="s">
        <v>1185</v>
      </c>
      <c r="Q364" s="6" t="s">
        <v>1046</v>
      </c>
      <c r="R364" s="6" t="s">
        <v>104</v>
      </c>
      <c r="S364" s="6">
        <v>55</v>
      </c>
      <c r="T364" s="6" t="s">
        <v>51</v>
      </c>
      <c r="U364" s="6" t="s">
        <v>0</v>
      </c>
      <c r="V364" s="6" t="s">
        <v>80</v>
      </c>
      <c r="W364" s="3">
        <v>8100</v>
      </c>
      <c r="X364" s="3">
        <v>10.163375504058429</v>
      </c>
      <c r="Y364" s="3">
        <v>14.018448971115074</v>
      </c>
      <c r="Z364" s="3">
        <v>10.163375504058429</v>
      </c>
      <c r="AA364" s="3">
        <v>5872.5</v>
      </c>
    </row>
    <row r="365" spans="1:27" s="3" customFormat="1">
      <c r="A365" s="15">
        <v>360</v>
      </c>
      <c r="B365" s="16" t="s">
        <v>1186</v>
      </c>
      <c r="C365" s="6" t="s">
        <v>42</v>
      </c>
      <c r="D365" s="6" t="s">
        <v>54</v>
      </c>
      <c r="E365" s="6" t="s">
        <v>71</v>
      </c>
      <c r="F365" s="17">
        <v>1</v>
      </c>
      <c r="G365" s="6">
        <v>8100</v>
      </c>
      <c r="H365" s="17">
        <v>12.5</v>
      </c>
      <c r="I365" s="18">
        <v>7087.5</v>
      </c>
      <c r="J365" s="17">
        <v>7087.5</v>
      </c>
      <c r="K365" s="19" t="s">
        <v>45</v>
      </c>
      <c r="L365" s="19" t="s">
        <v>45</v>
      </c>
      <c r="M365" s="19" t="s">
        <v>45</v>
      </c>
      <c r="N365" s="6" t="s">
        <v>46</v>
      </c>
      <c r="O365" s="6" t="s">
        <v>47</v>
      </c>
      <c r="P365" s="6" t="s">
        <v>1187</v>
      </c>
      <c r="Q365" s="6" t="s">
        <v>1188</v>
      </c>
      <c r="R365" s="6" t="s">
        <v>1138</v>
      </c>
      <c r="S365" s="6">
        <v>61</v>
      </c>
      <c r="T365" s="6" t="s">
        <v>51</v>
      </c>
      <c r="U365" s="6" t="s">
        <v>95</v>
      </c>
      <c r="V365" s="6" t="s">
        <v>52</v>
      </c>
      <c r="W365" s="3">
        <v>8100</v>
      </c>
      <c r="X365" s="3">
        <v>12.266142849725689</v>
      </c>
      <c r="Y365" s="3">
        <v>14.018448971115074</v>
      </c>
      <c r="Z365" s="3">
        <v>12.266142849725689</v>
      </c>
      <c r="AA365" s="3">
        <v>7087.5</v>
      </c>
    </row>
    <row r="366" spans="1:27" s="3" customFormat="1">
      <c r="A366" s="15">
        <v>361</v>
      </c>
      <c r="B366" s="16" t="s">
        <v>1189</v>
      </c>
      <c r="C366" s="6" t="s">
        <v>42</v>
      </c>
      <c r="D366" s="6" t="s">
        <v>66</v>
      </c>
      <c r="E366" s="6" t="s">
        <v>44</v>
      </c>
      <c r="F366" s="17">
        <v>1</v>
      </c>
      <c r="G366" s="6">
        <v>9600</v>
      </c>
      <c r="H366" s="17">
        <v>22</v>
      </c>
      <c r="I366" s="18">
        <v>7488</v>
      </c>
      <c r="J366" s="17">
        <v>7488</v>
      </c>
      <c r="K366" s="19" t="s">
        <v>45</v>
      </c>
      <c r="L366" s="19" t="s">
        <v>45</v>
      </c>
      <c r="M366" s="19" t="s">
        <v>45</v>
      </c>
      <c r="N366" s="6" t="s">
        <v>46</v>
      </c>
      <c r="O366" s="6" t="s">
        <v>47</v>
      </c>
      <c r="P366" s="6" t="s">
        <v>1190</v>
      </c>
      <c r="Q366" s="6" t="s">
        <v>1191</v>
      </c>
      <c r="R366" s="6" t="s">
        <v>464</v>
      </c>
      <c r="S366" s="6">
        <v>55</v>
      </c>
      <c r="T366" s="6" t="s">
        <v>51</v>
      </c>
      <c r="U366" s="6" t="s">
        <v>0</v>
      </c>
      <c r="V366" s="6" t="s">
        <v>52</v>
      </c>
      <c r="W366" s="3">
        <v>9600</v>
      </c>
      <c r="X366" s="3">
        <v>12.959277271075269</v>
      </c>
      <c r="Y366" s="3">
        <v>16.614458039840088</v>
      </c>
      <c r="Z366" s="3">
        <v>12.959277271075269</v>
      </c>
      <c r="AA366" s="3">
        <v>7488</v>
      </c>
    </row>
    <row r="367" spans="1:27" s="3" customFormat="1">
      <c r="A367" s="15">
        <v>362</v>
      </c>
      <c r="B367" s="16" t="s">
        <v>1192</v>
      </c>
      <c r="C367" s="6" t="s">
        <v>42</v>
      </c>
      <c r="D367" s="6" t="s">
        <v>66</v>
      </c>
      <c r="E367" s="6" t="s">
        <v>44</v>
      </c>
      <c r="F367" s="17">
        <v>1</v>
      </c>
      <c r="G367" s="6">
        <v>9600</v>
      </c>
      <c r="H367" s="17">
        <v>21</v>
      </c>
      <c r="I367" s="18">
        <v>7584</v>
      </c>
      <c r="J367" s="17">
        <v>7584</v>
      </c>
      <c r="K367" s="19" t="s">
        <v>45</v>
      </c>
      <c r="L367" s="19" t="s">
        <v>45</v>
      </c>
      <c r="M367" s="19" t="s">
        <v>45</v>
      </c>
      <c r="N367" s="6" t="s">
        <v>46</v>
      </c>
      <c r="O367" s="6" t="s">
        <v>47</v>
      </c>
      <c r="P367" s="6" t="s">
        <v>1193</v>
      </c>
      <c r="Q367" s="6" t="s">
        <v>1194</v>
      </c>
      <c r="R367" s="6" t="s">
        <v>69</v>
      </c>
      <c r="S367" s="6">
        <v>60</v>
      </c>
      <c r="T367" s="6" t="s">
        <v>51</v>
      </c>
      <c r="U367" s="6" t="s">
        <v>87</v>
      </c>
      <c r="V367" s="6" t="s">
        <v>52</v>
      </c>
      <c r="W367" s="3">
        <v>9600</v>
      </c>
      <c r="X367" s="3">
        <v>13.12542185147367</v>
      </c>
      <c r="Y367" s="3">
        <v>16.614458039840088</v>
      </c>
      <c r="Z367" s="3">
        <v>13.12542185147367</v>
      </c>
      <c r="AA367" s="3">
        <v>7584</v>
      </c>
    </row>
    <row r="368" spans="1:27" s="3" customFormat="1">
      <c r="A368" s="15">
        <v>363</v>
      </c>
      <c r="B368" s="16" t="s">
        <v>1195</v>
      </c>
      <c r="C368" s="6" t="s">
        <v>42</v>
      </c>
      <c r="D368" s="6" t="s">
        <v>66</v>
      </c>
      <c r="E368" s="6" t="s">
        <v>44</v>
      </c>
      <c r="F368" s="17">
        <v>1</v>
      </c>
      <c r="G368" s="6">
        <v>9600</v>
      </c>
      <c r="H368" s="17">
        <v>24</v>
      </c>
      <c r="I368" s="18">
        <v>7296</v>
      </c>
      <c r="J368" s="17">
        <v>7296</v>
      </c>
      <c r="K368" s="19" t="s">
        <v>45</v>
      </c>
      <c r="L368" s="19" t="s">
        <v>45</v>
      </c>
      <c r="M368" s="19" t="s">
        <v>45</v>
      </c>
      <c r="N368" s="6" t="s">
        <v>46</v>
      </c>
      <c r="O368" s="6" t="s">
        <v>47</v>
      </c>
      <c r="P368" s="6" t="s">
        <v>1196</v>
      </c>
      <c r="Q368" s="6" t="s">
        <v>1197</v>
      </c>
      <c r="R368" s="6" t="s">
        <v>211</v>
      </c>
      <c r="S368" s="6">
        <v>61</v>
      </c>
      <c r="T368" s="6" t="s">
        <v>51</v>
      </c>
      <c r="U368" s="6" t="s">
        <v>0</v>
      </c>
      <c r="V368" s="6" t="s">
        <v>52</v>
      </c>
      <c r="W368" s="3">
        <v>9600</v>
      </c>
      <c r="X368" s="3">
        <v>12.626988110278466</v>
      </c>
      <c r="Y368" s="3">
        <v>16.614458039840088</v>
      </c>
      <c r="Z368" s="3">
        <v>12.626988110278466</v>
      </c>
      <c r="AA368" s="3">
        <v>7296</v>
      </c>
    </row>
    <row r="369" spans="1:27" s="3" customFormat="1">
      <c r="A369" s="15">
        <v>364</v>
      </c>
      <c r="B369" s="16" t="s">
        <v>1198</v>
      </c>
      <c r="C369" s="6" t="s">
        <v>42</v>
      </c>
      <c r="D369" s="6" t="s">
        <v>66</v>
      </c>
      <c r="E369" s="6" t="s">
        <v>55</v>
      </c>
      <c r="F369" s="17">
        <v>1</v>
      </c>
      <c r="G369" s="6">
        <v>9100</v>
      </c>
      <c r="H369" s="17">
        <v>22.5</v>
      </c>
      <c r="I369" s="18">
        <v>7052.5</v>
      </c>
      <c r="J369" s="17">
        <v>7052.5</v>
      </c>
      <c r="K369" s="19" t="s">
        <v>45</v>
      </c>
      <c r="L369" s="19" t="s">
        <v>45</v>
      </c>
      <c r="M369" s="19" t="s">
        <v>45</v>
      </c>
      <c r="N369" s="6" t="s">
        <v>46</v>
      </c>
      <c r="O369" s="6" t="s">
        <v>47</v>
      </c>
      <c r="P369" s="6" t="s">
        <v>1199</v>
      </c>
      <c r="Q369" s="6" t="s">
        <v>1200</v>
      </c>
      <c r="R369" s="6" t="s">
        <v>879</v>
      </c>
      <c r="S369" s="6">
        <v>61</v>
      </c>
      <c r="T369" s="6" t="s">
        <v>51</v>
      </c>
      <c r="U369" s="6" t="s">
        <v>64</v>
      </c>
      <c r="V369" s="6" t="s">
        <v>52</v>
      </c>
      <c r="W369" s="3">
        <v>9100</v>
      </c>
      <c r="X369" s="3">
        <v>12.205569304788773</v>
      </c>
      <c r="Y369" s="3">
        <v>15.749121683598416</v>
      </c>
      <c r="Z369" s="3">
        <v>12.205569304788773</v>
      </c>
      <c r="AA369" s="3">
        <v>7052.5</v>
      </c>
    </row>
    <row r="370" spans="1:27" s="3" customFormat="1">
      <c r="A370" s="15">
        <v>365</v>
      </c>
      <c r="B370" s="16" t="s">
        <v>1201</v>
      </c>
      <c r="C370" s="6" t="s">
        <v>42</v>
      </c>
      <c r="D370" s="6" t="s">
        <v>66</v>
      </c>
      <c r="E370" s="6" t="s">
        <v>55</v>
      </c>
      <c r="F370" s="17">
        <v>1</v>
      </c>
      <c r="G370" s="6">
        <v>9100</v>
      </c>
      <c r="H370" s="17">
        <v>34</v>
      </c>
      <c r="I370" s="18">
        <v>6006</v>
      </c>
      <c r="J370" s="17">
        <v>6006</v>
      </c>
      <c r="K370" s="19" t="s">
        <v>45</v>
      </c>
      <c r="L370" s="19" t="s">
        <v>45</v>
      </c>
      <c r="M370" s="19" t="s">
        <v>45</v>
      </c>
      <c r="N370" s="6" t="s">
        <v>83</v>
      </c>
      <c r="O370" s="6" t="s">
        <v>47</v>
      </c>
      <c r="P370" s="6" t="s">
        <v>1202</v>
      </c>
      <c r="Q370" s="6" t="s">
        <v>1203</v>
      </c>
      <c r="R370" s="6" t="s">
        <v>1138</v>
      </c>
      <c r="S370" s="6">
        <v>61</v>
      </c>
      <c r="T370" s="6" t="s">
        <v>51</v>
      </c>
      <c r="U370" s="6" t="s">
        <v>485</v>
      </c>
      <c r="V370" s="6" t="s">
        <v>80</v>
      </c>
      <c r="W370" s="3">
        <v>9100</v>
      </c>
      <c r="X370" s="3">
        <v>10.394420311174954</v>
      </c>
      <c r="Y370" s="3">
        <v>15.749121683598416</v>
      </c>
      <c r="Z370" s="3">
        <v>10.394420311174954</v>
      </c>
      <c r="AA370" s="3">
        <v>6006</v>
      </c>
    </row>
    <row r="371" spans="1:27" s="3" customFormat="1">
      <c r="A371" s="15">
        <v>366</v>
      </c>
      <c r="B371" s="16" t="s">
        <v>1204</v>
      </c>
      <c r="C371" s="6" t="s">
        <v>42</v>
      </c>
      <c r="D371" s="6" t="s">
        <v>66</v>
      </c>
      <c r="E371" s="6" t="s">
        <v>55</v>
      </c>
      <c r="F371" s="17">
        <v>1</v>
      </c>
      <c r="G371" s="6">
        <v>9100</v>
      </c>
      <c r="H371" s="17">
        <v>20.5</v>
      </c>
      <c r="I371" s="18">
        <v>7234.5</v>
      </c>
      <c r="J371" s="17">
        <v>7234.5</v>
      </c>
      <c r="K371" s="19" t="s">
        <v>45</v>
      </c>
      <c r="L371" s="19" t="s">
        <v>45</v>
      </c>
      <c r="M371" s="19" t="s">
        <v>45</v>
      </c>
      <c r="N371" s="6" t="s">
        <v>46</v>
      </c>
      <c r="O371" s="6" t="s">
        <v>47</v>
      </c>
      <c r="P371" s="6" t="s">
        <v>1205</v>
      </c>
      <c r="Q371" s="6" t="s">
        <v>1206</v>
      </c>
      <c r="R371" s="6" t="s">
        <v>104</v>
      </c>
      <c r="S371" s="6">
        <v>57</v>
      </c>
      <c r="T371" s="6" t="s">
        <v>51</v>
      </c>
      <c r="U371" s="6" t="s">
        <v>95</v>
      </c>
      <c r="V371" s="6" t="s">
        <v>52</v>
      </c>
      <c r="W371" s="3">
        <v>9100</v>
      </c>
      <c r="X371" s="3">
        <v>12.520551738460741</v>
      </c>
      <c r="Y371" s="3">
        <v>15.749121683598416</v>
      </c>
      <c r="Z371" s="3">
        <v>12.520551738460741</v>
      </c>
      <c r="AA371" s="3">
        <v>7234.5</v>
      </c>
    </row>
    <row r="372" spans="1:27" s="3" customFormat="1">
      <c r="A372" s="15">
        <v>367</v>
      </c>
      <c r="B372" s="16" t="s">
        <v>1207</v>
      </c>
      <c r="C372" s="6" t="s">
        <v>42</v>
      </c>
      <c r="D372" s="6" t="s">
        <v>66</v>
      </c>
      <c r="E372" s="6" t="s">
        <v>55</v>
      </c>
      <c r="F372" s="17">
        <v>1</v>
      </c>
      <c r="G372" s="6">
        <v>9100</v>
      </c>
      <c r="H372" s="17">
        <v>16.5</v>
      </c>
      <c r="I372" s="18">
        <v>7598.5</v>
      </c>
      <c r="J372" s="17">
        <v>7598.5</v>
      </c>
      <c r="K372" s="19" t="s">
        <v>45</v>
      </c>
      <c r="L372" s="19" t="s">
        <v>45</v>
      </c>
      <c r="M372" s="19" t="s">
        <v>45</v>
      </c>
      <c r="N372" s="6" t="s">
        <v>46</v>
      </c>
      <c r="O372" s="6" t="s">
        <v>47</v>
      </c>
      <c r="P372" s="6" t="s">
        <v>1208</v>
      </c>
      <c r="Q372" s="6" t="s">
        <v>1209</v>
      </c>
      <c r="R372" s="6" t="s">
        <v>531</v>
      </c>
      <c r="S372" s="6">
        <v>60</v>
      </c>
      <c r="T372" s="6" t="s">
        <v>51</v>
      </c>
      <c r="U372" s="6" t="s">
        <v>95</v>
      </c>
      <c r="V372" s="6" t="s">
        <v>52</v>
      </c>
      <c r="W372" s="3">
        <v>9100</v>
      </c>
      <c r="X372" s="3">
        <v>13.150516605804677</v>
      </c>
      <c r="Y372" s="3">
        <v>15.749121683598416</v>
      </c>
      <c r="Z372" s="3">
        <v>13.150516605804677</v>
      </c>
      <c r="AA372" s="3">
        <v>7598.5</v>
      </c>
    </row>
    <row r="373" spans="1:27" s="3" customFormat="1">
      <c r="A373" s="15">
        <v>368</v>
      </c>
      <c r="B373" s="16" t="s">
        <v>1210</v>
      </c>
      <c r="C373" s="6" t="s">
        <v>42</v>
      </c>
      <c r="D373" s="6" t="s">
        <v>66</v>
      </c>
      <c r="E373" s="6" t="s">
        <v>71</v>
      </c>
      <c r="F373" s="17">
        <v>1</v>
      </c>
      <c r="G373" s="6">
        <v>7400</v>
      </c>
      <c r="H373" s="17">
        <v>20.5</v>
      </c>
      <c r="I373" s="18">
        <v>5883</v>
      </c>
      <c r="J373" s="17">
        <v>5883</v>
      </c>
      <c r="K373" s="19" t="s">
        <v>45</v>
      </c>
      <c r="L373" s="19" t="s">
        <v>45</v>
      </c>
      <c r="M373" s="19" t="s">
        <v>45</v>
      </c>
      <c r="N373" s="6" t="s">
        <v>46</v>
      </c>
      <c r="O373" s="6" t="s">
        <v>47</v>
      </c>
      <c r="P373" s="6" t="s">
        <v>1211</v>
      </c>
      <c r="Q373" s="6" t="s">
        <v>1212</v>
      </c>
      <c r="R373" s="6" t="s">
        <v>154</v>
      </c>
      <c r="S373" s="6">
        <v>58</v>
      </c>
      <c r="T373" s="6" t="s">
        <v>51</v>
      </c>
      <c r="U373" s="6" t="s">
        <v>0</v>
      </c>
      <c r="V373" s="6" t="s">
        <v>52</v>
      </c>
      <c r="W373" s="3">
        <v>7400</v>
      </c>
      <c r="X373" s="3">
        <v>10.181547567539504</v>
      </c>
      <c r="Y373" s="3">
        <v>12.806978072376735</v>
      </c>
      <c r="Z373" s="3">
        <v>10.181547567539504</v>
      </c>
      <c r="AA373" s="3">
        <v>5883</v>
      </c>
    </row>
    <row r="374" spans="1:27" s="3" customFormat="1">
      <c r="A374" s="15">
        <v>369</v>
      </c>
      <c r="B374" s="16" t="s">
        <v>1213</v>
      </c>
      <c r="C374" s="6" t="s">
        <v>42</v>
      </c>
      <c r="D374" s="6" t="s">
        <v>66</v>
      </c>
      <c r="E374" s="6" t="s">
        <v>71</v>
      </c>
      <c r="F374" s="17">
        <v>1</v>
      </c>
      <c r="G374" s="6">
        <v>7400</v>
      </c>
      <c r="H374" s="17">
        <v>19.5</v>
      </c>
      <c r="I374" s="18">
        <v>5957</v>
      </c>
      <c r="J374" s="17">
        <v>5957</v>
      </c>
      <c r="K374" s="19" t="s">
        <v>45</v>
      </c>
      <c r="L374" s="19" t="s">
        <v>45</v>
      </c>
      <c r="M374" s="19" t="s">
        <v>45</v>
      </c>
      <c r="N374" s="6" t="s">
        <v>46</v>
      </c>
      <c r="O374" s="6" t="s">
        <v>47</v>
      </c>
      <c r="P374" s="6" t="s">
        <v>1214</v>
      </c>
      <c r="Q374" s="6" t="s">
        <v>921</v>
      </c>
      <c r="R374" s="6" t="s">
        <v>117</v>
      </c>
      <c r="S374" s="6">
        <v>56</v>
      </c>
      <c r="T374" s="6" t="s">
        <v>51</v>
      </c>
      <c r="U374" s="6" t="s">
        <v>1215</v>
      </c>
      <c r="V374" s="6" t="s">
        <v>80</v>
      </c>
      <c r="W374" s="3">
        <v>7400</v>
      </c>
      <c r="X374" s="3">
        <v>10.30961734826327</v>
      </c>
      <c r="Y374" s="3">
        <v>12.806978072376735</v>
      </c>
      <c r="Z374" s="3">
        <v>10.30961734826327</v>
      </c>
      <c r="AA374" s="3">
        <v>5957</v>
      </c>
    </row>
    <row r="375" spans="1:27" s="3" customFormat="1">
      <c r="A375" s="15">
        <v>370</v>
      </c>
      <c r="B375" s="16" t="s">
        <v>1216</v>
      </c>
      <c r="C375" s="6" t="s">
        <v>42</v>
      </c>
      <c r="D375" s="6" t="s">
        <v>66</v>
      </c>
      <c r="E375" s="6" t="s">
        <v>131</v>
      </c>
      <c r="F375" s="17">
        <v>1</v>
      </c>
      <c r="G375" s="6">
        <v>6300</v>
      </c>
      <c r="H375" s="17">
        <v>28.5</v>
      </c>
      <c r="I375" s="18">
        <v>4504.5</v>
      </c>
      <c r="J375" s="17">
        <v>4504.5</v>
      </c>
      <c r="K375" s="19" t="s">
        <v>45</v>
      </c>
      <c r="L375" s="19" t="s">
        <v>45</v>
      </c>
      <c r="M375" s="19" t="s">
        <v>45</v>
      </c>
      <c r="N375" s="6" t="s">
        <v>83</v>
      </c>
      <c r="O375" s="6" t="s">
        <v>47</v>
      </c>
      <c r="P375" s="6" t="s">
        <v>1217</v>
      </c>
      <c r="Q375" s="6" t="s">
        <v>1147</v>
      </c>
      <c r="R375" s="6" t="s">
        <v>280</v>
      </c>
      <c r="S375" s="6">
        <v>58</v>
      </c>
      <c r="T375" s="6" t="s">
        <v>51</v>
      </c>
      <c r="U375" s="6" t="s">
        <v>64</v>
      </c>
      <c r="V375" s="6" t="s">
        <v>80</v>
      </c>
      <c r="W375" s="3">
        <v>6300</v>
      </c>
      <c r="X375" s="3">
        <v>7.7958152333812158</v>
      </c>
      <c r="Y375" s="3">
        <v>10.903238088645058</v>
      </c>
      <c r="Z375" s="3">
        <v>7.7958152333812158</v>
      </c>
      <c r="AA375" s="3">
        <v>4504.5</v>
      </c>
    </row>
    <row r="376" spans="1:27" s="3" customFormat="1">
      <c r="A376" s="15">
        <v>371</v>
      </c>
      <c r="B376" s="16" t="s">
        <v>1218</v>
      </c>
      <c r="C376" s="6" t="s">
        <v>42</v>
      </c>
      <c r="D376" s="6" t="s">
        <v>66</v>
      </c>
      <c r="E376" s="6" t="s">
        <v>131</v>
      </c>
      <c r="F376" s="17">
        <v>1</v>
      </c>
      <c r="G376" s="6">
        <v>6300</v>
      </c>
      <c r="H376" s="17">
        <v>24.5</v>
      </c>
      <c r="I376" s="18">
        <v>4756.5</v>
      </c>
      <c r="J376" s="17">
        <v>4756.5</v>
      </c>
      <c r="K376" s="19" t="s">
        <v>45</v>
      </c>
      <c r="L376" s="19" t="s">
        <v>45</v>
      </c>
      <c r="M376" s="19" t="s">
        <v>45</v>
      </c>
      <c r="N376" s="6" t="s">
        <v>46</v>
      </c>
      <c r="O376" s="6" t="s">
        <v>47</v>
      </c>
      <c r="P376" s="6" t="s">
        <v>1219</v>
      </c>
      <c r="Q376" s="6" t="s">
        <v>1220</v>
      </c>
      <c r="R376" s="6" t="s">
        <v>125</v>
      </c>
      <c r="S376" s="6">
        <v>56</v>
      </c>
      <c r="T376" s="6" t="s">
        <v>51</v>
      </c>
      <c r="U376" s="6" t="s">
        <v>64</v>
      </c>
      <c r="V376" s="6" t="s">
        <v>80</v>
      </c>
      <c r="W376" s="3">
        <v>6300</v>
      </c>
      <c r="X376" s="3">
        <v>8.2319447569270174</v>
      </c>
      <c r="Y376" s="3">
        <v>10.903238088645058</v>
      </c>
      <c r="Z376" s="3">
        <v>8.2319447569270174</v>
      </c>
      <c r="AA376" s="3">
        <v>4756.5</v>
      </c>
    </row>
    <row r="377" spans="1:27" s="3" customFormat="1">
      <c r="A377" s="15">
        <v>372</v>
      </c>
      <c r="B377" s="16" t="s">
        <v>1221</v>
      </c>
      <c r="C377" s="6" t="s">
        <v>42</v>
      </c>
      <c r="D377" s="6" t="s">
        <v>66</v>
      </c>
      <c r="E377" s="6" t="s">
        <v>131</v>
      </c>
      <c r="F377" s="17">
        <v>1</v>
      </c>
      <c r="G377" s="6">
        <v>6300</v>
      </c>
      <c r="H377" s="17">
        <v>46</v>
      </c>
      <c r="I377" s="18">
        <v>3402</v>
      </c>
      <c r="J377" s="17">
        <v>3402</v>
      </c>
      <c r="K377" s="19" t="s">
        <v>45</v>
      </c>
      <c r="L377" s="19" t="s">
        <v>45</v>
      </c>
      <c r="M377" s="19" t="s">
        <v>45</v>
      </c>
      <c r="N377" s="6" t="s">
        <v>250</v>
      </c>
      <c r="O377" s="6" t="s">
        <v>47</v>
      </c>
      <c r="P377" s="6" t="s">
        <v>1222</v>
      </c>
      <c r="Q377" s="6" t="s">
        <v>1223</v>
      </c>
      <c r="R377" s="6" t="s">
        <v>351</v>
      </c>
      <c r="S377" s="6">
        <v>60</v>
      </c>
      <c r="T377" s="6" t="s">
        <v>51</v>
      </c>
      <c r="U377" s="6" t="s">
        <v>485</v>
      </c>
      <c r="V377" s="6" t="s">
        <v>186</v>
      </c>
      <c r="W377" s="3">
        <v>6300</v>
      </c>
      <c r="X377" s="3">
        <v>5.8877485678683312</v>
      </c>
      <c r="Y377" s="3">
        <v>10.903238088645058</v>
      </c>
      <c r="Z377" s="3">
        <v>5.8877485678683312</v>
      </c>
      <c r="AA377" s="3">
        <v>3402</v>
      </c>
    </row>
    <row r="378" spans="1:27" s="3" customFormat="1">
      <c r="A378" s="15">
        <v>373</v>
      </c>
      <c r="B378" s="16" t="s">
        <v>1224</v>
      </c>
      <c r="C378" s="6" t="s">
        <v>42</v>
      </c>
      <c r="D378" s="6" t="s">
        <v>66</v>
      </c>
      <c r="E378" s="6" t="s">
        <v>131</v>
      </c>
      <c r="F378" s="17">
        <v>1</v>
      </c>
      <c r="G378" s="6">
        <v>6300</v>
      </c>
      <c r="H378" s="17">
        <v>26</v>
      </c>
      <c r="I378" s="18">
        <v>4662</v>
      </c>
      <c r="J378" s="17">
        <v>4662</v>
      </c>
      <c r="K378" s="19" t="s">
        <v>45</v>
      </c>
      <c r="L378" s="19" t="s">
        <v>45</v>
      </c>
      <c r="M378" s="19" t="s">
        <v>45</v>
      </c>
      <c r="N378" s="6" t="s">
        <v>83</v>
      </c>
      <c r="O378" s="6" t="s">
        <v>47</v>
      </c>
      <c r="P378" s="6" t="s">
        <v>1225</v>
      </c>
      <c r="Q378" s="6" t="s">
        <v>1212</v>
      </c>
      <c r="R378" s="6" t="s">
        <v>104</v>
      </c>
      <c r="S378" s="6">
        <v>53</v>
      </c>
      <c r="T378" s="6" t="s">
        <v>51</v>
      </c>
      <c r="U378" s="6" t="s">
        <v>0</v>
      </c>
      <c r="V378" s="6" t="s">
        <v>80</v>
      </c>
      <c r="W378" s="3">
        <v>6300</v>
      </c>
      <c r="X378" s="3">
        <v>8.0683961855973418</v>
      </c>
      <c r="Y378" s="3">
        <v>10.903238088645058</v>
      </c>
      <c r="Z378" s="3">
        <v>8.0683961855973418</v>
      </c>
      <c r="AA378" s="3">
        <v>4662</v>
      </c>
    </row>
    <row r="379" spans="1:27" s="3" customFormat="1">
      <c r="A379" s="15">
        <v>374</v>
      </c>
      <c r="B379" s="16" t="s">
        <v>1226</v>
      </c>
      <c r="C379" s="6" t="s">
        <v>42</v>
      </c>
      <c r="D379" s="6" t="s">
        <v>66</v>
      </c>
      <c r="E379" s="6" t="s">
        <v>131</v>
      </c>
      <c r="F379" s="17">
        <v>1</v>
      </c>
      <c r="G379" s="6">
        <v>6300</v>
      </c>
      <c r="H379" s="17">
        <v>24</v>
      </c>
      <c r="I379" s="18">
        <v>4788</v>
      </c>
      <c r="J379" s="17">
        <v>4788</v>
      </c>
      <c r="K379" s="19" t="s">
        <v>45</v>
      </c>
      <c r="L379" s="19" t="s">
        <v>45</v>
      </c>
      <c r="M379" s="19" t="s">
        <v>45</v>
      </c>
      <c r="N379" s="6" t="s">
        <v>46</v>
      </c>
      <c r="O379" s="6" t="s">
        <v>47</v>
      </c>
      <c r="P379" s="6" t="s">
        <v>1227</v>
      </c>
      <c r="Q379" s="6" t="s">
        <v>1228</v>
      </c>
      <c r="R379" s="6" t="s">
        <v>185</v>
      </c>
      <c r="S379" s="6">
        <v>58</v>
      </c>
      <c r="T379" s="6" t="s">
        <v>51</v>
      </c>
      <c r="U379" s="6" t="s">
        <v>0</v>
      </c>
      <c r="V379" s="6" t="s">
        <v>80</v>
      </c>
      <c r="W379" s="3">
        <v>6300</v>
      </c>
      <c r="X379" s="3">
        <v>8.2864609473702444</v>
      </c>
      <c r="Y379" s="3">
        <v>10.903238088645058</v>
      </c>
      <c r="Z379" s="3">
        <v>8.2864609473702444</v>
      </c>
      <c r="AA379" s="3">
        <v>4788</v>
      </c>
    </row>
    <row r="380" spans="1:27" s="3" customFormat="1">
      <c r="A380" s="15">
        <v>375</v>
      </c>
      <c r="B380" s="16" t="s">
        <v>1229</v>
      </c>
      <c r="C380" s="6" t="s">
        <v>42</v>
      </c>
      <c r="D380" s="6" t="s">
        <v>43</v>
      </c>
      <c r="E380" s="6" t="s">
        <v>44</v>
      </c>
      <c r="F380" s="17">
        <v>1</v>
      </c>
      <c r="G380" s="6">
        <v>7800</v>
      </c>
      <c r="H380" s="17">
        <v>24.5</v>
      </c>
      <c r="I380" s="18">
        <v>5889</v>
      </c>
      <c r="J380" s="17">
        <v>5889</v>
      </c>
      <c r="K380" s="19" t="s">
        <v>45</v>
      </c>
      <c r="L380" s="19" t="s">
        <v>45</v>
      </c>
      <c r="M380" s="19" t="s">
        <v>45</v>
      </c>
      <c r="N380" s="6" t="s">
        <v>46</v>
      </c>
      <c r="O380" s="6" t="s">
        <v>47</v>
      </c>
      <c r="P380" s="6" t="s">
        <v>1230</v>
      </c>
      <c r="Q380" s="6" t="s">
        <v>1231</v>
      </c>
      <c r="R380" s="6" t="s">
        <v>301</v>
      </c>
      <c r="S380" s="6">
        <v>62</v>
      </c>
      <c r="T380" s="6" t="s">
        <v>51</v>
      </c>
      <c r="U380" s="6" t="s">
        <v>87</v>
      </c>
      <c r="V380" s="6" t="s">
        <v>52</v>
      </c>
      <c r="W380" s="3">
        <v>7800</v>
      </c>
      <c r="X380" s="3">
        <v>10.191931603814403</v>
      </c>
      <c r="Y380" s="3">
        <v>13.499247157370071</v>
      </c>
      <c r="Z380" s="3">
        <v>10.191931603814403</v>
      </c>
      <c r="AA380" s="3">
        <v>5889</v>
      </c>
    </row>
    <row r="381" spans="1:27" s="3" customFormat="1">
      <c r="A381" s="15">
        <v>376</v>
      </c>
      <c r="B381" s="16" t="s">
        <v>1232</v>
      </c>
      <c r="C381" s="6" t="s">
        <v>42</v>
      </c>
      <c r="D381" s="6" t="s">
        <v>43</v>
      </c>
      <c r="E381" s="6" t="s">
        <v>44</v>
      </c>
      <c r="F381" s="17">
        <v>1</v>
      </c>
      <c r="G381" s="6">
        <v>7800</v>
      </c>
      <c r="H381" s="17">
        <v>17</v>
      </c>
      <c r="I381" s="18">
        <v>6474</v>
      </c>
      <c r="J381" s="17">
        <v>6474</v>
      </c>
      <c r="K381" s="19" t="s">
        <v>45</v>
      </c>
      <c r="L381" s="19" t="s">
        <v>45</v>
      </c>
      <c r="M381" s="19" t="s">
        <v>45</v>
      </c>
      <c r="N381" s="6" t="s">
        <v>46</v>
      </c>
      <c r="O381" s="6" t="s">
        <v>47</v>
      </c>
      <c r="P381" s="6" t="s">
        <v>1233</v>
      </c>
      <c r="Q381" s="6" t="s">
        <v>1234</v>
      </c>
      <c r="R381" s="6" t="s">
        <v>150</v>
      </c>
      <c r="S381" s="6">
        <v>58</v>
      </c>
      <c r="T381" s="6" t="s">
        <v>51</v>
      </c>
      <c r="U381" s="6" t="s">
        <v>1235</v>
      </c>
      <c r="V381" s="6" t="s">
        <v>52</v>
      </c>
      <c r="W381" s="3">
        <v>7800</v>
      </c>
      <c r="X381" s="3">
        <v>11.204375140617159</v>
      </c>
      <c r="Y381" s="3">
        <v>13.499247157370071</v>
      </c>
      <c r="Z381" s="3">
        <v>11.204375140617159</v>
      </c>
      <c r="AA381" s="3">
        <v>6474</v>
      </c>
    </row>
    <row r="382" spans="1:27" s="3" customFormat="1">
      <c r="A382" s="15">
        <v>377</v>
      </c>
      <c r="B382" s="16" t="s">
        <v>1236</v>
      </c>
      <c r="C382" s="6" t="s">
        <v>42</v>
      </c>
      <c r="D382" s="6" t="s">
        <v>43</v>
      </c>
      <c r="E382" s="6" t="s">
        <v>44</v>
      </c>
      <c r="F382" s="17">
        <v>1</v>
      </c>
      <c r="G382" s="6">
        <v>7800</v>
      </c>
      <c r="H382" s="17">
        <v>19</v>
      </c>
      <c r="I382" s="18">
        <v>6318</v>
      </c>
      <c r="J382" s="17">
        <v>6318</v>
      </c>
      <c r="K382" s="19" t="s">
        <v>45</v>
      </c>
      <c r="L382" s="19" t="s">
        <v>45</v>
      </c>
      <c r="M382" s="19" t="s">
        <v>45</v>
      </c>
      <c r="N382" s="6" t="s">
        <v>46</v>
      </c>
      <c r="O382" s="6" t="s">
        <v>47</v>
      </c>
      <c r="P382" s="6" t="s">
        <v>1237</v>
      </c>
      <c r="Q382" s="6" t="s">
        <v>1238</v>
      </c>
      <c r="R382" s="6" t="s">
        <v>58</v>
      </c>
      <c r="S382" s="6">
        <v>57</v>
      </c>
      <c r="T382" s="6" t="s">
        <v>51</v>
      </c>
      <c r="U382" s="6" t="s">
        <v>64</v>
      </c>
      <c r="V382" s="6" t="s">
        <v>52</v>
      </c>
      <c r="W382" s="3">
        <v>7800</v>
      </c>
      <c r="X382" s="3">
        <v>10.934390197469758</v>
      </c>
      <c r="Y382" s="3">
        <v>13.499247157370071</v>
      </c>
      <c r="Z382" s="3">
        <v>10.934390197469758</v>
      </c>
      <c r="AA382" s="3">
        <v>6318</v>
      </c>
    </row>
    <row r="383" spans="1:27" s="3" customFormat="1">
      <c r="A383" s="15">
        <v>378</v>
      </c>
      <c r="B383" s="16" t="s">
        <v>1239</v>
      </c>
      <c r="C383" s="6" t="s">
        <v>42</v>
      </c>
      <c r="D383" s="6" t="s">
        <v>43</v>
      </c>
      <c r="E383" s="6" t="s">
        <v>44</v>
      </c>
      <c r="F383" s="17">
        <v>1</v>
      </c>
      <c r="G383" s="6">
        <v>7800</v>
      </c>
      <c r="H383" s="17">
        <v>20</v>
      </c>
      <c r="I383" s="18">
        <v>6240</v>
      </c>
      <c r="J383" s="17">
        <v>6240</v>
      </c>
      <c r="K383" s="19" t="s">
        <v>45</v>
      </c>
      <c r="L383" s="19" t="s">
        <v>45</v>
      </c>
      <c r="M383" s="19" t="s">
        <v>45</v>
      </c>
      <c r="N383" s="6" t="s">
        <v>46</v>
      </c>
      <c r="O383" s="6" t="s">
        <v>47</v>
      </c>
      <c r="P383" s="6" t="s">
        <v>1240</v>
      </c>
      <c r="Q383" s="6" t="s">
        <v>1220</v>
      </c>
      <c r="R383" s="6" t="s">
        <v>125</v>
      </c>
      <c r="S383" s="6">
        <v>55</v>
      </c>
      <c r="T383" s="6" t="s">
        <v>51</v>
      </c>
      <c r="U383" s="6" t="s">
        <v>87</v>
      </c>
      <c r="V383" s="6" t="s">
        <v>52</v>
      </c>
      <c r="W383" s="3">
        <v>7800</v>
      </c>
      <c r="X383" s="3">
        <v>10.799397725896057</v>
      </c>
      <c r="Y383" s="3">
        <v>13.499247157370071</v>
      </c>
      <c r="Z383" s="3">
        <v>10.799397725896057</v>
      </c>
      <c r="AA383" s="3">
        <v>6240</v>
      </c>
    </row>
    <row r="384" spans="1:27" s="3" customFormat="1">
      <c r="A384" s="15">
        <v>379</v>
      </c>
      <c r="B384" s="16" t="s">
        <v>1241</v>
      </c>
      <c r="C384" s="6" t="s">
        <v>42</v>
      </c>
      <c r="D384" s="6" t="s">
        <v>43</v>
      </c>
      <c r="E384" s="6" t="s">
        <v>55</v>
      </c>
      <c r="F384" s="17">
        <v>1</v>
      </c>
      <c r="G384" s="6">
        <v>7400</v>
      </c>
      <c r="H384" s="17">
        <v>18</v>
      </c>
      <c r="I384" s="18">
        <v>6068</v>
      </c>
      <c r="J384" s="17">
        <v>6068</v>
      </c>
      <c r="K384" s="19" t="s">
        <v>45</v>
      </c>
      <c r="L384" s="19" t="s">
        <v>45</v>
      </c>
      <c r="M384" s="19" t="s">
        <v>45</v>
      </c>
      <c r="N384" s="6" t="s">
        <v>46</v>
      </c>
      <c r="O384" s="6" t="s">
        <v>47</v>
      </c>
      <c r="P384" s="6" t="s">
        <v>1242</v>
      </c>
      <c r="Q384" s="6" t="s">
        <v>1243</v>
      </c>
      <c r="R384" s="6" t="s">
        <v>125</v>
      </c>
      <c r="S384" s="6">
        <v>57</v>
      </c>
      <c r="T384" s="6" t="s">
        <v>51</v>
      </c>
      <c r="U384" s="6" t="s">
        <v>75</v>
      </c>
      <c r="V384" s="6" t="s">
        <v>52</v>
      </c>
      <c r="W384" s="3">
        <v>7400</v>
      </c>
      <c r="X384" s="3">
        <v>10.501722019348922</v>
      </c>
      <c r="Y384" s="3">
        <v>12.806978072376735</v>
      </c>
      <c r="Z384" s="3">
        <v>10.501722019348922</v>
      </c>
      <c r="AA384" s="3">
        <v>6068</v>
      </c>
    </row>
    <row r="385" spans="1:27" s="3" customFormat="1">
      <c r="A385" s="15">
        <v>380</v>
      </c>
      <c r="B385" s="16" t="s">
        <v>1244</v>
      </c>
      <c r="C385" s="6" t="s">
        <v>42</v>
      </c>
      <c r="D385" s="6" t="s">
        <v>43</v>
      </c>
      <c r="E385" s="6" t="s">
        <v>55</v>
      </c>
      <c r="F385" s="17">
        <v>1</v>
      </c>
      <c r="G385" s="6">
        <v>7400</v>
      </c>
      <c r="H385" s="17">
        <v>25.5</v>
      </c>
      <c r="I385" s="18">
        <v>5513</v>
      </c>
      <c r="J385" s="17">
        <v>5513</v>
      </c>
      <c r="K385" s="19" t="s">
        <v>45</v>
      </c>
      <c r="L385" s="19" t="s">
        <v>45</v>
      </c>
      <c r="M385" s="19" t="s">
        <v>45</v>
      </c>
      <c r="N385" s="6" t="s">
        <v>46</v>
      </c>
      <c r="O385" s="6" t="s">
        <v>47</v>
      </c>
      <c r="P385" s="6" t="s">
        <v>1245</v>
      </c>
      <c r="Q385" s="6" t="s">
        <v>1246</v>
      </c>
      <c r="R385" s="6" t="s">
        <v>137</v>
      </c>
      <c r="S385" s="6">
        <v>59</v>
      </c>
      <c r="T385" s="6" t="s">
        <v>51</v>
      </c>
      <c r="U385" s="6" t="s">
        <v>0</v>
      </c>
      <c r="V385" s="6" t="s">
        <v>52</v>
      </c>
      <c r="W385" s="3">
        <v>7400</v>
      </c>
      <c r="X385" s="3">
        <v>9.5411986639206674</v>
      </c>
      <c r="Y385" s="3">
        <v>12.806978072376735</v>
      </c>
      <c r="Z385" s="3">
        <v>9.5411986639206674</v>
      </c>
      <c r="AA385" s="3">
        <v>5513</v>
      </c>
    </row>
    <row r="386" spans="1:27" s="3" customFormat="1">
      <c r="A386" s="15">
        <v>381</v>
      </c>
      <c r="B386" s="16" t="s">
        <v>1247</v>
      </c>
      <c r="C386" s="6" t="s">
        <v>42</v>
      </c>
      <c r="D386" s="6" t="s">
        <v>43</v>
      </c>
      <c r="E386" s="6" t="s">
        <v>55</v>
      </c>
      <c r="F386" s="17">
        <v>1</v>
      </c>
      <c r="G386" s="6">
        <v>7400</v>
      </c>
      <c r="H386" s="17">
        <v>35</v>
      </c>
      <c r="I386" s="18">
        <v>4810</v>
      </c>
      <c r="J386" s="17">
        <v>4810</v>
      </c>
      <c r="K386" s="19" t="s">
        <v>45</v>
      </c>
      <c r="L386" s="19" t="s">
        <v>45</v>
      </c>
      <c r="M386" s="19" t="s">
        <v>45</v>
      </c>
      <c r="N386" s="6" t="s">
        <v>250</v>
      </c>
      <c r="O386" s="6" t="s">
        <v>47</v>
      </c>
      <c r="P386" s="6" t="s">
        <v>1248</v>
      </c>
      <c r="Q386" s="6" t="s">
        <v>1249</v>
      </c>
      <c r="R386" s="6" t="s">
        <v>531</v>
      </c>
      <c r="S386" s="6">
        <v>59</v>
      </c>
      <c r="T386" s="6" t="s">
        <v>51</v>
      </c>
      <c r="U386" s="6" t="s">
        <v>64</v>
      </c>
      <c r="V386" s="6" t="s">
        <v>52</v>
      </c>
      <c r="W386" s="3">
        <v>7400</v>
      </c>
      <c r="X386" s="3">
        <v>8.3245357470448766</v>
      </c>
      <c r="Y386" s="3">
        <v>12.806978072376735</v>
      </c>
      <c r="Z386" s="3">
        <v>8.3245357470448766</v>
      </c>
      <c r="AA386" s="3">
        <v>4810</v>
      </c>
    </row>
    <row r="387" spans="1:27" s="3" customFormat="1">
      <c r="A387" s="15">
        <v>382</v>
      </c>
      <c r="B387" s="16" t="s">
        <v>1250</v>
      </c>
      <c r="C387" s="6" t="s">
        <v>42</v>
      </c>
      <c r="D387" s="6" t="s">
        <v>43</v>
      </c>
      <c r="E387" s="6" t="s">
        <v>55</v>
      </c>
      <c r="F387" s="17">
        <v>1</v>
      </c>
      <c r="G387" s="6">
        <v>7400</v>
      </c>
      <c r="H387" s="17">
        <v>18.5</v>
      </c>
      <c r="I387" s="18">
        <v>6031</v>
      </c>
      <c r="J387" s="17">
        <v>6031</v>
      </c>
      <c r="K387" s="19" t="s">
        <v>45</v>
      </c>
      <c r="L387" s="19" t="s">
        <v>45</v>
      </c>
      <c r="M387" s="19" t="s">
        <v>45</v>
      </c>
      <c r="N387" s="6" t="s">
        <v>46</v>
      </c>
      <c r="O387" s="6" t="s">
        <v>47</v>
      </c>
      <c r="P387" s="6" t="s">
        <v>1251</v>
      </c>
      <c r="Q387" s="6" t="s">
        <v>1252</v>
      </c>
      <c r="R387" s="6" t="s">
        <v>280</v>
      </c>
      <c r="S387" s="6">
        <v>56</v>
      </c>
      <c r="T387" s="6" t="s">
        <v>51</v>
      </c>
      <c r="U387" s="6" t="s">
        <v>64</v>
      </c>
      <c r="V387" s="6" t="s">
        <v>52</v>
      </c>
      <c r="W387" s="3">
        <v>7400</v>
      </c>
      <c r="X387" s="3">
        <v>10.437687128987038</v>
      </c>
      <c r="Y387" s="3">
        <v>12.806978072376735</v>
      </c>
      <c r="Z387" s="3">
        <v>10.437687128987038</v>
      </c>
      <c r="AA387" s="3">
        <v>6031</v>
      </c>
    </row>
    <row r="388" spans="1:27" s="3" customFormat="1">
      <c r="A388" s="15">
        <v>383</v>
      </c>
      <c r="B388" s="16" t="s">
        <v>1253</v>
      </c>
      <c r="C388" s="6" t="s">
        <v>42</v>
      </c>
      <c r="D388" s="6" t="s">
        <v>43</v>
      </c>
      <c r="E388" s="6" t="s">
        <v>71</v>
      </c>
      <c r="F388" s="17">
        <v>1</v>
      </c>
      <c r="G388" s="6">
        <v>6700</v>
      </c>
      <c r="H388" s="17">
        <v>7</v>
      </c>
      <c r="I388" s="18">
        <v>6231</v>
      </c>
      <c r="J388" s="17">
        <v>6231</v>
      </c>
      <c r="K388" s="19" t="s">
        <v>45</v>
      </c>
      <c r="L388" s="19" t="s">
        <v>45</v>
      </c>
      <c r="M388" s="19" t="s">
        <v>45</v>
      </c>
      <c r="N388" s="6" t="s">
        <v>46</v>
      </c>
      <c r="O388" s="6" t="s">
        <v>47</v>
      </c>
      <c r="P388" s="6" t="s">
        <v>1254</v>
      </c>
      <c r="Q388" s="6" t="s">
        <v>1255</v>
      </c>
      <c r="R388" s="6" t="s">
        <v>351</v>
      </c>
      <c r="S388" s="6">
        <v>57</v>
      </c>
      <c r="T388" s="6" t="s">
        <v>51</v>
      </c>
      <c r="U388" s="6" t="s">
        <v>95</v>
      </c>
      <c r="V388" s="6" t="s">
        <v>52</v>
      </c>
      <c r="W388" s="3">
        <v>6700</v>
      </c>
      <c r="X388" s="3">
        <v>10.783821671483707</v>
      </c>
      <c r="Y388" s="3">
        <v>11.595507173638394</v>
      </c>
      <c r="Z388" s="3">
        <v>10.783821671483707</v>
      </c>
      <c r="AA388" s="3">
        <v>6231</v>
      </c>
    </row>
    <row r="389" spans="1:27" s="3" customFormat="1">
      <c r="A389" s="15">
        <v>384</v>
      </c>
      <c r="B389" s="16" t="s">
        <v>1256</v>
      </c>
      <c r="C389" s="6" t="s">
        <v>42</v>
      </c>
      <c r="D389" s="6" t="s">
        <v>43</v>
      </c>
      <c r="E389" s="6" t="s">
        <v>71</v>
      </c>
      <c r="F389" s="17">
        <v>1</v>
      </c>
      <c r="G389" s="6">
        <v>6700</v>
      </c>
      <c r="H389" s="17">
        <v>39</v>
      </c>
      <c r="I389" s="18">
        <v>4087</v>
      </c>
      <c r="J389" s="17">
        <v>4087</v>
      </c>
      <c r="K389" s="19" t="s">
        <v>45</v>
      </c>
      <c r="L389" s="19" t="s">
        <v>45</v>
      </c>
      <c r="M389" s="19" t="s">
        <v>45</v>
      </c>
      <c r="N389" s="6" t="s">
        <v>46</v>
      </c>
      <c r="O389" s="6" t="s">
        <v>47</v>
      </c>
      <c r="P389" s="6" t="s">
        <v>1257</v>
      </c>
      <c r="Q389" s="6" t="s">
        <v>1113</v>
      </c>
      <c r="R389" s="6" t="s">
        <v>150</v>
      </c>
      <c r="S389" s="6">
        <v>59</v>
      </c>
      <c r="T389" s="6" t="s">
        <v>51</v>
      </c>
      <c r="U389" s="6" t="s">
        <v>0</v>
      </c>
      <c r="V389" s="6" t="s">
        <v>80</v>
      </c>
      <c r="W389" s="3">
        <v>6700</v>
      </c>
      <c r="X389" s="3">
        <v>7.0732593759194202</v>
      </c>
      <c r="Y389" s="3">
        <v>11.595507173638394</v>
      </c>
      <c r="Z389" s="3">
        <v>7.0732593759194202</v>
      </c>
      <c r="AA389" s="3">
        <v>4087</v>
      </c>
    </row>
    <row r="390" spans="1:27" s="3" customFormat="1">
      <c r="A390" s="15">
        <v>385</v>
      </c>
      <c r="B390" s="16" t="s">
        <v>1258</v>
      </c>
      <c r="C390" s="6" t="s">
        <v>42</v>
      </c>
      <c r="D390" s="6" t="s">
        <v>43</v>
      </c>
      <c r="E390" s="6" t="s">
        <v>131</v>
      </c>
      <c r="F390" s="17">
        <v>1</v>
      </c>
      <c r="G390" s="6">
        <v>5800</v>
      </c>
      <c r="H390" s="17">
        <v>29</v>
      </c>
      <c r="I390" s="18">
        <v>4118</v>
      </c>
      <c r="J390" s="17">
        <v>4118</v>
      </c>
      <c r="K390" s="19" t="s">
        <v>45</v>
      </c>
      <c r="L390" s="19" t="s">
        <v>45</v>
      </c>
      <c r="M390" s="19" t="s">
        <v>45</v>
      </c>
      <c r="N390" s="6" t="s">
        <v>83</v>
      </c>
      <c r="O390" s="6" t="s">
        <v>47</v>
      </c>
      <c r="P390" s="6" t="s">
        <v>1259</v>
      </c>
      <c r="Q390" s="6" t="s">
        <v>1260</v>
      </c>
      <c r="R390" s="6" t="s">
        <v>549</v>
      </c>
      <c r="S390" s="6">
        <v>61</v>
      </c>
      <c r="T390" s="6" t="s">
        <v>51</v>
      </c>
      <c r="U390" s="6" t="s">
        <v>0</v>
      </c>
      <c r="V390" s="6" t="s">
        <v>80</v>
      </c>
      <c r="W390" s="3">
        <v>5800</v>
      </c>
      <c r="X390" s="3">
        <v>7.1269102300064038</v>
      </c>
      <c r="Y390" s="3">
        <v>10.037901732403386</v>
      </c>
      <c r="Z390" s="3">
        <v>7.1269102300064038</v>
      </c>
      <c r="AA390" s="3">
        <v>4118</v>
      </c>
    </row>
    <row r="391" spans="1:27" s="3" customFormat="1">
      <c r="A391" s="15">
        <v>386</v>
      </c>
      <c r="B391" s="16" t="s">
        <v>1261</v>
      </c>
      <c r="C391" s="6" t="s">
        <v>42</v>
      </c>
      <c r="D391" s="6" t="s">
        <v>97</v>
      </c>
      <c r="E391" s="6" t="s">
        <v>44</v>
      </c>
      <c r="F391" s="17">
        <v>1</v>
      </c>
      <c r="G391" s="6">
        <v>6200</v>
      </c>
      <c r="H391" s="17">
        <v>21</v>
      </c>
      <c r="I391" s="18">
        <v>4898</v>
      </c>
      <c r="J391" s="17">
        <v>4898</v>
      </c>
      <c r="K391" s="19" t="s">
        <v>45</v>
      </c>
      <c r="L391" s="19" t="s">
        <v>45</v>
      </c>
      <c r="M391" s="19" t="s">
        <v>45</v>
      </c>
      <c r="N391" s="6" t="s">
        <v>46</v>
      </c>
      <c r="O391" s="6" t="s">
        <v>47</v>
      </c>
      <c r="P391" s="6" t="s">
        <v>1262</v>
      </c>
      <c r="Q391" s="6" t="s">
        <v>1057</v>
      </c>
      <c r="R391" s="6" t="s">
        <v>125</v>
      </c>
      <c r="S391" s="6">
        <v>57</v>
      </c>
      <c r="T391" s="6" t="s">
        <v>51</v>
      </c>
      <c r="U391" s="6" t="s">
        <v>0</v>
      </c>
      <c r="V391" s="6" t="s">
        <v>52</v>
      </c>
      <c r="W391" s="3">
        <v>6200</v>
      </c>
      <c r="X391" s="3">
        <v>8.4768349457434109</v>
      </c>
      <c r="Y391" s="3">
        <v>10.730170817396724</v>
      </c>
      <c r="Z391" s="3">
        <v>8.4768349457434109</v>
      </c>
      <c r="AA391" s="3">
        <v>4898</v>
      </c>
    </row>
    <row r="392" spans="1:27" s="3" customFormat="1">
      <c r="A392" s="15">
        <v>387</v>
      </c>
      <c r="B392" s="16" t="s">
        <v>1263</v>
      </c>
      <c r="C392" s="6" t="s">
        <v>42</v>
      </c>
      <c r="D392" s="6" t="s">
        <v>97</v>
      </c>
      <c r="E392" s="6" t="s">
        <v>44</v>
      </c>
      <c r="F392" s="17">
        <v>1</v>
      </c>
      <c r="G392" s="6">
        <v>6200</v>
      </c>
      <c r="H392" s="17">
        <v>23</v>
      </c>
      <c r="I392" s="18">
        <v>4774</v>
      </c>
      <c r="J392" s="17">
        <v>4774</v>
      </c>
      <c r="K392" s="19" t="s">
        <v>45</v>
      </c>
      <c r="L392" s="19" t="s">
        <v>45</v>
      </c>
      <c r="M392" s="19" t="s">
        <v>45</v>
      </c>
      <c r="N392" s="6" t="s">
        <v>46</v>
      </c>
      <c r="O392" s="6" t="s">
        <v>47</v>
      </c>
      <c r="P392" s="6" t="s">
        <v>1264</v>
      </c>
      <c r="Q392" s="6" t="s">
        <v>1265</v>
      </c>
      <c r="R392" s="6" t="s">
        <v>125</v>
      </c>
      <c r="S392" s="6">
        <v>56</v>
      </c>
      <c r="T392" s="6" t="s">
        <v>51</v>
      </c>
      <c r="U392" s="6" t="s">
        <v>0</v>
      </c>
      <c r="V392" s="6" t="s">
        <v>52</v>
      </c>
      <c r="W392" s="3">
        <v>6200</v>
      </c>
      <c r="X392" s="3">
        <v>8.2622315293954767</v>
      </c>
      <c r="Y392" s="3">
        <v>10.730170817396724</v>
      </c>
      <c r="Z392" s="3">
        <v>8.2622315293954767</v>
      </c>
      <c r="AA392" s="3">
        <v>4774</v>
      </c>
    </row>
    <row r="393" spans="1:27" s="3" customFormat="1">
      <c r="A393" s="15">
        <v>388</v>
      </c>
      <c r="B393" s="16" t="s">
        <v>1266</v>
      </c>
      <c r="C393" s="6" t="s">
        <v>42</v>
      </c>
      <c r="D393" s="6" t="s">
        <v>97</v>
      </c>
      <c r="E393" s="6" t="s">
        <v>55</v>
      </c>
      <c r="F393" s="17">
        <v>1</v>
      </c>
      <c r="G393" s="6">
        <v>5900</v>
      </c>
      <c r="H393" s="17">
        <v>20.5</v>
      </c>
      <c r="I393" s="18">
        <v>4690.5</v>
      </c>
      <c r="J393" s="17">
        <v>4690.5</v>
      </c>
      <c r="K393" s="19" t="s">
        <v>45</v>
      </c>
      <c r="L393" s="19" t="s">
        <v>45</v>
      </c>
      <c r="M393" s="19" t="s">
        <v>45</v>
      </c>
      <c r="N393" s="6" t="s">
        <v>46</v>
      </c>
      <c r="O393" s="6" t="s">
        <v>47</v>
      </c>
      <c r="P393" s="6" t="s">
        <v>1267</v>
      </c>
      <c r="Q393" s="6" t="s">
        <v>1268</v>
      </c>
      <c r="R393" s="6" t="s">
        <v>154</v>
      </c>
      <c r="S393" s="6">
        <v>55</v>
      </c>
      <c r="T393" s="6" t="s">
        <v>51</v>
      </c>
      <c r="U393" s="6" t="s">
        <v>0</v>
      </c>
      <c r="V393" s="6" t="s">
        <v>52</v>
      </c>
      <c r="W393" s="3">
        <v>5900</v>
      </c>
      <c r="X393" s="3">
        <v>8.1177203579031172</v>
      </c>
      <c r="Y393" s="3">
        <v>10.210969003651721</v>
      </c>
      <c r="Z393" s="3">
        <v>8.1177203579031172</v>
      </c>
      <c r="AA393" s="3">
        <v>4690.5</v>
      </c>
    </row>
    <row r="394" spans="1:27" s="3" customFormat="1">
      <c r="A394" s="15">
        <v>389</v>
      </c>
      <c r="B394" s="16" t="s">
        <v>1269</v>
      </c>
      <c r="C394" s="6" t="s">
        <v>42</v>
      </c>
      <c r="D394" s="6" t="s">
        <v>97</v>
      </c>
      <c r="E394" s="6" t="s">
        <v>71</v>
      </c>
      <c r="F394" s="17">
        <v>1</v>
      </c>
      <c r="G394" s="6">
        <v>5500</v>
      </c>
      <c r="H394" s="17">
        <v>34.5</v>
      </c>
      <c r="I394" s="18">
        <v>3602.5</v>
      </c>
      <c r="J394" s="17">
        <v>3602.5</v>
      </c>
      <c r="K394" s="19" t="s">
        <v>45</v>
      </c>
      <c r="L394" s="19" t="s">
        <v>45</v>
      </c>
      <c r="M394" s="19" t="s">
        <v>45</v>
      </c>
      <c r="N394" s="6" t="s">
        <v>83</v>
      </c>
      <c r="O394" s="6" t="s">
        <v>47</v>
      </c>
      <c r="P394" s="6" t="s">
        <v>1270</v>
      </c>
      <c r="Q394" s="6" t="s">
        <v>1271</v>
      </c>
      <c r="R394" s="6" t="s">
        <v>879</v>
      </c>
      <c r="S394" s="6">
        <v>61</v>
      </c>
      <c r="T394" s="6" t="s">
        <v>51</v>
      </c>
      <c r="U394" s="6" t="s">
        <v>1272</v>
      </c>
      <c r="V394" s="6" t="s">
        <v>52</v>
      </c>
      <c r="W394" s="3">
        <v>5500</v>
      </c>
      <c r="X394" s="3">
        <v>6.2347484467212411</v>
      </c>
      <c r="Y394" s="3">
        <v>9.5186999186583829</v>
      </c>
      <c r="Z394" s="3">
        <v>6.2347484467212411</v>
      </c>
      <c r="AA394" s="3">
        <v>3602.5</v>
      </c>
    </row>
    <row r="395" spans="1:27" s="3" customFormat="1">
      <c r="A395" s="15">
        <v>390</v>
      </c>
      <c r="B395" s="16" t="s">
        <v>1273</v>
      </c>
      <c r="C395" s="6" t="s">
        <v>42</v>
      </c>
      <c r="D395" s="6" t="s">
        <v>97</v>
      </c>
      <c r="E395" s="6" t="s">
        <v>71</v>
      </c>
      <c r="F395" s="17">
        <v>1</v>
      </c>
      <c r="G395" s="6">
        <v>5500</v>
      </c>
      <c r="H395" s="17">
        <v>32</v>
      </c>
      <c r="I395" s="18">
        <v>3740</v>
      </c>
      <c r="J395" s="17">
        <v>3740</v>
      </c>
      <c r="K395" s="19" t="s">
        <v>45</v>
      </c>
      <c r="L395" s="19" t="s">
        <v>45</v>
      </c>
      <c r="M395" s="19" t="s">
        <v>45</v>
      </c>
      <c r="N395" s="6" t="s">
        <v>83</v>
      </c>
      <c r="O395" s="6" t="s">
        <v>47</v>
      </c>
      <c r="P395" s="6" t="s">
        <v>1274</v>
      </c>
      <c r="Q395" s="6" t="s">
        <v>1083</v>
      </c>
      <c r="R395" s="6" t="s">
        <v>117</v>
      </c>
      <c r="S395" s="6">
        <v>55</v>
      </c>
      <c r="T395" s="6" t="s">
        <v>51</v>
      </c>
      <c r="U395" s="6" t="s">
        <v>64</v>
      </c>
      <c r="V395" s="6" t="s">
        <v>52</v>
      </c>
      <c r="W395" s="3">
        <v>5500</v>
      </c>
      <c r="X395" s="3">
        <v>6.4727159446877005</v>
      </c>
      <c r="Y395" s="3">
        <v>9.5186999186583829</v>
      </c>
      <c r="Z395" s="3">
        <v>6.4727159446877005</v>
      </c>
      <c r="AA395" s="3">
        <v>3740</v>
      </c>
    </row>
    <row r="396" spans="1:27" s="3" customFormat="1">
      <c r="A396" s="15">
        <v>391</v>
      </c>
      <c r="B396" s="16" t="s">
        <v>1275</v>
      </c>
      <c r="C396" s="6" t="s">
        <v>42</v>
      </c>
      <c r="D396" s="6" t="s">
        <v>97</v>
      </c>
      <c r="E396" s="6" t="s">
        <v>71</v>
      </c>
      <c r="F396" s="17">
        <v>1</v>
      </c>
      <c r="G396" s="6">
        <v>5500</v>
      </c>
      <c r="H396" s="17">
        <v>30.5</v>
      </c>
      <c r="I396" s="18">
        <v>3822.5</v>
      </c>
      <c r="J396" s="17">
        <v>3822.5</v>
      </c>
      <c r="K396" s="19" t="s">
        <v>45</v>
      </c>
      <c r="L396" s="19" t="s">
        <v>45</v>
      </c>
      <c r="M396" s="19" t="s">
        <v>45</v>
      </c>
      <c r="N396" s="6" t="s">
        <v>83</v>
      </c>
      <c r="O396" s="6" t="s">
        <v>47</v>
      </c>
      <c r="P396" s="6" t="s">
        <v>1276</v>
      </c>
      <c r="Q396" s="6" t="s">
        <v>1277</v>
      </c>
      <c r="R396" s="6" t="s">
        <v>63</v>
      </c>
      <c r="S396" s="6">
        <v>56</v>
      </c>
      <c r="T396" s="6" t="s">
        <v>51</v>
      </c>
      <c r="U396" s="6" t="s">
        <v>64</v>
      </c>
      <c r="V396" s="6" t="s">
        <v>52</v>
      </c>
      <c r="W396" s="3">
        <v>5500</v>
      </c>
      <c r="X396" s="3">
        <v>6.6154964434675767</v>
      </c>
      <c r="Y396" s="3">
        <v>9.5186999186583829</v>
      </c>
      <c r="Z396" s="3">
        <v>6.6154964434675767</v>
      </c>
      <c r="AA396" s="3">
        <v>3822.5</v>
      </c>
    </row>
    <row r="397" spans="1:27" s="3" customFormat="1">
      <c r="A397" s="15">
        <v>1</v>
      </c>
      <c r="B397" s="16" t="s">
        <v>1278</v>
      </c>
      <c r="C397" s="6" t="s">
        <v>1279</v>
      </c>
      <c r="D397" s="6" t="s">
        <v>66</v>
      </c>
      <c r="E397" s="6" t="s">
        <v>44</v>
      </c>
      <c r="F397" s="17">
        <v>3.16</v>
      </c>
      <c r="G397" s="6">
        <v>20000</v>
      </c>
      <c r="H397" s="17">
        <v>27.5</v>
      </c>
      <c r="I397" s="18">
        <v>14500</v>
      </c>
      <c r="J397" s="17">
        <v>45820</v>
      </c>
      <c r="K397" s="19" t="s">
        <v>0</v>
      </c>
      <c r="L397" s="19" t="s">
        <v>45</v>
      </c>
      <c r="M397" s="19" t="s">
        <v>45</v>
      </c>
      <c r="N397" s="6" t="s">
        <v>46</v>
      </c>
      <c r="O397" s="6" t="s">
        <v>47</v>
      </c>
      <c r="P397" s="6" t="s">
        <v>1280</v>
      </c>
      <c r="Q397" s="6" t="s">
        <v>1281</v>
      </c>
      <c r="R397" s="6" t="s">
        <v>1282</v>
      </c>
      <c r="S397" s="6">
        <v>68</v>
      </c>
      <c r="T397" s="6" t="s">
        <v>51</v>
      </c>
      <c r="U397" s="6" t="s">
        <v>0</v>
      </c>
      <c r="V397" s="6" t="s">
        <v>52</v>
      </c>
      <c r="W397" s="3">
        <v>63200</v>
      </c>
      <c r="X397" s="3">
        <v>150.22458280056392</v>
      </c>
      <c r="Y397" s="3">
        <v>207.20632110422611</v>
      </c>
      <c r="Z397" s="3">
        <v>150.22458280056392</v>
      </c>
      <c r="AA397" s="3">
        <v>45820</v>
      </c>
    </row>
    <row r="398" spans="1:27" s="3" customFormat="1">
      <c r="A398" s="15">
        <v>2</v>
      </c>
      <c r="B398" s="16" t="s">
        <v>1283</v>
      </c>
      <c r="C398" s="6" t="s">
        <v>1284</v>
      </c>
      <c r="D398" s="6" t="s">
        <v>60</v>
      </c>
      <c r="E398" s="6" t="s">
        <v>55</v>
      </c>
      <c r="F398" s="17">
        <v>3.1</v>
      </c>
      <c r="G398" s="6">
        <v>24500</v>
      </c>
      <c r="H398" s="17">
        <v>32</v>
      </c>
      <c r="I398" s="18">
        <v>16660</v>
      </c>
      <c r="J398" s="17">
        <v>51646</v>
      </c>
      <c r="K398" s="19" t="s">
        <v>0</v>
      </c>
      <c r="L398" s="19" t="s">
        <v>45</v>
      </c>
      <c r="M398" s="19" t="s">
        <v>45</v>
      </c>
      <c r="N398" s="6" t="s">
        <v>46</v>
      </c>
      <c r="O398" s="6" t="s">
        <v>47</v>
      </c>
      <c r="P398" s="6" t="s">
        <v>1285</v>
      </c>
      <c r="Q398" s="6" t="s">
        <v>1286</v>
      </c>
      <c r="R398" s="6" t="s">
        <v>1287</v>
      </c>
      <c r="S398" s="6">
        <v>67</v>
      </c>
      <c r="T398" s="6" t="s">
        <v>51</v>
      </c>
      <c r="U398" s="6" t="s">
        <v>64</v>
      </c>
      <c r="V398" s="6" t="s">
        <v>52</v>
      </c>
      <c r="W398" s="3">
        <v>75950</v>
      </c>
      <c r="X398" s="3">
        <v>169.32559588210222</v>
      </c>
      <c r="Y398" s="3">
        <v>249.00822923838564</v>
      </c>
      <c r="Z398" s="3">
        <v>169.32559588210222</v>
      </c>
      <c r="AA398" s="3">
        <v>51646</v>
      </c>
    </row>
    <row r="399" spans="1:27" s="3" customFormat="1">
      <c r="A399" s="15">
        <v>3</v>
      </c>
      <c r="B399" s="16" t="s">
        <v>1288</v>
      </c>
      <c r="C399" s="6" t="s">
        <v>1289</v>
      </c>
      <c r="D399" s="6" t="s">
        <v>43</v>
      </c>
      <c r="E399" s="6" t="s">
        <v>55</v>
      </c>
      <c r="F399" s="17">
        <v>3.01</v>
      </c>
      <c r="G399" s="6">
        <v>15500</v>
      </c>
      <c r="H399" s="17">
        <v>17</v>
      </c>
      <c r="I399" s="18">
        <v>12865</v>
      </c>
      <c r="J399" s="17">
        <v>38723.65</v>
      </c>
      <c r="K399" s="19" t="s">
        <v>0</v>
      </c>
      <c r="L399" s="19" t="s">
        <v>45</v>
      </c>
      <c r="M399" s="19" t="s">
        <v>45</v>
      </c>
      <c r="N399" s="6" t="s">
        <v>83</v>
      </c>
      <c r="O399" s="6" t="s">
        <v>47</v>
      </c>
      <c r="P399" s="6" t="s">
        <v>1290</v>
      </c>
      <c r="Q399" s="6" t="s">
        <v>1291</v>
      </c>
      <c r="R399" s="6" t="s">
        <v>1292</v>
      </c>
      <c r="S399" s="6">
        <v>58</v>
      </c>
      <c r="T399" s="6" t="s">
        <v>51</v>
      </c>
      <c r="U399" s="6" t="s">
        <v>0</v>
      </c>
      <c r="V399" s="6" t="s">
        <v>52</v>
      </c>
      <c r="W399" s="3">
        <v>46655</v>
      </c>
      <c r="X399" s="3">
        <v>126.95862430739975</v>
      </c>
      <c r="Y399" s="3">
        <v>152.96219796072259</v>
      </c>
      <c r="Z399" s="3">
        <v>126.95862430739975</v>
      </c>
      <c r="AA399" s="3">
        <v>38723.649999999994</v>
      </c>
    </row>
    <row r="400" spans="1:27" s="3" customFormat="1">
      <c r="A400" s="15">
        <v>4</v>
      </c>
      <c r="B400" s="16" t="s">
        <v>1293</v>
      </c>
      <c r="C400" s="6" t="s">
        <v>1284</v>
      </c>
      <c r="D400" s="6" t="s">
        <v>60</v>
      </c>
      <c r="E400" s="6" t="s">
        <v>55</v>
      </c>
      <c r="F400" s="17">
        <v>3.01</v>
      </c>
      <c r="G400" s="6">
        <v>24500</v>
      </c>
      <c r="H400" s="17">
        <v>37</v>
      </c>
      <c r="I400" s="18">
        <v>15435</v>
      </c>
      <c r="J400" s="17">
        <v>46459.35</v>
      </c>
      <c r="K400" s="19" t="s">
        <v>0</v>
      </c>
      <c r="L400" s="19" t="s">
        <v>45</v>
      </c>
      <c r="M400" s="19" t="s">
        <v>45</v>
      </c>
      <c r="N400" s="6" t="s">
        <v>46</v>
      </c>
      <c r="O400" s="6" t="s">
        <v>47</v>
      </c>
      <c r="P400" s="6" t="s">
        <v>1294</v>
      </c>
      <c r="Q400" s="6" t="s">
        <v>1295</v>
      </c>
      <c r="R400" s="6" t="s">
        <v>1296</v>
      </c>
      <c r="S400" s="6">
        <v>63</v>
      </c>
      <c r="T400" s="6" t="s">
        <v>51</v>
      </c>
      <c r="U400" s="6" t="s">
        <v>0</v>
      </c>
      <c r="V400" s="6" t="s">
        <v>80</v>
      </c>
      <c r="W400" s="3">
        <v>73745</v>
      </c>
      <c r="X400" s="3">
        <v>152.32074358217764</v>
      </c>
      <c r="Y400" s="3">
        <v>241.77895806694863</v>
      </c>
      <c r="Z400" s="3">
        <v>152.32074358217764</v>
      </c>
      <c r="AA400" s="3">
        <v>46459.35</v>
      </c>
    </row>
    <row r="401" spans="1:27" s="3" customFormat="1">
      <c r="A401" s="15">
        <v>5</v>
      </c>
      <c r="B401" s="16" t="s">
        <v>1297</v>
      </c>
      <c r="C401" s="6" t="s">
        <v>1284</v>
      </c>
      <c r="D401" s="6" t="s">
        <v>92</v>
      </c>
      <c r="E401" s="6" t="s">
        <v>55</v>
      </c>
      <c r="F401" s="17">
        <v>3.01</v>
      </c>
      <c r="G401" s="6">
        <v>22500</v>
      </c>
      <c r="H401" s="17">
        <v>29</v>
      </c>
      <c r="I401" s="18">
        <v>15975</v>
      </c>
      <c r="J401" s="17">
        <v>48084.75</v>
      </c>
      <c r="K401" s="19" t="s">
        <v>0</v>
      </c>
      <c r="L401" s="19" t="s">
        <v>45</v>
      </c>
      <c r="M401" s="19" t="s">
        <v>45</v>
      </c>
      <c r="N401" s="6" t="s">
        <v>46</v>
      </c>
      <c r="O401" s="6" t="s">
        <v>47</v>
      </c>
      <c r="P401" s="6" t="s">
        <v>1298</v>
      </c>
      <c r="Q401" s="6" t="s">
        <v>1299</v>
      </c>
      <c r="R401" s="6" t="s">
        <v>1300</v>
      </c>
      <c r="S401" s="6">
        <v>67</v>
      </c>
      <c r="T401" s="6" t="s">
        <v>51</v>
      </c>
      <c r="U401" s="6" t="s">
        <v>95</v>
      </c>
      <c r="V401" s="6" t="s">
        <v>52</v>
      </c>
      <c r="W401" s="3">
        <v>67725</v>
      </c>
      <c r="X401" s="3">
        <v>157.6497491885512</v>
      </c>
      <c r="Y401" s="3">
        <v>222.04190026556506</v>
      </c>
      <c r="Z401" s="3">
        <v>157.6497491885512</v>
      </c>
      <c r="AA401" s="3">
        <v>48084.75</v>
      </c>
    </row>
    <row r="402" spans="1:27" s="3" customFormat="1">
      <c r="A402" s="15">
        <v>6</v>
      </c>
      <c r="B402" s="16" t="s">
        <v>1301</v>
      </c>
      <c r="C402" s="6" t="s">
        <v>1279</v>
      </c>
      <c r="D402" s="6" t="s">
        <v>92</v>
      </c>
      <c r="E402" s="6" t="s">
        <v>55</v>
      </c>
      <c r="F402" s="17">
        <v>3.01</v>
      </c>
      <c r="G402" s="6">
        <v>22500</v>
      </c>
      <c r="H402" s="17">
        <v>40</v>
      </c>
      <c r="I402" s="18">
        <v>13500</v>
      </c>
      <c r="J402" s="17">
        <v>40635</v>
      </c>
      <c r="K402" s="19" t="s">
        <v>0</v>
      </c>
      <c r="L402" s="19" t="s">
        <v>45</v>
      </c>
      <c r="M402" s="19" t="s">
        <v>45</v>
      </c>
      <c r="N402" s="6" t="s">
        <v>46</v>
      </c>
      <c r="O402" s="6" t="s">
        <v>47</v>
      </c>
      <c r="P402" s="6" t="s">
        <v>1302</v>
      </c>
      <c r="Q402" s="6" t="s">
        <v>1303</v>
      </c>
      <c r="R402" s="6" t="s">
        <v>1300</v>
      </c>
      <c r="S402" s="6">
        <v>69</v>
      </c>
      <c r="T402" s="6" t="s">
        <v>51</v>
      </c>
      <c r="U402" s="6" t="s">
        <v>0</v>
      </c>
      <c r="V402" s="6" t="s">
        <v>52</v>
      </c>
      <c r="W402" s="3">
        <v>67725</v>
      </c>
      <c r="X402" s="3">
        <v>133.22514015933905</v>
      </c>
      <c r="Y402" s="3">
        <v>222.04190026556506</v>
      </c>
      <c r="Z402" s="3">
        <v>133.22514015933905</v>
      </c>
      <c r="AA402" s="3">
        <v>40635</v>
      </c>
    </row>
    <row r="403" spans="1:27" s="3" customFormat="1">
      <c r="A403" s="15">
        <v>7</v>
      </c>
      <c r="B403" s="16" t="s">
        <v>1304</v>
      </c>
      <c r="C403" s="6" t="s">
        <v>1305</v>
      </c>
      <c r="D403" s="6" t="s">
        <v>92</v>
      </c>
      <c r="E403" s="6" t="s">
        <v>44</v>
      </c>
      <c r="F403" s="17">
        <v>3.01</v>
      </c>
      <c r="G403" s="6">
        <v>25000</v>
      </c>
      <c r="H403" s="17">
        <v>47</v>
      </c>
      <c r="I403" s="18">
        <v>13250</v>
      </c>
      <c r="J403" s="17">
        <v>39882.5</v>
      </c>
      <c r="K403" s="19" t="s">
        <v>0</v>
      </c>
      <c r="L403" s="19" t="s">
        <v>45</v>
      </c>
      <c r="M403" s="19" t="s">
        <v>1306</v>
      </c>
      <c r="N403" s="6" t="s">
        <v>46</v>
      </c>
      <c r="O403" s="6" t="s">
        <v>47</v>
      </c>
      <c r="P403" s="6" t="s">
        <v>1307</v>
      </c>
      <c r="Q403" s="6" t="s">
        <v>1308</v>
      </c>
      <c r="R403" s="6" t="s">
        <v>1309</v>
      </c>
      <c r="S403" s="6">
        <v>64</v>
      </c>
      <c r="T403" s="6" t="s">
        <v>51</v>
      </c>
      <c r="U403" s="6" t="s">
        <v>0</v>
      </c>
      <c r="V403" s="6" t="s">
        <v>52</v>
      </c>
      <c r="W403" s="3">
        <v>75250</v>
      </c>
      <c r="X403" s="3">
        <v>130.7580079341661</v>
      </c>
      <c r="Y403" s="3">
        <v>246.71322251729453</v>
      </c>
      <c r="Z403" s="3">
        <v>130.7580079341661</v>
      </c>
      <c r="AA403" s="3">
        <v>39882.5</v>
      </c>
    </row>
    <row r="404" spans="1:27" s="3" customFormat="1">
      <c r="A404" s="15">
        <v>8</v>
      </c>
      <c r="B404" s="16" t="s">
        <v>1310</v>
      </c>
      <c r="C404" s="6" t="s">
        <v>1289</v>
      </c>
      <c r="D404" s="6" t="s">
        <v>60</v>
      </c>
      <c r="E404" s="6" t="s">
        <v>55</v>
      </c>
      <c r="F404" s="17">
        <v>3</v>
      </c>
      <c r="G404" s="6">
        <v>24500</v>
      </c>
      <c r="H404" s="17">
        <v>32</v>
      </c>
      <c r="I404" s="18">
        <v>16660</v>
      </c>
      <c r="J404" s="17">
        <v>49980</v>
      </c>
      <c r="K404" s="19" t="s">
        <v>0</v>
      </c>
      <c r="L404" s="19" t="s">
        <v>45</v>
      </c>
      <c r="M404" s="19" t="s">
        <v>45</v>
      </c>
      <c r="N404" s="6" t="s">
        <v>83</v>
      </c>
      <c r="O404" s="6" t="s">
        <v>47</v>
      </c>
      <c r="P404" s="6" t="s">
        <v>1311</v>
      </c>
      <c r="Q404" s="6" t="s">
        <v>1312</v>
      </c>
      <c r="R404" s="6" t="s">
        <v>1313</v>
      </c>
      <c r="S404" s="6">
        <v>58</v>
      </c>
      <c r="T404" s="6" t="s">
        <v>51</v>
      </c>
      <c r="U404" s="6" t="s">
        <v>64</v>
      </c>
      <c r="V404" s="6" t="s">
        <v>52</v>
      </c>
      <c r="W404" s="3">
        <v>73500</v>
      </c>
      <c r="X404" s="3">
        <v>163.86347988590538</v>
      </c>
      <c r="Y404" s="3">
        <v>240.97570571456674</v>
      </c>
      <c r="Z404" s="3">
        <v>163.86347988590538</v>
      </c>
      <c r="AA404" s="3">
        <v>49980</v>
      </c>
    </row>
    <row r="405" spans="1:27" s="3" customFormat="1">
      <c r="A405" s="15">
        <v>9</v>
      </c>
      <c r="B405" s="16" t="s">
        <v>1314</v>
      </c>
      <c r="C405" s="6" t="s">
        <v>1284</v>
      </c>
      <c r="D405" s="6" t="s">
        <v>66</v>
      </c>
      <c r="E405" s="6" t="s">
        <v>71</v>
      </c>
      <c r="F405" s="17">
        <v>3</v>
      </c>
      <c r="G405" s="6">
        <v>16000</v>
      </c>
      <c r="H405" s="17">
        <v>29</v>
      </c>
      <c r="I405" s="18">
        <v>11360</v>
      </c>
      <c r="J405" s="17">
        <v>34080</v>
      </c>
      <c r="K405" s="19" t="s">
        <v>0</v>
      </c>
      <c r="L405" s="19" t="s">
        <v>1306</v>
      </c>
      <c r="M405" s="19" t="s">
        <v>45</v>
      </c>
      <c r="N405" s="6" t="s">
        <v>46</v>
      </c>
      <c r="O405" s="6" t="s">
        <v>47</v>
      </c>
      <c r="P405" s="6" t="s">
        <v>1315</v>
      </c>
      <c r="Q405" s="6" t="s">
        <v>1316</v>
      </c>
      <c r="R405" s="6" t="s">
        <v>1317</v>
      </c>
      <c r="S405" s="6">
        <v>67</v>
      </c>
      <c r="T405" s="6" t="s">
        <v>51</v>
      </c>
      <c r="U405" s="6" t="s">
        <v>64</v>
      </c>
      <c r="V405" s="6" t="s">
        <v>52</v>
      </c>
      <c r="W405" s="3">
        <v>48000</v>
      </c>
      <c r="X405" s="3">
        <v>111.73404150683585</v>
      </c>
      <c r="Y405" s="3">
        <v>157.37188944624768</v>
      </c>
      <c r="Z405" s="3">
        <v>111.73404150683585</v>
      </c>
      <c r="AA405" s="3">
        <v>34080</v>
      </c>
    </row>
    <row r="406" spans="1:27" s="3" customFormat="1">
      <c r="A406" s="15">
        <v>10</v>
      </c>
      <c r="B406" s="16" t="s">
        <v>1318</v>
      </c>
      <c r="C406" s="6" t="s">
        <v>1279</v>
      </c>
      <c r="D406" s="6" t="s">
        <v>82</v>
      </c>
      <c r="E406" s="6" t="s">
        <v>71</v>
      </c>
      <c r="F406" s="17">
        <v>3</v>
      </c>
      <c r="G406" s="6">
        <v>23000</v>
      </c>
      <c r="H406" s="17">
        <v>33</v>
      </c>
      <c r="I406" s="18">
        <v>15410</v>
      </c>
      <c r="J406" s="17">
        <v>46230</v>
      </c>
      <c r="K406" s="19" t="s">
        <v>0</v>
      </c>
      <c r="L406" s="19" t="s">
        <v>45</v>
      </c>
      <c r="M406" s="19" t="s">
        <v>45</v>
      </c>
      <c r="N406" s="6" t="s">
        <v>46</v>
      </c>
      <c r="O406" s="6" t="s">
        <v>47</v>
      </c>
      <c r="P406" s="6" t="s">
        <v>1319</v>
      </c>
      <c r="Q406" s="6" t="s">
        <v>1320</v>
      </c>
      <c r="R406" s="6" t="s">
        <v>1321</v>
      </c>
      <c r="S406" s="6">
        <v>69</v>
      </c>
      <c r="T406" s="6" t="s">
        <v>51</v>
      </c>
      <c r="U406" s="6" t="s">
        <v>64</v>
      </c>
      <c r="V406" s="6" t="s">
        <v>52</v>
      </c>
      <c r="W406" s="3">
        <v>69000</v>
      </c>
      <c r="X406" s="3">
        <v>151.56880102291728</v>
      </c>
      <c r="Y406" s="3">
        <v>226.22209107898104</v>
      </c>
      <c r="Z406" s="3">
        <v>151.56880102291728</v>
      </c>
      <c r="AA406" s="3">
        <v>46230</v>
      </c>
    </row>
    <row r="407" spans="1:27" s="3" customFormat="1">
      <c r="A407" s="15">
        <v>11</v>
      </c>
      <c r="B407" s="16" t="s">
        <v>1322</v>
      </c>
      <c r="C407" s="6" t="s">
        <v>1279</v>
      </c>
      <c r="D407" s="6" t="s">
        <v>92</v>
      </c>
      <c r="E407" s="6" t="s">
        <v>55</v>
      </c>
      <c r="F407" s="17">
        <v>2.11</v>
      </c>
      <c r="G407" s="6">
        <v>15500</v>
      </c>
      <c r="H407" s="17">
        <v>41</v>
      </c>
      <c r="I407" s="18">
        <v>9145</v>
      </c>
      <c r="J407" s="17">
        <v>19295.95</v>
      </c>
      <c r="K407" s="19" t="s">
        <v>0</v>
      </c>
      <c r="L407" s="19" t="s">
        <v>45</v>
      </c>
      <c r="M407" s="19" t="s">
        <v>45</v>
      </c>
      <c r="N407" s="6" t="s">
        <v>46</v>
      </c>
      <c r="O407" s="6" t="s">
        <v>47</v>
      </c>
      <c r="P407" s="6" t="s">
        <v>1323</v>
      </c>
      <c r="Q407" s="6" t="s">
        <v>1324</v>
      </c>
      <c r="R407" s="6" t="s">
        <v>1325</v>
      </c>
      <c r="S407" s="6">
        <v>67</v>
      </c>
      <c r="T407" s="6" t="s">
        <v>51</v>
      </c>
      <c r="U407" s="6" t="s">
        <v>485</v>
      </c>
      <c r="V407" s="6" t="s">
        <v>52</v>
      </c>
      <c r="W407" s="3">
        <v>32704.999999999996</v>
      </c>
      <c r="X407" s="3">
        <v>63.263335628340045</v>
      </c>
      <c r="Y407" s="3">
        <v>107.22599259040686</v>
      </c>
      <c r="Z407" s="3">
        <v>63.263335628340045</v>
      </c>
      <c r="AA407" s="3">
        <v>19295.949999999997</v>
      </c>
    </row>
    <row r="408" spans="1:27" s="3" customFormat="1">
      <c r="A408" s="15">
        <v>12</v>
      </c>
      <c r="B408" s="16" t="s">
        <v>1326</v>
      </c>
      <c r="C408" s="6" t="s">
        <v>1284</v>
      </c>
      <c r="D408" s="6" t="s">
        <v>43</v>
      </c>
      <c r="E408" s="6" t="s">
        <v>55</v>
      </c>
      <c r="F408" s="17">
        <v>2.06</v>
      </c>
      <c r="G408" s="6">
        <v>9700</v>
      </c>
      <c r="H408" s="17">
        <v>31</v>
      </c>
      <c r="I408" s="18">
        <v>6693</v>
      </c>
      <c r="J408" s="17">
        <v>13787.58</v>
      </c>
      <c r="K408" s="19" t="s">
        <v>0</v>
      </c>
      <c r="L408" s="19" t="s">
        <v>45</v>
      </c>
      <c r="M408" s="19" t="s">
        <v>45</v>
      </c>
      <c r="N408" s="6" t="s">
        <v>83</v>
      </c>
      <c r="O408" s="6" t="s">
        <v>47</v>
      </c>
      <c r="P408" s="6" t="s">
        <v>1327</v>
      </c>
      <c r="Q408" s="6" t="s">
        <v>1328</v>
      </c>
      <c r="R408" s="6" t="s">
        <v>1282</v>
      </c>
      <c r="S408" s="6">
        <v>58</v>
      </c>
      <c r="T408" s="6" t="s">
        <v>51</v>
      </c>
      <c r="U408" s="6" t="s">
        <v>0</v>
      </c>
      <c r="V408" s="6" t="s">
        <v>52</v>
      </c>
      <c r="W408" s="3">
        <v>19982</v>
      </c>
      <c r="X408" s="3">
        <v>45.203698239401987</v>
      </c>
      <c r="Y408" s="3">
        <v>65.512606144060854</v>
      </c>
      <c r="Z408" s="3">
        <v>45.203698239401987</v>
      </c>
      <c r="AA408" s="3">
        <v>13787.58</v>
      </c>
    </row>
    <row r="409" spans="1:27" s="3" customFormat="1">
      <c r="A409" s="15">
        <v>13</v>
      </c>
      <c r="B409" s="16" t="s">
        <v>1329</v>
      </c>
      <c r="C409" s="6" t="s">
        <v>1284</v>
      </c>
      <c r="D409" s="6" t="s">
        <v>60</v>
      </c>
      <c r="E409" s="6" t="s">
        <v>55</v>
      </c>
      <c r="F409" s="17">
        <v>2.0299999999999998</v>
      </c>
      <c r="G409" s="6">
        <v>16500</v>
      </c>
      <c r="H409" s="17">
        <v>38.5</v>
      </c>
      <c r="I409" s="18">
        <v>10147.5</v>
      </c>
      <c r="J409" s="17">
        <v>20599.424999999999</v>
      </c>
      <c r="K409" s="19" t="s">
        <v>0</v>
      </c>
      <c r="L409" s="19" t="s">
        <v>45</v>
      </c>
      <c r="M409" s="19" t="s">
        <v>45</v>
      </c>
      <c r="N409" s="6" t="s">
        <v>46</v>
      </c>
      <c r="O409" s="6" t="s">
        <v>47</v>
      </c>
      <c r="P409" s="6" t="s">
        <v>1330</v>
      </c>
      <c r="Q409" s="6" t="s">
        <v>1331</v>
      </c>
      <c r="R409" s="6" t="s">
        <v>1332</v>
      </c>
      <c r="S409" s="6">
        <v>64</v>
      </c>
      <c r="T409" s="6" t="s">
        <v>51</v>
      </c>
      <c r="U409" s="6" t="s">
        <v>64</v>
      </c>
      <c r="V409" s="6" t="s">
        <v>52</v>
      </c>
      <c r="W409" s="3">
        <v>33495</v>
      </c>
      <c r="X409" s="3">
        <v>67.536884036588958</v>
      </c>
      <c r="Y409" s="3">
        <v>109.8160716042097</v>
      </c>
      <c r="Z409" s="3">
        <v>67.536884036588958</v>
      </c>
      <c r="AA409" s="3">
        <v>20599.424999999999</v>
      </c>
    </row>
    <row r="410" spans="1:27" s="3" customFormat="1">
      <c r="A410" s="15">
        <v>14</v>
      </c>
      <c r="B410" s="16" t="s">
        <v>1333</v>
      </c>
      <c r="C410" s="6" t="s">
        <v>1305</v>
      </c>
      <c r="D410" s="6" t="s">
        <v>92</v>
      </c>
      <c r="E410" s="6" t="s">
        <v>44</v>
      </c>
      <c r="F410" s="17">
        <v>2.0299999999999998</v>
      </c>
      <c r="G410" s="6">
        <v>17000</v>
      </c>
      <c r="H410" s="17">
        <v>41.5</v>
      </c>
      <c r="I410" s="18">
        <v>9945</v>
      </c>
      <c r="J410" s="17">
        <v>20188.349999999999</v>
      </c>
      <c r="K410" s="19" t="s">
        <v>0</v>
      </c>
      <c r="L410" s="19" t="s">
        <v>45</v>
      </c>
      <c r="M410" s="19" t="s">
        <v>45</v>
      </c>
      <c r="N410" s="6" t="s">
        <v>46</v>
      </c>
      <c r="O410" s="6" t="s">
        <v>47</v>
      </c>
      <c r="P410" s="6" t="s">
        <v>1334</v>
      </c>
      <c r="Q410" s="6" t="s">
        <v>1335</v>
      </c>
      <c r="R410" s="6" t="s">
        <v>1336</v>
      </c>
      <c r="S410" s="6">
        <v>62</v>
      </c>
      <c r="T410" s="6" t="s">
        <v>51</v>
      </c>
      <c r="U410" s="6" t="s">
        <v>0</v>
      </c>
      <c r="V410" s="6" t="s">
        <v>52</v>
      </c>
      <c r="W410" s="3">
        <v>34510</v>
      </c>
      <c r="X410" s="3">
        <v>66.189141339628208</v>
      </c>
      <c r="Y410" s="3">
        <v>113.14383134979181</v>
      </c>
      <c r="Z410" s="3">
        <v>66.189141339628208</v>
      </c>
      <c r="AA410" s="3">
        <v>20188.349999999999</v>
      </c>
    </row>
    <row r="411" spans="1:27" s="3" customFormat="1">
      <c r="A411" s="15">
        <v>15</v>
      </c>
      <c r="B411" s="16" t="s">
        <v>1337</v>
      </c>
      <c r="C411" s="6" t="s">
        <v>1284</v>
      </c>
      <c r="D411" s="6" t="s">
        <v>82</v>
      </c>
      <c r="E411" s="6" t="s">
        <v>44</v>
      </c>
      <c r="F411" s="17">
        <v>2.02</v>
      </c>
      <c r="G411" s="6">
        <v>19000</v>
      </c>
      <c r="H411" s="17">
        <v>41</v>
      </c>
      <c r="I411" s="18">
        <v>11210</v>
      </c>
      <c r="J411" s="17">
        <v>22644.2</v>
      </c>
      <c r="K411" s="19" t="s">
        <v>0</v>
      </c>
      <c r="L411" s="19" t="s">
        <v>45</v>
      </c>
      <c r="M411" s="19" t="s">
        <v>1306</v>
      </c>
      <c r="N411" s="6" t="s">
        <v>46</v>
      </c>
      <c r="O411" s="6" t="s">
        <v>47</v>
      </c>
      <c r="P411" s="6" t="s">
        <v>1338</v>
      </c>
      <c r="Q411" s="6" t="s">
        <v>1339</v>
      </c>
      <c r="R411" s="6" t="s">
        <v>1340</v>
      </c>
      <c r="S411" s="6">
        <v>63</v>
      </c>
      <c r="T411" s="6" t="s">
        <v>51</v>
      </c>
      <c r="U411" s="6" t="s">
        <v>0</v>
      </c>
      <c r="V411" s="6" t="s">
        <v>52</v>
      </c>
      <c r="W411" s="3">
        <v>38380</v>
      </c>
      <c r="X411" s="3">
        <v>74.24084456247337</v>
      </c>
      <c r="Y411" s="3">
        <v>125.83193993639553</v>
      </c>
      <c r="Z411" s="3">
        <v>74.24084456247337</v>
      </c>
      <c r="AA411" s="3">
        <v>22644.2</v>
      </c>
    </row>
    <row r="412" spans="1:27" s="3" customFormat="1">
      <c r="A412" s="15">
        <v>16</v>
      </c>
      <c r="B412" s="16" t="s">
        <v>1341</v>
      </c>
      <c r="C412" s="6" t="s">
        <v>1284</v>
      </c>
      <c r="D412" s="6" t="s">
        <v>66</v>
      </c>
      <c r="E412" s="6" t="s">
        <v>44</v>
      </c>
      <c r="F412" s="17">
        <v>2.02</v>
      </c>
      <c r="G412" s="6">
        <v>13000</v>
      </c>
      <c r="H412" s="17">
        <v>34.5</v>
      </c>
      <c r="I412" s="18">
        <v>8515</v>
      </c>
      <c r="J412" s="17">
        <v>17200.3</v>
      </c>
      <c r="K412" s="19" t="s">
        <v>0</v>
      </c>
      <c r="L412" s="19" t="s">
        <v>45</v>
      </c>
      <c r="M412" s="19" t="s">
        <v>45</v>
      </c>
      <c r="N412" s="6" t="s">
        <v>46</v>
      </c>
      <c r="O412" s="6" t="s">
        <v>47</v>
      </c>
      <c r="P412" s="6" t="s">
        <v>1342</v>
      </c>
      <c r="Q412" s="6" t="s">
        <v>1343</v>
      </c>
      <c r="R412" s="6" t="s">
        <v>1325</v>
      </c>
      <c r="S412" s="6">
        <v>64</v>
      </c>
      <c r="T412" s="6" t="s">
        <v>51</v>
      </c>
      <c r="U412" s="6" t="s">
        <v>0</v>
      </c>
      <c r="V412" s="6" t="s">
        <v>52</v>
      </c>
      <c r="W412" s="3">
        <v>26260</v>
      </c>
      <c r="X412" s="3">
        <v>56.392577292547784</v>
      </c>
      <c r="Y412" s="3">
        <v>86.095537851217998</v>
      </c>
      <c r="Z412" s="3">
        <v>56.392577292547784</v>
      </c>
      <c r="AA412" s="3">
        <v>17200.3</v>
      </c>
    </row>
    <row r="413" spans="1:27" s="3" customFormat="1">
      <c r="A413" s="15">
        <v>17</v>
      </c>
      <c r="B413" s="16" t="s">
        <v>1344</v>
      </c>
      <c r="C413" s="6" t="s">
        <v>1279</v>
      </c>
      <c r="D413" s="6" t="s">
        <v>54</v>
      </c>
      <c r="E413" s="6" t="s">
        <v>55</v>
      </c>
      <c r="F413" s="17">
        <v>2.02</v>
      </c>
      <c r="G413" s="6">
        <v>14500</v>
      </c>
      <c r="H413" s="17">
        <v>37.5</v>
      </c>
      <c r="I413" s="18">
        <v>9062.5</v>
      </c>
      <c r="J413" s="17">
        <v>18306.25</v>
      </c>
      <c r="K413" s="19" t="s">
        <v>0</v>
      </c>
      <c r="L413" s="19" t="s">
        <v>45</v>
      </c>
      <c r="M413" s="19" t="s">
        <v>45</v>
      </c>
      <c r="N413" s="6" t="s">
        <v>46</v>
      </c>
      <c r="O413" s="6" t="s">
        <v>47</v>
      </c>
      <c r="P413" s="6" t="s">
        <v>1345</v>
      </c>
      <c r="Q413" s="6" t="s">
        <v>1346</v>
      </c>
      <c r="R413" s="6" t="s">
        <v>1347</v>
      </c>
      <c r="S413" s="6">
        <v>70</v>
      </c>
      <c r="T413" s="6" t="s">
        <v>51</v>
      </c>
      <c r="U413" s="6" t="s">
        <v>64</v>
      </c>
      <c r="V413" s="6" t="s">
        <v>52</v>
      </c>
      <c r="W413" s="3">
        <v>29290</v>
      </c>
      <c r="X413" s="3">
        <v>60.018523982820234</v>
      </c>
      <c r="Y413" s="3">
        <v>96.02963837251238</v>
      </c>
      <c r="Z413" s="3">
        <v>60.018523982820234</v>
      </c>
      <c r="AA413" s="3">
        <v>18306.25</v>
      </c>
    </row>
    <row r="414" spans="1:27" s="3" customFormat="1">
      <c r="A414" s="15">
        <v>18</v>
      </c>
      <c r="B414" s="16" t="s">
        <v>1348</v>
      </c>
      <c r="C414" s="6" t="s">
        <v>1279</v>
      </c>
      <c r="D414" s="6" t="s">
        <v>54</v>
      </c>
      <c r="E414" s="6" t="s">
        <v>71</v>
      </c>
      <c r="F414" s="17">
        <v>2.02</v>
      </c>
      <c r="G414" s="6">
        <v>12200</v>
      </c>
      <c r="H414" s="17">
        <v>44</v>
      </c>
      <c r="I414" s="18">
        <v>6832</v>
      </c>
      <c r="J414" s="17">
        <v>13800.64</v>
      </c>
      <c r="K414" s="19" t="s">
        <v>0</v>
      </c>
      <c r="L414" s="19" t="s">
        <v>45</v>
      </c>
      <c r="M414" s="19" t="s">
        <v>45</v>
      </c>
      <c r="N414" s="6" t="s">
        <v>46</v>
      </c>
      <c r="O414" s="6" t="s">
        <v>47</v>
      </c>
      <c r="P414" s="6" t="s">
        <v>1349</v>
      </c>
      <c r="Q414" s="6" t="s">
        <v>1350</v>
      </c>
      <c r="R414" s="6" t="s">
        <v>1351</v>
      </c>
      <c r="S414" s="6">
        <v>69</v>
      </c>
      <c r="T414" s="6" t="s">
        <v>51</v>
      </c>
      <c r="U414" s="6" t="s">
        <v>485</v>
      </c>
      <c r="V414" s="6" t="s">
        <v>80</v>
      </c>
      <c r="W414" s="3">
        <v>24644</v>
      </c>
      <c r="X414" s="3">
        <v>45.246516507655485</v>
      </c>
      <c r="Y414" s="3">
        <v>80.797350906527655</v>
      </c>
      <c r="Z414" s="3">
        <v>45.246516507655485</v>
      </c>
      <c r="AA414" s="3">
        <v>13800.64</v>
      </c>
    </row>
    <row r="415" spans="1:27" s="3" customFormat="1">
      <c r="A415" s="15">
        <v>19</v>
      </c>
      <c r="B415" s="16" t="s">
        <v>1352</v>
      </c>
      <c r="C415" s="6" t="s">
        <v>1289</v>
      </c>
      <c r="D415" s="6" t="s">
        <v>82</v>
      </c>
      <c r="E415" s="6" t="s">
        <v>44</v>
      </c>
      <c r="F415" s="17">
        <v>2.0099999999999998</v>
      </c>
      <c r="G415" s="6">
        <v>19000</v>
      </c>
      <c r="H415" s="17">
        <v>19.5</v>
      </c>
      <c r="I415" s="18">
        <v>15295</v>
      </c>
      <c r="J415" s="17">
        <v>30742.95</v>
      </c>
      <c r="K415" s="19" t="s">
        <v>0</v>
      </c>
      <c r="L415" s="19" t="s">
        <v>45</v>
      </c>
      <c r="M415" s="19" t="s">
        <v>1306</v>
      </c>
      <c r="N415" s="6" t="s">
        <v>46</v>
      </c>
      <c r="O415" s="6" t="s">
        <v>47</v>
      </c>
      <c r="P415" s="6" t="s">
        <v>1353</v>
      </c>
      <c r="Q415" s="6" t="s">
        <v>1354</v>
      </c>
      <c r="R415" s="6" t="s">
        <v>1355</v>
      </c>
      <c r="S415" s="6">
        <v>58</v>
      </c>
      <c r="T415" s="6" t="s">
        <v>51</v>
      </c>
      <c r="U415" s="6" t="s">
        <v>0</v>
      </c>
      <c r="V415" s="6" t="s">
        <v>52</v>
      </c>
      <c r="W415" s="3">
        <v>38189.999999999993</v>
      </c>
      <c r="X415" s="3">
        <v>100.79325268023999</v>
      </c>
      <c r="Y415" s="3">
        <v>125.20900954067078</v>
      </c>
      <c r="Z415" s="3">
        <v>100.79325268023999</v>
      </c>
      <c r="AA415" s="3">
        <v>30742.949999999997</v>
      </c>
    </row>
    <row r="416" spans="1:27" s="3" customFormat="1">
      <c r="A416" s="15">
        <v>20</v>
      </c>
      <c r="B416" s="16" t="s">
        <v>1356</v>
      </c>
      <c r="C416" s="6" t="s">
        <v>1289</v>
      </c>
      <c r="D416" s="6" t="s">
        <v>82</v>
      </c>
      <c r="E416" s="6" t="s">
        <v>55</v>
      </c>
      <c r="F416" s="17">
        <v>2.0099999999999998</v>
      </c>
      <c r="G416" s="6">
        <v>17500</v>
      </c>
      <c r="H416" s="17">
        <v>19</v>
      </c>
      <c r="I416" s="18">
        <v>14175</v>
      </c>
      <c r="J416" s="17">
        <v>28491.75</v>
      </c>
      <c r="K416" s="19" t="s">
        <v>0</v>
      </c>
      <c r="L416" s="19" t="s">
        <v>45</v>
      </c>
      <c r="M416" s="19" t="s">
        <v>45</v>
      </c>
      <c r="N416" s="6" t="s">
        <v>46</v>
      </c>
      <c r="O416" s="6" t="s">
        <v>47</v>
      </c>
      <c r="P416" s="6" t="s">
        <v>1357</v>
      </c>
      <c r="Q416" s="6" t="s">
        <v>1358</v>
      </c>
      <c r="R416" s="6" t="s">
        <v>1296</v>
      </c>
      <c r="S416" s="6">
        <v>59</v>
      </c>
      <c r="T416" s="6" t="s">
        <v>51</v>
      </c>
      <c r="U416" s="6" t="s">
        <v>64</v>
      </c>
      <c r="V416" s="6" t="s">
        <v>52</v>
      </c>
      <c r="W416" s="3">
        <v>35174.999999999993</v>
      </c>
      <c r="X416" s="3">
        <v>93.412511065210964</v>
      </c>
      <c r="Y416" s="3">
        <v>115.32408773482834</v>
      </c>
      <c r="Z416" s="3">
        <v>93.412511065210964</v>
      </c>
      <c r="AA416" s="3">
        <v>28491.749999999996</v>
      </c>
    </row>
    <row r="417" spans="1:27" s="3" customFormat="1">
      <c r="A417" s="15">
        <v>21</v>
      </c>
      <c r="B417" s="16" t="s">
        <v>1359</v>
      </c>
      <c r="C417" s="6" t="s">
        <v>1284</v>
      </c>
      <c r="D417" s="6" t="s">
        <v>60</v>
      </c>
      <c r="E417" s="6" t="s">
        <v>55</v>
      </c>
      <c r="F417" s="17">
        <v>2.0099999999999998</v>
      </c>
      <c r="G417" s="6">
        <v>16500</v>
      </c>
      <c r="H417" s="17">
        <v>41</v>
      </c>
      <c r="I417" s="18">
        <v>9735</v>
      </c>
      <c r="J417" s="17">
        <v>19567.349999999999</v>
      </c>
      <c r="K417" s="19" t="s">
        <v>0</v>
      </c>
      <c r="L417" s="19" t="s">
        <v>45</v>
      </c>
      <c r="M417" s="19" t="s">
        <v>45</v>
      </c>
      <c r="N417" s="6" t="s">
        <v>46</v>
      </c>
      <c r="O417" s="6" t="s">
        <v>47</v>
      </c>
      <c r="P417" s="6" t="s">
        <v>1360</v>
      </c>
      <c r="Q417" s="6" t="s">
        <v>1361</v>
      </c>
      <c r="R417" s="6" t="s">
        <v>1362</v>
      </c>
      <c r="S417" s="6">
        <v>68</v>
      </c>
      <c r="T417" s="6" t="s">
        <v>51</v>
      </c>
      <c r="U417" s="6" t="s">
        <v>0</v>
      </c>
      <c r="V417" s="6" t="s">
        <v>80</v>
      </c>
      <c r="W417" s="3">
        <v>33165</v>
      </c>
      <c r="X417" s="3">
        <v>64.153142519917381</v>
      </c>
      <c r="Y417" s="3">
        <v>108.73413986426675</v>
      </c>
      <c r="Z417" s="3">
        <v>64.153142519917381</v>
      </c>
      <c r="AA417" s="3">
        <v>19567.349999999999</v>
      </c>
    </row>
    <row r="418" spans="1:27" s="3" customFormat="1">
      <c r="A418" s="15">
        <v>22</v>
      </c>
      <c r="B418" s="16" t="s">
        <v>1363</v>
      </c>
      <c r="C418" s="6" t="s">
        <v>1284</v>
      </c>
      <c r="D418" s="6" t="s">
        <v>92</v>
      </c>
      <c r="E418" s="6" t="s">
        <v>55</v>
      </c>
      <c r="F418" s="17">
        <v>2.0099999999999998</v>
      </c>
      <c r="G418" s="6">
        <v>15500</v>
      </c>
      <c r="H418" s="17">
        <v>43</v>
      </c>
      <c r="I418" s="18">
        <v>8835</v>
      </c>
      <c r="J418" s="17">
        <v>17758.349999999999</v>
      </c>
      <c r="K418" s="19" t="s">
        <v>0</v>
      </c>
      <c r="L418" s="19" t="s">
        <v>45</v>
      </c>
      <c r="M418" s="19" t="s">
        <v>1306</v>
      </c>
      <c r="N418" s="6" t="s">
        <v>46</v>
      </c>
      <c r="O418" s="6" t="s">
        <v>47</v>
      </c>
      <c r="P418" s="6" t="s">
        <v>1364</v>
      </c>
      <c r="Q418" s="6" t="s">
        <v>1365</v>
      </c>
      <c r="R418" s="6" t="s">
        <v>1366</v>
      </c>
      <c r="S418" s="6">
        <v>63</v>
      </c>
      <c r="T418" s="6" t="s">
        <v>51</v>
      </c>
      <c r="U418" s="6" t="s">
        <v>0</v>
      </c>
      <c r="V418" s="6" t="s">
        <v>52</v>
      </c>
      <c r="W418" s="3">
        <v>31154.999999999996</v>
      </c>
      <c r="X418" s="3">
        <v>58.222189436411917</v>
      </c>
      <c r="Y418" s="3">
        <v>102.14419199370512</v>
      </c>
      <c r="Z418" s="3">
        <v>58.222189436411917</v>
      </c>
      <c r="AA418" s="3">
        <v>17758.349999999999</v>
      </c>
    </row>
    <row r="419" spans="1:27" s="3" customFormat="1">
      <c r="A419" s="15">
        <v>23</v>
      </c>
      <c r="B419" s="16" t="s">
        <v>1367</v>
      </c>
      <c r="C419" s="6" t="s">
        <v>1284</v>
      </c>
      <c r="D419" s="6" t="s">
        <v>66</v>
      </c>
      <c r="E419" s="6" t="s">
        <v>55</v>
      </c>
      <c r="F419" s="17">
        <v>2.0099999999999998</v>
      </c>
      <c r="G419" s="6">
        <v>12000</v>
      </c>
      <c r="H419" s="17">
        <v>33</v>
      </c>
      <c r="I419" s="18">
        <v>8040</v>
      </c>
      <c r="J419" s="17">
        <v>16160.4</v>
      </c>
      <c r="K419" s="19" t="s">
        <v>0</v>
      </c>
      <c r="L419" s="19" t="s">
        <v>45</v>
      </c>
      <c r="M419" s="19" t="s">
        <v>45</v>
      </c>
      <c r="N419" s="6" t="s">
        <v>46</v>
      </c>
      <c r="O419" s="6" t="s">
        <v>47</v>
      </c>
      <c r="P419" s="6" t="s">
        <v>1368</v>
      </c>
      <c r="Q419" s="6" t="s">
        <v>1369</v>
      </c>
      <c r="R419" s="6" t="s">
        <v>1370</v>
      </c>
      <c r="S419" s="6">
        <v>66</v>
      </c>
      <c r="T419" s="6" t="s">
        <v>51</v>
      </c>
      <c r="U419" s="6" t="s">
        <v>0</v>
      </c>
      <c r="V419" s="6" t="s">
        <v>52</v>
      </c>
      <c r="W419" s="3">
        <v>24119.999999999996</v>
      </c>
      <c r="X419" s="3">
        <v>52.983180879315427</v>
      </c>
      <c r="Y419" s="3">
        <v>79.079374446739436</v>
      </c>
      <c r="Z419" s="3">
        <v>52.983180879315427</v>
      </c>
      <c r="AA419" s="3">
        <v>16160.399999999998</v>
      </c>
    </row>
    <row r="420" spans="1:27" s="3" customFormat="1">
      <c r="A420" s="15">
        <v>24</v>
      </c>
      <c r="B420" s="16" t="s">
        <v>1371</v>
      </c>
      <c r="C420" s="6" t="s">
        <v>1279</v>
      </c>
      <c r="D420" s="6" t="s">
        <v>54</v>
      </c>
      <c r="E420" s="6" t="s">
        <v>55</v>
      </c>
      <c r="F420" s="17">
        <v>2.0099999999999998</v>
      </c>
      <c r="G420" s="6">
        <v>14500</v>
      </c>
      <c r="H420" s="17">
        <v>37</v>
      </c>
      <c r="I420" s="18">
        <v>9135</v>
      </c>
      <c r="J420" s="17">
        <v>18361.349999999999</v>
      </c>
      <c r="K420" s="19" t="s">
        <v>0</v>
      </c>
      <c r="L420" s="19" t="s">
        <v>45</v>
      </c>
      <c r="M420" s="19" t="s">
        <v>45</v>
      </c>
      <c r="N420" s="6" t="s">
        <v>46</v>
      </c>
      <c r="O420" s="6" t="s">
        <v>47</v>
      </c>
      <c r="P420" s="6" t="s">
        <v>1372</v>
      </c>
      <c r="Q420" s="6" t="s">
        <v>1373</v>
      </c>
      <c r="R420" s="6" t="s">
        <v>1317</v>
      </c>
      <c r="S420" s="6">
        <v>68</v>
      </c>
      <c r="T420" s="6" t="s">
        <v>51</v>
      </c>
      <c r="U420" s="6" t="s">
        <v>0</v>
      </c>
      <c r="V420" s="6" t="s">
        <v>52</v>
      </c>
      <c r="W420" s="3">
        <v>29144.999999999996</v>
      </c>
      <c r="X420" s="3">
        <v>60.199173797580407</v>
      </c>
      <c r="Y420" s="3">
        <v>95.554244123143491</v>
      </c>
      <c r="Z420" s="3">
        <v>60.199173797580407</v>
      </c>
      <c r="AA420" s="3">
        <v>18361.349999999999</v>
      </c>
    </row>
    <row r="421" spans="1:27" s="3" customFormat="1">
      <c r="A421" s="15">
        <v>25</v>
      </c>
      <c r="B421" s="16" t="s">
        <v>1374</v>
      </c>
      <c r="C421" s="6" t="s">
        <v>1375</v>
      </c>
      <c r="D421" s="6" t="s">
        <v>92</v>
      </c>
      <c r="E421" s="6" t="s">
        <v>55</v>
      </c>
      <c r="F421" s="17">
        <v>2.0099999999999998</v>
      </c>
      <c r="G421" s="6">
        <v>15500</v>
      </c>
      <c r="H421" s="17">
        <v>31</v>
      </c>
      <c r="I421" s="18">
        <v>10695</v>
      </c>
      <c r="J421" s="17">
        <v>21496.95</v>
      </c>
      <c r="K421" s="19" t="s">
        <v>0</v>
      </c>
      <c r="L421" s="19" t="s">
        <v>45</v>
      </c>
      <c r="M421" s="19" t="s">
        <v>1306</v>
      </c>
      <c r="N421" s="6" t="s">
        <v>83</v>
      </c>
      <c r="O421" s="6" t="s">
        <v>47</v>
      </c>
      <c r="P421" s="6" t="s">
        <v>1376</v>
      </c>
      <c r="Q421" s="6" t="s">
        <v>1377</v>
      </c>
      <c r="R421" s="6" t="s">
        <v>1378</v>
      </c>
      <c r="S421" s="6">
        <v>67</v>
      </c>
      <c r="T421" s="6" t="s">
        <v>51</v>
      </c>
      <c r="U421" s="6" t="s">
        <v>0</v>
      </c>
      <c r="V421" s="6" t="s">
        <v>52</v>
      </c>
      <c r="W421" s="3">
        <v>31154.999999999996</v>
      </c>
      <c r="X421" s="3">
        <v>70.479492475656528</v>
      </c>
      <c r="Y421" s="3">
        <v>102.14419199370512</v>
      </c>
      <c r="Z421" s="3">
        <v>70.479492475656528</v>
      </c>
      <c r="AA421" s="3">
        <v>21496.949999999997</v>
      </c>
    </row>
    <row r="422" spans="1:27" s="3" customFormat="1">
      <c r="A422" s="15">
        <v>26</v>
      </c>
      <c r="B422" s="16" t="s">
        <v>1379</v>
      </c>
      <c r="C422" s="6" t="s">
        <v>1375</v>
      </c>
      <c r="D422" s="6" t="s">
        <v>54</v>
      </c>
      <c r="E422" s="6" t="s">
        <v>44</v>
      </c>
      <c r="F422" s="17">
        <v>2.0099999999999998</v>
      </c>
      <c r="G422" s="6">
        <v>15500</v>
      </c>
      <c r="H422" s="17">
        <v>37</v>
      </c>
      <c r="I422" s="18">
        <v>9765</v>
      </c>
      <c r="J422" s="17">
        <v>19627.650000000001</v>
      </c>
      <c r="K422" s="19" t="s">
        <v>0</v>
      </c>
      <c r="L422" s="19" t="s">
        <v>45</v>
      </c>
      <c r="M422" s="19" t="s">
        <v>1306</v>
      </c>
      <c r="N422" s="6" t="s">
        <v>46</v>
      </c>
      <c r="O422" s="6" t="s">
        <v>47</v>
      </c>
      <c r="P422" s="6" t="s">
        <v>1380</v>
      </c>
      <c r="Q422" s="6" t="s">
        <v>1381</v>
      </c>
      <c r="R422" s="6" t="s">
        <v>1382</v>
      </c>
      <c r="S422" s="6">
        <v>65</v>
      </c>
      <c r="T422" s="6" t="s">
        <v>51</v>
      </c>
      <c r="U422" s="6" t="s">
        <v>0</v>
      </c>
      <c r="V422" s="6" t="s">
        <v>52</v>
      </c>
      <c r="W422" s="3">
        <v>31154.999999999996</v>
      </c>
      <c r="X422" s="3">
        <v>64.350840956034219</v>
      </c>
      <c r="Y422" s="3">
        <v>102.14419199370512</v>
      </c>
      <c r="Z422" s="3">
        <v>64.350840956034219</v>
      </c>
      <c r="AA422" s="3">
        <v>19627.649999999998</v>
      </c>
    </row>
    <row r="423" spans="1:27" s="3" customFormat="1">
      <c r="A423" s="15">
        <v>27</v>
      </c>
      <c r="B423" s="16" t="s">
        <v>1383</v>
      </c>
      <c r="C423" s="6" t="s">
        <v>1289</v>
      </c>
      <c r="D423" s="6" t="s">
        <v>60</v>
      </c>
      <c r="E423" s="6" t="s">
        <v>55</v>
      </c>
      <c r="F423" s="17">
        <v>2</v>
      </c>
      <c r="G423" s="6">
        <v>16500</v>
      </c>
      <c r="H423" s="17">
        <v>35</v>
      </c>
      <c r="I423" s="18">
        <v>10725</v>
      </c>
      <c r="J423" s="17">
        <v>21450</v>
      </c>
      <c r="K423" s="19" t="s">
        <v>0</v>
      </c>
      <c r="L423" s="19" t="s">
        <v>45</v>
      </c>
      <c r="M423" s="19" t="s">
        <v>1306</v>
      </c>
      <c r="N423" s="6" t="s">
        <v>46</v>
      </c>
      <c r="O423" s="6" t="s">
        <v>47</v>
      </c>
      <c r="P423" s="6" t="s">
        <v>1384</v>
      </c>
      <c r="Q423" s="6" t="s">
        <v>1385</v>
      </c>
      <c r="R423" s="6" t="s">
        <v>1378</v>
      </c>
      <c r="S423" s="6">
        <v>57</v>
      </c>
      <c r="T423" s="6" t="s">
        <v>51</v>
      </c>
      <c r="U423" s="6" t="s">
        <v>0</v>
      </c>
      <c r="V423" s="6" t="s">
        <v>52</v>
      </c>
      <c r="W423" s="3">
        <v>33000</v>
      </c>
      <c r="X423" s="3">
        <v>70.32556309629193</v>
      </c>
      <c r="Y423" s="3">
        <v>108.19317399429528</v>
      </c>
      <c r="Z423" s="3">
        <v>70.32556309629193</v>
      </c>
      <c r="AA423" s="3">
        <v>21450</v>
      </c>
    </row>
    <row r="424" spans="1:27" s="3" customFormat="1">
      <c r="A424" s="15">
        <v>28</v>
      </c>
      <c r="B424" s="16" t="s">
        <v>1386</v>
      </c>
      <c r="C424" s="6" t="s">
        <v>1284</v>
      </c>
      <c r="D424" s="6" t="s">
        <v>92</v>
      </c>
      <c r="E424" s="6" t="s">
        <v>44</v>
      </c>
      <c r="F424" s="17">
        <v>2</v>
      </c>
      <c r="G424" s="6">
        <v>17000</v>
      </c>
      <c r="H424" s="17">
        <v>51</v>
      </c>
      <c r="I424" s="18">
        <v>8330</v>
      </c>
      <c r="J424" s="17">
        <v>16660</v>
      </c>
      <c r="K424" s="19" t="s">
        <v>0</v>
      </c>
      <c r="L424" s="19" t="s">
        <v>45</v>
      </c>
      <c r="M424" s="19" t="s">
        <v>45</v>
      </c>
      <c r="N424" s="6" t="s">
        <v>46</v>
      </c>
      <c r="O424" s="6" t="s">
        <v>47</v>
      </c>
      <c r="P424" s="6" t="s">
        <v>1387</v>
      </c>
      <c r="Q424" s="6" t="s">
        <v>1388</v>
      </c>
      <c r="R424" s="6" t="s">
        <v>1389</v>
      </c>
      <c r="S424" s="6">
        <v>66</v>
      </c>
      <c r="T424" s="6" t="s">
        <v>51</v>
      </c>
      <c r="U424" s="6" t="s">
        <v>0</v>
      </c>
      <c r="V424" s="6" t="s">
        <v>52</v>
      </c>
      <c r="W424" s="3">
        <v>34000</v>
      </c>
      <c r="X424" s="3">
        <v>54.621159961968459</v>
      </c>
      <c r="Y424" s="3">
        <v>111.47175502442543</v>
      </c>
      <c r="Z424" s="3">
        <v>54.621159961968459</v>
      </c>
      <c r="AA424" s="3">
        <v>16660</v>
      </c>
    </row>
    <row r="425" spans="1:27" s="3" customFormat="1">
      <c r="A425" s="15">
        <v>29</v>
      </c>
      <c r="B425" s="16" t="s">
        <v>1390</v>
      </c>
      <c r="C425" s="6" t="s">
        <v>1284</v>
      </c>
      <c r="D425" s="6" t="s">
        <v>92</v>
      </c>
      <c r="E425" s="6" t="s">
        <v>55</v>
      </c>
      <c r="F425" s="17">
        <v>2</v>
      </c>
      <c r="G425" s="6">
        <v>15500</v>
      </c>
      <c r="H425" s="17">
        <v>47</v>
      </c>
      <c r="I425" s="18">
        <v>8215</v>
      </c>
      <c r="J425" s="17">
        <v>16430</v>
      </c>
      <c r="K425" s="19" t="s">
        <v>0</v>
      </c>
      <c r="L425" s="19" t="s">
        <v>45</v>
      </c>
      <c r="M425" s="19" t="s">
        <v>45</v>
      </c>
      <c r="N425" s="6" t="s">
        <v>46</v>
      </c>
      <c r="O425" s="6" t="s">
        <v>47</v>
      </c>
      <c r="P425" s="6" t="s">
        <v>1391</v>
      </c>
      <c r="Q425" s="6" t="s">
        <v>1392</v>
      </c>
      <c r="R425" s="6" t="s">
        <v>1393</v>
      </c>
      <c r="S425" s="6">
        <v>66</v>
      </c>
      <c r="T425" s="6" t="s">
        <v>51</v>
      </c>
      <c r="U425" s="6" t="s">
        <v>0</v>
      </c>
      <c r="V425" s="6" t="s">
        <v>52</v>
      </c>
      <c r="W425" s="3">
        <v>31000</v>
      </c>
      <c r="X425" s="3">
        <v>53.867086325038528</v>
      </c>
      <c r="Y425" s="3">
        <v>101.63601193403495</v>
      </c>
      <c r="Z425" s="3">
        <v>53.867086325038528</v>
      </c>
      <c r="AA425" s="3">
        <v>16430</v>
      </c>
    </row>
    <row r="426" spans="1:27" s="3" customFormat="1">
      <c r="A426" s="15">
        <v>30</v>
      </c>
      <c r="B426" s="16" t="s">
        <v>1394</v>
      </c>
      <c r="C426" s="6" t="s">
        <v>1284</v>
      </c>
      <c r="D426" s="6" t="s">
        <v>92</v>
      </c>
      <c r="E426" s="6" t="s">
        <v>55</v>
      </c>
      <c r="F426" s="17">
        <v>2</v>
      </c>
      <c r="G426" s="6">
        <v>15500</v>
      </c>
      <c r="H426" s="17">
        <v>47</v>
      </c>
      <c r="I426" s="18">
        <v>8215</v>
      </c>
      <c r="J426" s="17">
        <v>16430</v>
      </c>
      <c r="K426" s="19" t="s">
        <v>0</v>
      </c>
      <c r="L426" s="19" t="s">
        <v>45</v>
      </c>
      <c r="M426" s="19" t="s">
        <v>45</v>
      </c>
      <c r="N426" s="6" t="s">
        <v>46</v>
      </c>
      <c r="O426" s="6" t="s">
        <v>47</v>
      </c>
      <c r="P426" s="6" t="s">
        <v>1395</v>
      </c>
      <c r="Q426" s="6" t="s">
        <v>1396</v>
      </c>
      <c r="R426" s="6" t="s">
        <v>1397</v>
      </c>
      <c r="S426" s="6">
        <v>67</v>
      </c>
      <c r="T426" s="6" t="s">
        <v>51</v>
      </c>
      <c r="U426" s="6" t="s">
        <v>0</v>
      </c>
      <c r="V426" s="6" t="s">
        <v>80</v>
      </c>
      <c r="W426" s="3">
        <v>31000</v>
      </c>
      <c r="X426" s="3">
        <v>53.867086325038528</v>
      </c>
      <c r="Y426" s="3">
        <v>101.63601193403495</v>
      </c>
      <c r="Z426" s="3">
        <v>53.867086325038528</v>
      </c>
      <c r="AA426" s="3">
        <v>16430</v>
      </c>
    </row>
    <row r="427" spans="1:27" s="3" customFormat="1">
      <c r="A427" s="15">
        <v>31</v>
      </c>
      <c r="B427" s="16" t="s">
        <v>1398</v>
      </c>
      <c r="C427" s="6" t="s">
        <v>1279</v>
      </c>
      <c r="D427" s="6" t="s">
        <v>92</v>
      </c>
      <c r="E427" s="6" t="s">
        <v>55</v>
      </c>
      <c r="F427" s="17">
        <v>2</v>
      </c>
      <c r="G427" s="6">
        <v>15500</v>
      </c>
      <c r="H427" s="17">
        <v>37</v>
      </c>
      <c r="I427" s="18">
        <v>9765</v>
      </c>
      <c r="J427" s="17">
        <v>19530</v>
      </c>
      <c r="K427" s="19" t="s">
        <v>0</v>
      </c>
      <c r="L427" s="19" t="s">
        <v>45</v>
      </c>
      <c r="M427" s="19" t="s">
        <v>45</v>
      </c>
      <c r="N427" s="6" t="s">
        <v>46</v>
      </c>
      <c r="O427" s="6" t="s">
        <v>47</v>
      </c>
      <c r="P427" s="6" t="s">
        <v>1399</v>
      </c>
      <c r="Q427" s="6" t="s">
        <v>1400</v>
      </c>
      <c r="R427" s="6" t="s">
        <v>1401</v>
      </c>
      <c r="S427" s="6">
        <v>63</v>
      </c>
      <c r="T427" s="6" t="s">
        <v>51</v>
      </c>
      <c r="U427" s="6" t="s">
        <v>0</v>
      </c>
      <c r="V427" s="6" t="s">
        <v>52</v>
      </c>
      <c r="W427" s="3">
        <v>31000</v>
      </c>
      <c r="X427" s="3">
        <v>64.030687518442022</v>
      </c>
      <c r="Y427" s="3">
        <v>101.63601193403495</v>
      </c>
      <c r="Z427" s="3">
        <v>64.030687518442022</v>
      </c>
      <c r="AA427" s="3">
        <v>19530</v>
      </c>
    </row>
    <row r="428" spans="1:27" s="3" customFormat="1">
      <c r="A428" s="15">
        <v>32</v>
      </c>
      <c r="B428" s="16" t="s">
        <v>1402</v>
      </c>
      <c r="C428" s="6" t="s">
        <v>1279</v>
      </c>
      <c r="D428" s="6" t="s">
        <v>54</v>
      </c>
      <c r="E428" s="6" t="s">
        <v>55</v>
      </c>
      <c r="F428" s="17">
        <v>2</v>
      </c>
      <c r="G428" s="6">
        <v>14500</v>
      </c>
      <c r="H428" s="17">
        <v>22.5</v>
      </c>
      <c r="I428" s="18">
        <v>11237.5</v>
      </c>
      <c r="J428" s="17">
        <v>22475</v>
      </c>
      <c r="K428" s="19" t="s">
        <v>0</v>
      </c>
      <c r="L428" s="19" t="s">
        <v>45</v>
      </c>
      <c r="M428" s="19" t="s">
        <v>1306</v>
      </c>
      <c r="N428" s="6" t="s">
        <v>46</v>
      </c>
      <c r="O428" s="6" t="s">
        <v>47</v>
      </c>
      <c r="P428" s="6" t="s">
        <v>1403</v>
      </c>
      <c r="Q428" s="6" t="s">
        <v>1404</v>
      </c>
      <c r="R428" s="6" t="s">
        <v>1405</v>
      </c>
      <c r="S428" s="6">
        <v>66</v>
      </c>
      <c r="T428" s="6" t="s">
        <v>51</v>
      </c>
      <c r="U428" s="6" t="s">
        <v>64</v>
      </c>
      <c r="V428" s="6" t="s">
        <v>52</v>
      </c>
      <c r="W428" s="3">
        <v>29000</v>
      </c>
      <c r="X428" s="3">
        <v>73.686108652175335</v>
      </c>
      <c r="Y428" s="3">
        <v>95.078849873774629</v>
      </c>
      <c r="Z428" s="3">
        <v>73.686108652175335</v>
      </c>
      <c r="AA428" s="3">
        <v>22475</v>
      </c>
    </row>
    <row r="429" spans="1:27" s="3" customFormat="1">
      <c r="A429" s="15">
        <v>33</v>
      </c>
      <c r="B429" s="16" t="s">
        <v>1406</v>
      </c>
      <c r="C429" s="6" t="s">
        <v>1279</v>
      </c>
      <c r="D429" s="6" t="s">
        <v>66</v>
      </c>
      <c r="E429" s="6" t="s">
        <v>44</v>
      </c>
      <c r="F429" s="17">
        <v>2</v>
      </c>
      <c r="G429" s="6">
        <v>13000</v>
      </c>
      <c r="H429" s="17">
        <v>38</v>
      </c>
      <c r="I429" s="18">
        <v>8060</v>
      </c>
      <c r="J429" s="17">
        <v>16120</v>
      </c>
      <c r="K429" s="19" t="s">
        <v>0</v>
      </c>
      <c r="L429" s="19" t="s">
        <v>45</v>
      </c>
      <c r="M429" s="19" t="s">
        <v>1306</v>
      </c>
      <c r="N429" s="6" t="s">
        <v>46</v>
      </c>
      <c r="O429" s="6" t="s">
        <v>47</v>
      </c>
      <c r="P429" s="6" t="s">
        <v>1407</v>
      </c>
      <c r="Q429" s="6" t="s">
        <v>1408</v>
      </c>
      <c r="R429" s="6" t="s">
        <v>1409</v>
      </c>
      <c r="S429" s="6">
        <v>70</v>
      </c>
      <c r="T429" s="6" t="s">
        <v>51</v>
      </c>
      <c r="U429" s="6" t="s">
        <v>87</v>
      </c>
      <c r="V429" s="6" t="s">
        <v>52</v>
      </c>
      <c r="W429" s="3">
        <v>26000</v>
      </c>
      <c r="X429" s="3">
        <v>52.850726205698173</v>
      </c>
      <c r="Y429" s="3">
        <v>85.24310678338415</v>
      </c>
      <c r="Z429" s="3">
        <v>52.850726205698173</v>
      </c>
      <c r="AA429" s="3">
        <v>16120</v>
      </c>
    </row>
    <row r="430" spans="1:27" s="3" customFormat="1">
      <c r="A430" s="15">
        <v>34</v>
      </c>
      <c r="B430" s="16" t="s">
        <v>1410</v>
      </c>
      <c r="C430" s="6" t="s">
        <v>1279</v>
      </c>
      <c r="D430" s="6" t="s">
        <v>66</v>
      </c>
      <c r="E430" s="6" t="s">
        <v>55</v>
      </c>
      <c r="F430" s="17">
        <v>2</v>
      </c>
      <c r="G430" s="6">
        <v>12000</v>
      </c>
      <c r="H430" s="17">
        <v>38</v>
      </c>
      <c r="I430" s="18">
        <v>7440</v>
      </c>
      <c r="J430" s="17">
        <v>14880</v>
      </c>
      <c r="K430" s="19" t="s">
        <v>0</v>
      </c>
      <c r="L430" s="19" t="s">
        <v>45</v>
      </c>
      <c r="M430" s="19" t="s">
        <v>45</v>
      </c>
      <c r="N430" s="6" t="s">
        <v>46</v>
      </c>
      <c r="O430" s="6" t="s">
        <v>47</v>
      </c>
      <c r="P430" s="6" t="s">
        <v>1411</v>
      </c>
      <c r="Q430" s="6" t="s">
        <v>1412</v>
      </c>
      <c r="R430" s="6" t="s">
        <v>1413</v>
      </c>
      <c r="S430" s="6">
        <v>68</v>
      </c>
      <c r="T430" s="6" t="s">
        <v>51</v>
      </c>
      <c r="U430" s="6" t="s">
        <v>95</v>
      </c>
      <c r="V430" s="6" t="s">
        <v>52</v>
      </c>
      <c r="W430" s="3">
        <v>24000</v>
      </c>
      <c r="X430" s="3">
        <v>48.785285728336774</v>
      </c>
      <c r="Y430" s="3">
        <v>78.685944723123839</v>
      </c>
      <c r="Z430" s="3">
        <v>48.785285728336774</v>
      </c>
      <c r="AA430" s="3">
        <v>14880</v>
      </c>
    </row>
    <row r="431" spans="1:27" s="3" customFormat="1">
      <c r="A431" s="15">
        <v>35</v>
      </c>
      <c r="B431" s="16" t="s">
        <v>1414</v>
      </c>
      <c r="C431" s="6" t="s">
        <v>1279</v>
      </c>
      <c r="D431" s="6" t="s">
        <v>66</v>
      </c>
      <c r="E431" s="6" t="s">
        <v>55</v>
      </c>
      <c r="F431" s="17">
        <v>2</v>
      </c>
      <c r="G431" s="6">
        <v>12000</v>
      </c>
      <c r="H431" s="17">
        <v>43</v>
      </c>
      <c r="I431" s="18">
        <v>6840</v>
      </c>
      <c r="J431" s="17">
        <v>13680</v>
      </c>
      <c r="K431" s="19" t="s">
        <v>0</v>
      </c>
      <c r="L431" s="19" t="s">
        <v>45</v>
      </c>
      <c r="M431" s="19" t="s">
        <v>45</v>
      </c>
      <c r="N431" s="6" t="s">
        <v>46</v>
      </c>
      <c r="O431" s="6" t="s">
        <v>47</v>
      </c>
      <c r="P431" s="6" t="s">
        <v>1415</v>
      </c>
      <c r="Q431" s="6" t="s">
        <v>1416</v>
      </c>
      <c r="R431" s="6" t="s">
        <v>1417</v>
      </c>
      <c r="S431" s="6">
        <v>64</v>
      </c>
      <c r="T431" s="6" t="s">
        <v>51</v>
      </c>
      <c r="U431" s="6" t="s">
        <v>0</v>
      </c>
      <c r="V431" s="6" t="s">
        <v>52</v>
      </c>
      <c r="W431" s="3">
        <v>24000</v>
      </c>
      <c r="X431" s="3">
        <v>44.850988492180583</v>
      </c>
      <c r="Y431" s="3">
        <v>78.685944723123839</v>
      </c>
      <c r="Z431" s="3">
        <v>44.850988492180583</v>
      </c>
      <c r="AA431" s="3">
        <v>13680</v>
      </c>
    </row>
    <row r="432" spans="1:27" s="3" customFormat="1">
      <c r="A432" s="15">
        <v>36</v>
      </c>
      <c r="B432" s="16" t="s">
        <v>1418</v>
      </c>
      <c r="C432" s="6" t="s">
        <v>1279</v>
      </c>
      <c r="D432" s="6" t="s">
        <v>66</v>
      </c>
      <c r="E432" s="6" t="s">
        <v>71</v>
      </c>
      <c r="F432" s="17">
        <v>2</v>
      </c>
      <c r="G432" s="6">
        <v>11100</v>
      </c>
      <c r="H432" s="17">
        <v>20.5</v>
      </c>
      <c r="I432" s="18">
        <v>8824.5</v>
      </c>
      <c r="J432" s="17">
        <v>17649</v>
      </c>
      <c r="K432" s="19" t="s">
        <v>0</v>
      </c>
      <c r="L432" s="19" t="s">
        <v>45</v>
      </c>
      <c r="M432" s="19" t="s">
        <v>1306</v>
      </c>
      <c r="N432" s="6" t="s">
        <v>83</v>
      </c>
      <c r="O432" s="6" t="s">
        <v>47</v>
      </c>
      <c r="P432" s="6" t="s">
        <v>1419</v>
      </c>
      <c r="Q432" s="6" t="s">
        <v>1420</v>
      </c>
      <c r="R432" s="6" t="s">
        <v>377</v>
      </c>
      <c r="S432" s="6">
        <v>64</v>
      </c>
      <c r="T432" s="6" t="s">
        <v>51</v>
      </c>
      <c r="U432" s="6" t="s">
        <v>0</v>
      </c>
      <c r="V432" s="6" t="s">
        <v>52</v>
      </c>
      <c r="W432" s="3">
        <v>22200</v>
      </c>
      <c r="X432" s="3">
        <v>57.863676600767192</v>
      </c>
      <c r="Y432" s="3">
        <v>72.784498868889543</v>
      </c>
      <c r="Z432" s="3">
        <v>57.863676600767192</v>
      </c>
      <c r="AA432" s="3">
        <v>17649</v>
      </c>
    </row>
    <row r="433" spans="1:27" s="3" customFormat="1">
      <c r="A433" s="15">
        <v>37</v>
      </c>
      <c r="B433" s="16" t="s">
        <v>1421</v>
      </c>
      <c r="C433" s="6" t="s">
        <v>1279</v>
      </c>
      <c r="D433" s="6" t="s">
        <v>43</v>
      </c>
      <c r="E433" s="6" t="s">
        <v>55</v>
      </c>
      <c r="F433" s="17">
        <v>2</v>
      </c>
      <c r="G433" s="6">
        <v>9700</v>
      </c>
      <c r="H433" s="17">
        <v>29</v>
      </c>
      <c r="I433" s="18">
        <v>6887</v>
      </c>
      <c r="J433" s="17">
        <v>13774</v>
      </c>
      <c r="K433" s="19" t="s">
        <v>0</v>
      </c>
      <c r="L433" s="19" t="s">
        <v>45</v>
      </c>
      <c r="M433" s="19" t="s">
        <v>1306</v>
      </c>
      <c r="N433" s="6" t="s">
        <v>46</v>
      </c>
      <c r="O433" s="6" t="s">
        <v>47</v>
      </c>
      <c r="P433" s="6" t="s">
        <v>1422</v>
      </c>
      <c r="Q433" s="6" t="s">
        <v>1423</v>
      </c>
      <c r="R433" s="6" t="s">
        <v>1300</v>
      </c>
      <c r="S433" s="6">
        <v>68</v>
      </c>
      <c r="T433" s="6" t="s">
        <v>51</v>
      </c>
      <c r="U433" s="6" t="s">
        <v>129</v>
      </c>
      <c r="V433" s="6" t="s">
        <v>52</v>
      </c>
      <c r="W433" s="3">
        <v>19400</v>
      </c>
      <c r="X433" s="3">
        <v>45.159175109012821</v>
      </c>
      <c r="Y433" s="3">
        <v>63.604471984525098</v>
      </c>
      <c r="Z433" s="3">
        <v>45.159175109012821</v>
      </c>
      <c r="AA433" s="3">
        <v>13774</v>
      </c>
    </row>
    <row r="434" spans="1:27" s="3" customFormat="1">
      <c r="A434" s="15">
        <v>38</v>
      </c>
      <c r="B434" s="16" t="s">
        <v>1424</v>
      </c>
      <c r="C434" s="6" t="s">
        <v>1279</v>
      </c>
      <c r="D434" s="6" t="s">
        <v>43</v>
      </c>
      <c r="E434" s="6" t="s">
        <v>71</v>
      </c>
      <c r="F434" s="17">
        <v>2</v>
      </c>
      <c r="G434" s="6">
        <v>9300</v>
      </c>
      <c r="H434" s="17">
        <v>39</v>
      </c>
      <c r="I434" s="18">
        <v>5673</v>
      </c>
      <c r="J434" s="17">
        <v>11346</v>
      </c>
      <c r="K434" s="19" t="s">
        <v>0</v>
      </c>
      <c r="L434" s="19" t="s">
        <v>45</v>
      </c>
      <c r="M434" s="19" t="s">
        <v>45</v>
      </c>
      <c r="N434" s="6" t="s">
        <v>46</v>
      </c>
      <c r="O434" s="6" t="s">
        <v>47</v>
      </c>
      <c r="P434" s="6" t="s">
        <v>1425</v>
      </c>
      <c r="Q434" s="6" t="s">
        <v>1426</v>
      </c>
      <c r="R434" s="6" t="s">
        <v>1427</v>
      </c>
      <c r="S434" s="6">
        <v>68</v>
      </c>
      <c r="T434" s="6" t="s">
        <v>51</v>
      </c>
      <c r="U434" s="6" t="s">
        <v>0</v>
      </c>
      <c r="V434" s="6" t="s">
        <v>80</v>
      </c>
      <c r="W434" s="3">
        <v>18600</v>
      </c>
      <c r="X434" s="3">
        <v>37.198780367856791</v>
      </c>
      <c r="Y434" s="3">
        <v>60.981607160420971</v>
      </c>
      <c r="Z434" s="3">
        <v>37.198780367856791</v>
      </c>
      <c r="AA434" s="3">
        <v>11346</v>
      </c>
    </row>
    <row r="435" spans="1:27" s="3" customFormat="1">
      <c r="A435" s="15">
        <v>39</v>
      </c>
      <c r="B435" s="16" t="s">
        <v>1428</v>
      </c>
      <c r="C435" s="6" t="s">
        <v>1375</v>
      </c>
      <c r="D435" s="6" t="s">
        <v>82</v>
      </c>
      <c r="E435" s="6" t="s">
        <v>55</v>
      </c>
      <c r="F435" s="17">
        <v>2</v>
      </c>
      <c r="G435" s="6">
        <v>17500</v>
      </c>
      <c r="H435" s="17">
        <v>37</v>
      </c>
      <c r="I435" s="18">
        <v>11025</v>
      </c>
      <c r="J435" s="17">
        <v>22050</v>
      </c>
      <c r="K435" s="19" t="s">
        <v>0</v>
      </c>
      <c r="L435" s="19" t="s">
        <v>45</v>
      </c>
      <c r="M435" s="19" t="s">
        <v>1306</v>
      </c>
      <c r="N435" s="6" t="s">
        <v>46</v>
      </c>
      <c r="O435" s="6" t="s">
        <v>47</v>
      </c>
      <c r="P435" s="6" t="s">
        <v>1429</v>
      </c>
      <c r="Q435" s="6" t="s">
        <v>1430</v>
      </c>
      <c r="R435" s="6" t="s">
        <v>1431</v>
      </c>
      <c r="S435" s="6">
        <v>62</v>
      </c>
      <c r="T435" s="6" t="s">
        <v>51</v>
      </c>
      <c r="U435" s="6" t="s">
        <v>64</v>
      </c>
      <c r="V435" s="6" t="s">
        <v>52</v>
      </c>
      <c r="W435" s="3">
        <v>35000</v>
      </c>
      <c r="X435" s="3">
        <v>72.292711714370029</v>
      </c>
      <c r="Y435" s="3">
        <v>114.75033605455559</v>
      </c>
      <c r="Z435" s="3">
        <v>72.292711714370029</v>
      </c>
      <c r="AA435" s="3">
        <v>22050</v>
      </c>
    </row>
    <row r="436" spans="1:27" s="3" customFormat="1">
      <c r="A436" s="15">
        <v>40</v>
      </c>
      <c r="B436" s="16" t="s">
        <v>1432</v>
      </c>
      <c r="C436" s="6" t="s">
        <v>1375</v>
      </c>
      <c r="D436" s="6" t="s">
        <v>92</v>
      </c>
      <c r="E436" s="6" t="s">
        <v>44</v>
      </c>
      <c r="F436" s="17">
        <v>2</v>
      </c>
      <c r="G436" s="6">
        <v>17000</v>
      </c>
      <c r="H436" s="17">
        <v>34</v>
      </c>
      <c r="I436" s="18">
        <v>11220</v>
      </c>
      <c r="J436" s="17">
        <v>22440</v>
      </c>
      <c r="K436" s="19" t="s">
        <v>0</v>
      </c>
      <c r="L436" s="19" t="s">
        <v>45</v>
      </c>
      <c r="M436" s="19" t="s">
        <v>1306</v>
      </c>
      <c r="N436" s="6" t="s">
        <v>46</v>
      </c>
      <c r="O436" s="6" t="s">
        <v>47</v>
      </c>
      <c r="P436" s="6" t="s">
        <v>1433</v>
      </c>
      <c r="Q436" s="6" t="s">
        <v>1434</v>
      </c>
      <c r="R436" s="6" t="s">
        <v>1435</v>
      </c>
      <c r="S436" s="6">
        <v>66</v>
      </c>
      <c r="T436" s="6" t="s">
        <v>51</v>
      </c>
      <c r="U436" s="6" t="s">
        <v>0</v>
      </c>
      <c r="V436" s="6" t="s">
        <v>52</v>
      </c>
      <c r="W436" s="3">
        <v>34000</v>
      </c>
      <c r="X436" s="3">
        <v>73.571358316120779</v>
      </c>
      <c r="Y436" s="3">
        <v>111.47175502442543</v>
      </c>
      <c r="Z436" s="3">
        <v>73.571358316120779</v>
      </c>
      <c r="AA436" s="3">
        <v>22440</v>
      </c>
    </row>
    <row r="437" spans="1:27" s="3" customFormat="1">
      <c r="A437" s="15">
        <v>41</v>
      </c>
      <c r="B437" s="16" t="s">
        <v>1436</v>
      </c>
      <c r="C437" s="6" t="s">
        <v>1375</v>
      </c>
      <c r="D437" s="6" t="s">
        <v>43</v>
      </c>
      <c r="E437" s="6" t="s">
        <v>55</v>
      </c>
      <c r="F437" s="17">
        <v>2</v>
      </c>
      <c r="G437" s="6">
        <v>9700</v>
      </c>
      <c r="H437" s="17">
        <v>24</v>
      </c>
      <c r="I437" s="18">
        <v>7372</v>
      </c>
      <c r="J437" s="17">
        <v>14744</v>
      </c>
      <c r="K437" s="19" t="s">
        <v>0</v>
      </c>
      <c r="L437" s="19" t="s">
        <v>45</v>
      </c>
      <c r="M437" s="19" t="s">
        <v>45</v>
      </c>
      <c r="N437" s="6" t="s">
        <v>46</v>
      </c>
      <c r="O437" s="6" t="s">
        <v>47</v>
      </c>
      <c r="P437" s="6" t="s">
        <v>1437</v>
      </c>
      <c r="Q437" s="6" t="s">
        <v>1438</v>
      </c>
      <c r="R437" s="6" t="s">
        <v>1439</v>
      </c>
      <c r="S437" s="6">
        <v>62</v>
      </c>
      <c r="T437" s="6" t="s">
        <v>51</v>
      </c>
      <c r="U437" s="6" t="s">
        <v>0</v>
      </c>
      <c r="V437" s="6" t="s">
        <v>52</v>
      </c>
      <c r="W437" s="3">
        <v>19400</v>
      </c>
      <c r="X437" s="3">
        <v>48.339398708239074</v>
      </c>
      <c r="Y437" s="3">
        <v>63.604471984525098</v>
      </c>
      <c r="Z437" s="3">
        <v>48.339398708239074</v>
      </c>
      <c r="AA437" s="3">
        <v>14744</v>
      </c>
    </row>
    <row r="438" spans="1:27" s="3" customFormat="1">
      <c r="A438" s="15">
        <v>42</v>
      </c>
      <c r="B438" s="16" t="s">
        <v>1440</v>
      </c>
      <c r="C438" s="6" t="s">
        <v>1305</v>
      </c>
      <c r="D438" s="6" t="s">
        <v>66</v>
      </c>
      <c r="E438" s="6" t="s">
        <v>71</v>
      </c>
      <c r="F438" s="17">
        <v>1.81</v>
      </c>
      <c r="G438" s="6">
        <v>8500</v>
      </c>
      <c r="H438" s="17">
        <v>32</v>
      </c>
      <c r="I438" s="18">
        <v>5780</v>
      </c>
      <c r="J438" s="17">
        <v>10461.799999999999</v>
      </c>
      <c r="K438" s="19" t="s">
        <v>0</v>
      </c>
      <c r="L438" s="19" t="s">
        <v>45</v>
      </c>
      <c r="M438" s="19" t="s">
        <v>45</v>
      </c>
      <c r="N438" s="6" t="s">
        <v>46</v>
      </c>
      <c r="O438" s="6" t="s">
        <v>47</v>
      </c>
      <c r="P438" s="6" t="s">
        <v>1441</v>
      </c>
      <c r="Q438" s="6" t="s">
        <v>1442</v>
      </c>
      <c r="R438" s="6" t="s">
        <v>1382</v>
      </c>
      <c r="S438" s="6">
        <v>61</v>
      </c>
      <c r="T438" s="6" t="s">
        <v>51</v>
      </c>
      <c r="U438" s="6" t="s">
        <v>0</v>
      </c>
      <c r="V438" s="6" t="s">
        <v>80</v>
      </c>
      <c r="W438" s="3">
        <v>15385</v>
      </c>
      <c r="X438" s="3">
        <v>34.299859021015706</v>
      </c>
      <c r="Y438" s="3">
        <v>50.440969148552504</v>
      </c>
      <c r="Z438" s="3">
        <v>34.299859021015706</v>
      </c>
      <c r="AA438" s="3">
        <v>10461.800000000001</v>
      </c>
    </row>
    <row r="439" spans="1:27" s="3" customFormat="1">
      <c r="A439" s="15">
        <v>43</v>
      </c>
      <c r="B439" s="16" t="s">
        <v>1443</v>
      </c>
      <c r="C439" s="6" t="s">
        <v>1375</v>
      </c>
      <c r="D439" s="6" t="s">
        <v>92</v>
      </c>
      <c r="E439" s="6" t="s">
        <v>55</v>
      </c>
      <c r="F439" s="17">
        <v>1.8</v>
      </c>
      <c r="G439" s="6">
        <v>11200</v>
      </c>
      <c r="H439" s="17">
        <v>25</v>
      </c>
      <c r="I439" s="18">
        <v>8400</v>
      </c>
      <c r="J439" s="17">
        <v>15120</v>
      </c>
      <c r="K439" s="19" t="s">
        <v>0</v>
      </c>
      <c r="L439" s="19" t="s">
        <v>45</v>
      </c>
      <c r="M439" s="19" t="s">
        <v>1306</v>
      </c>
      <c r="N439" s="6" t="s">
        <v>46</v>
      </c>
      <c r="O439" s="6" t="s">
        <v>47</v>
      </c>
      <c r="P439" s="6" t="s">
        <v>1444</v>
      </c>
      <c r="Q439" s="6" t="s">
        <v>1445</v>
      </c>
      <c r="R439" s="6" t="s">
        <v>1378</v>
      </c>
      <c r="S439" s="6">
        <v>62</v>
      </c>
      <c r="T439" s="6" t="s">
        <v>51</v>
      </c>
      <c r="U439" s="6" t="s">
        <v>0</v>
      </c>
      <c r="V439" s="6" t="s">
        <v>52</v>
      </c>
      <c r="W439" s="3">
        <v>20160</v>
      </c>
      <c r="X439" s="3">
        <v>49.572145175568018</v>
      </c>
      <c r="Y439" s="3">
        <v>66.096193567424024</v>
      </c>
      <c r="Z439" s="3">
        <v>49.572145175568018</v>
      </c>
      <c r="AA439" s="3">
        <v>15120</v>
      </c>
    </row>
    <row r="440" spans="1:27" s="3" customFormat="1">
      <c r="A440" s="15">
        <v>44</v>
      </c>
      <c r="B440" s="16" t="s">
        <v>1446</v>
      </c>
      <c r="C440" s="6" t="s">
        <v>1279</v>
      </c>
      <c r="D440" s="6" t="s">
        <v>43</v>
      </c>
      <c r="E440" s="6" t="s">
        <v>44</v>
      </c>
      <c r="F440" s="17">
        <v>1.77</v>
      </c>
      <c r="G440" s="6">
        <v>7900</v>
      </c>
      <c r="H440" s="17">
        <v>24.5</v>
      </c>
      <c r="I440" s="18">
        <v>5964.5</v>
      </c>
      <c r="J440" s="17">
        <v>10557.165000000001</v>
      </c>
      <c r="K440" s="19" t="s">
        <v>0</v>
      </c>
      <c r="L440" s="19" t="s">
        <v>45</v>
      </c>
      <c r="M440" s="19" t="s">
        <v>45</v>
      </c>
      <c r="N440" s="6" t="s">
        <v>46</v>
      </c>
      <c r="O440" s="6" t="s">
        <v>47</v>
      </c>
      <c r="P440" s="6" t="s">
        <v>1447</v>
      </c>
      <c r="Q440" s="6" t="s">
        <v>1448</v>
      </c>
      <c r="R440" s="6" t="s">
        <v>1449</v>
      </c>
      <c r="S440" s="6">
        <v>67</v>
      </c>
      <c r="T440" s="6" t="s">
        <v>51</v>
      </c>
      <c r="U440" s="6" t="s">
        <v>0</v>
      </c>
      <c r="V440" s="6" t="s">
        <v>52</v>
      </c>
      <c r="W440" s="3">
        <v>13983</v>
      </c>
      <c r="X440" s="3">
        <v>34.612520900954074</v>
      </c>
      <c r="Y440" s="3">
        <v>45.844398544310025</v>
      </c>
      <c r="Z440" s="3">
        <v>34.612520900954074</v>
      </c>
      <c r="AA440" s="3">
        <v>10557.165000000001</v>
      </c>
    </row>
    <row r="441" spans="1:27" s="3" customFormat="1">
      <c r="A441" s="15">
        <v>45</v>
      </c>
      <c r="B441" s="16" t="s">
        <v>1450</v>
      </c>
      <c r="C441" s="6" t="s">
        <v>1284</v>
      </c>
      <c r="D441" s="6" t="s">
        <v>60</v>
      </c>
      <c r="E441" s="6" t="s">
        <v>44</v>
      </c>
      <c r="F441" s="17">
        <v>1.7</v>
      </c>
      <c r="G441" s="6">
        <v>12800</v>
      </c>
      <c r="H441" s="17">
        <v>34</v>
      </c>
      <c r="I441" s="18">
        <v>8448</v>
      </c>
      <c r="J441" s="17">
        <v>14361.6</v>
      </c>
      <c r="K441" s="19" t="s">
        <v>0</v>
      </c>
      <c r="L441" s="19" t="s">
        <v>45</v>
      </c>
      <c r="M441" s="19" t="s">
        <v>1306</v>
      </c>
      <c r="N441" s="6" t="s">
        <v>46</v>
      </c>
      <c r="O441" s="6" t="s">
        <v>47</v>
      </c>
      <c r="P441" s="6" t="s">
        <v>1451</v>
      </c>
      <c r="Q441" s="6" t="s">
        <v>1452</v>
      </c>
      <c r="R441" s="6" t="s">
        <v>1453</v>
      </c>
      <c r="S441" s="6">
        <v>66</v>
      </c>
      <c r="T441" s="6" t="s">
        <v>51</v>
      </c>
      <c r="U441" s="6" t="s">
        <v>0</v>
      </c>
      <c r="V441" s="6" t="s">
        <v>52</v>
      </c>
      <c r="W441" s="3">
        <v>21760</v>
      </c>
      <c r="X441" s="3">
        <v>47.085669322317301</v>
      </c>
      <c r="Y441" s="3">
        <v>71.341923215632278</v>
      </c>
      <c r="Z441" s="3">
        <v>47.085669322317301</v>
      </c>
      <c r="AA441" s="3">
        <v>14361.6</v>
      </c>
    </row>
    <row r="442" spans="1:27" s="3" customFormat="1">
      <c r="A442" s="15">
        <v>46</v>
      </c>
      <c r="B442" s="16" t="s">
        <v>1454</v>
      </c>
      <c r="C442" s="6" t="s">
        <v>1284</v>
      </c>
      <c r="D442" s="6" t="s">
        <v>92</v>
      </c>
      <c r="E442" s="6" t="s">
        <v>55</v>
      </c>
      <c r="F442" s="17">
        <v>1.7</v>
      </c>
      <c r="G442" s="6">
        <v>11200</v>
      </c>
      <c r="H442" s="17">
        <v>40</v>
      </c>
      <c r="I442" s="18">
        <v>6720</v>
      </c>
      <c r="J442" s="17">
        <v>11424</v>
      </c>
      <c r="K442" s="19" t="s">
        <v>0</v>
      </c>
      <c r="L442" s="19" t="s">
        <v>45</v>
      </c>
      <c r="M442" s="19" t="s">
        <v>45</v>
      </c>
      <c r="N442" s="6" t="s">
        <v>46</v>
      </c>
      <c r="O442" s="6" t="s">
        <v>47</v>
      </c>
      <c r="P442" s="6" t="s">
        <v>1455</v>
      </c>
      <c r="Q442" s="6" t="s">
        <v>1456</v>
      </c>
      <c r="R442" s="6" t="s">
        <v>1457</v>
      </c>
      <c r="S442" s="6">
        <v>66</v>
      </c>
      <c r="T442" s="6" t="s">
        <v>51</v>
      </c>
      <c r="U442" s="6" t="s">
        <v>0</v>
      </c>
      <c r="V442" s="6" t="s">
        <v>52</v>
      </c>
      <c r="W442" s="3">
        <v>19040</v>
      </c>
      <c r="X442" s="3">
        <v>37.454509688206947</v>
      </c>
      <c r="Y442" s="3">
        <v>62.424182813678243</v>
      </c>
      <c r="Z442" s="3">
        <v>37.454509688206947</v>
      </c>
      <c r="AA442" s="3">
        <v>11424</v>
      </c>
    </row>
    <row r="443" spans="1:27" s="3" customFormat="1">
      <c r="A443" s="15">
        <v>47</v>
      </c>
      <c r="B443" s="16" t="s">
        <v>1458</v>
      </c>
      <c r="C443" s="6" t="s">
        <v>1284</v>
      </c>
      <c r="D443" s="6" t="s">
        <v>54</v>
      </c>
      <c r="E443" s="6" t="s">
        <v>55</v>
      </c>
      <c r="F443" s="17">
        <v>1.7</v>
      </c>
      <c r="G443" s="6">
        <v>10400</v>
      </c>
      <c r="H443" s="17">
        <v>34</v>
      </c>
      <c r="I443" s="18">
        <v>6864</v>
      </c>
      <c r="J443" s="17">
        <v>11668.8</v>
      </c>
      <c r="K443" s="19" t="s">
        <v>0</v>
      </c>
      <c r="L443" s="19" t="s">
        <v>45</v>
      </c>
      <c r="M443" s="19" t="s">
        <v>1306</v>
      </c>
      <c r="N443" s="6" t="s">
        <v>46</v>
      </c>
      <c r="O443" s="6" t="s">
        <v>47</v>
      </c>
      <c r="P443" s="6" t="s">
        <v>1459</v>
      </c>
      <c r="Q443" s="6" t="s">
        <v>1460</v>
      </c>
      <c r="R443" s="6" t="s">
        <v>1461</v>
      </c>
      <c r="S443" s="6">
        <v>69</v>
      </c>
      <c r="T443" s="6" t="s">
        <v>51</v>
      </c>
      <c r="U443" s="6" t="s">
        <v>64</v>
      </c>
      <c r="V443" s="6" t="s">
        <v>52</v>
      </c>
      <c r="W443" s="3">
        <v>17680</v>
      </c>
      <c r="X443" s="3">
        <v>38.257106324382804</v>
      </c>
      <c r="Y443" s="3">
        <v>57.965312612701226</v>
      </c>
      <c r="Z443" s="3">
        <v>38.257106324382804</v>
      </c>
      <c r="AA443" s="3">
        <v>11668.8</v>
      </c>
    </row>
    <row r="444" spans="1:27" s="3" customFormat="1">
      <c r="A444" s="15">
        <v>48</v>
      </c>
      <c r="B444" s="16" t="s">
        <v>1462</v>
      </c>
      <c r="C444" s="6" t="s">
        <v>1375</v>
      </c>
      <c r="D444" s="6" t="s">
        <v>82</v>
      </c>
      <c r="E444" s="6" t="s">
        <v>44</v>
      </c>
      <c r="F444" s="17">
        <v>1.7</v>
      </c>
      <c r="G444" s="6">
        <v>13600</v>
      </c>
      <c r="H444" s="17">
        <v>48.5</v>
      </c>
      <c r="I444" s="18">
        <v>7004</v>
      </c>
      <c r="J444" s="17">
        <v>11906.8</v>
      </c>
      <c r="K444" s="19" t="s">
        <v>0</v>
      </c>
      <c r="L444" s="19" t="s">
        <v>45</v>
      </c>
      <c r="M444" s="19" t="s">
        <v>45</v>
      </c>
      <c r="N444" s="6" t="s">
        <v>46</v>
      </c>
      <c r="O444" s="6" t="s">
        <v>47</v>
      </c>
      <c r="P444" s="6" t="s">
        <v>1463</v>
      </c>
      <c r="Q444" s="6" t="s">
        <v>1464</v>
      </c>
      <c r="R444" s="6" t="s">
        <v>1351</v>
      </c>
      <c r="S444" s="6">
        <v>62</v>
      </c>
      <c r="T444" s="6" t="s">
        <v>51</v>
      </c>
      <c r="U444" s="6" t="s">
        <v>0</v>
      </c>
      <c r="V444" s="6" t="s">
        <v>52</v>
      </c>
      <c r="W444" s="3">
        <v>23120</v>
      </c>
      <c r="X444" s="3">
        <v>39.037408609553786</v>
      </c>
      <c r="Y444" s="3">
        <v>75.800793416609295</v>
      </c>
      <c r="Z444" s="3">
        <v>39.037408609553786</v>
      </c>
      <c r="AA444" s="3">
        <v>11906.8</v>
      </c>
    </row>
    <row r="445" spans="1:27" s="3" customFormat="1">
      <c r="A445" s="15">
        <v>49</v>
      </c>
      <c r="B445" s="16" t="s">
        <v>1465</v>
      </c>
      <c r="C445" s="6" t="s">
        <v>1305</v>
      </c>
      <c r="D445" s="6" t="s">
        <v>82</v>
      </c>
      <c r="E445" s="6" t="s">
        <v>55</v>
      </c>
      <c r="F445" s="17">
        <v>1.7</v>
      </c>
      <c r="G445" s="6">
        <v>12400</v>
      </c>
      <c r="H445" s="17">
        <v>33</v>
      </c>
      <c r="I445" s="18">
        <v>8308</v>
      </c>
      <c r="J445" s="17">
        <v>14123.6</v>
      </c>
      <c r="K445" s="19" t="s">
        <v>0</v>
      </c>
      <c r="L445" s="19" t="s">
        <v>45</v>
      </c>
      <c r="M445" s="19" t="s">
        <v>45</v>
      </c>
      <c r="N445" s="6" t="s">
        <v>83</v>
      </c>
      <c r="O445" s="6" t="s">
        <v>47</v>
      </c>
      <c r="P445" s="6" t="s">
        <v>1466</v>
      </c>
      <c r="Q445" s="6" t="s">
        <v>1467</v>
      </c>
      <c r="R445" s="6" t="s">
        <v>1468</v>
      </c>
      <c r="S445" s="6">
        <v>61</v>
      </c>
      <c r="T445" s="6" t="s">
        <v>51</v>
      </c>
      <c r="U445" s="6" t="s">
        <v>64</v>
      </c>
      <c r="V445" s="6" t="s">
        <v>52</v>
      </c>
      <c r="W445" s="3">
        <v>21080</v>
      </c>
      <c r="X445" s="3">
        <v>46.305367037146326</v>
      </c>
      <c r="Y445" s="3">
        <v>69.112488115143762</v>
      </c>
      <c r="Z445" s="3">
        <v>46.305367037146326</v>
      </c>
      <c r="AA445" s="3">
        <v>14123.6</v>
      </c>
    </row>
    <row r="446" spans="1:27" s="3" customFormat="1">
      <c r="A446" s="15">
        <v>50</v>
      </c>
      <c r="B446" s="16" t="s">
        <v>1469</v>
      </c>
      <c r="C446" s="6" t="s">
        <v>1375</v>
      </c>
      <c r="D446" s="6" t="s">
        <v>54</v>
      </c>
      <c r="E446" s="6" t="s">
        <v>44</v>
      </c>
      <c r="F446" s="17">
        <v>1.7</v>
      </c>
      <c r="G446" s="6">
        <v>11200</v>
      </c>
      <c r="H446" s="17">
        <v>38</v>
      </c>
      <c r="I446" s="18">
        <v>6944</v>
      </c>
      <c r="J446" s="17">
        <v>11804.8</v>
      </c>
      <c r="K446" s="19" t="s">
        <v>0</v>
      </c>
      <c r="L446" s="19" t="s">
        <v>45</v>
      </c>
      <c r="M446" s="19" t="s">
        <v>45</v>
      </c>
      <c r="N446" s="6" t="s">
        <v>83</v>
      </c>
      <c r="O446" s="6" t="s">
        <v>47</v>
      </c>
      <c r="P446" s="6" t="s">
        <v>1470</v>
      </c>
      <c r="Q446" s="6" t="s">
        <v>1471</v>
      </c>
      <c r="R446" s="6" t="s">
        <v>1457</v>
      </c>
      <c r="S446" s="6">
        <v>65</v>
      </c>
      <c r="T446" s="6" t="s">
        <v>51</v>
      </c>
      <c r="U446" s="6" t="s">
        <v>0</v>
      </c>
      <c r="V446" s="6" t="s">
        <v>52</v>
      </c>
      <c r="W446" s="3">
        <v>19040</v>
      </c>
      <c r="X446" s="3">
        <v>38.702993344480511</v>
      </c>
      <c r="Y446" s="3">
        <v>62.424182813678243</v>
      </c>
      <c r="Z446" s="3">
        <v>38.702993344480511</v>
      </c>
      <c r="AA446" s="3">
        <v>11804.8</v>
      </c>
    </row>
    <row r="447" spans="1:27" s="3" customFormat="1">
      <c r="A447" s="15">
        <v>51</v>
      </c>
      <c r="B447" s="16" t="s">
        <v>1472</v>
      </c>
      <c r="C447" s="6" t="s">
        <v>1284</v>
      </c>
      <c r="D447" s="6" t="s">
        <v>54</v>
      </c>
      <c r="E447" s="6" t="s">
        <v>55</v>
      </c>
      <c r="F447" s="17">
        <v>1.6</v>
      </c>
      <c r="G447" s="6">
        <v>10400</v>
      </c>
      <c r="H447" s="17">
        <v>31.5</v>
      </c>
      <c r="I447" s="18">
        <v>7124</v>
      </c>
      <c r="J447" s="17">
        <v>11398.4</v>
      </c>
      <c r="K447" s="19" t="s">
        <v>0</v>
      </c>
      <c r="L447" s="19" t="s">
        <v>45</v>
      </c>
      <c r="M447" s="19" t="s">
        <v>45</v>
      </c>
      <c r="N447" s="6" t="s">
        <v>46</v>
      </c>
      <c r="O447" s="6" t="s">
        <v>47</v>
      </c>
      <c r="P447" s="6" t="s">
        <v>1473</v>
      </c>
      <c r="Q447" s="6" t="s">
        <v>1474</v>
      </c>
      <c r="R447" s="6" t="s">
        <v>1475</v>
      </c>
      <c r="S447" s="6">
        <v>64</v>
      </c>
      <c r="T447" s="6" t="s">
        <v>51</v>
      </c>
      <c r="U447" s="6" t="s">
        <v>0</v>
      </c>
      <c r="V447" s="6" t="s">
        <v>80</v>
      </c>
      <c r="W447" s="3">
        <v>16640</v>
      </c>
      <c r="X447" s="3">
        <v>37.370578013835619</v>
      </c>
      <c r="Y447" s="3">
        <v>54.555588341365862</v>
      </c>
      <c r="Z447" s="3">
        <v>37.370578013835619</v>
      </c>
      <c r="AA447" s="3">
        <v>11398.400000000001</v>
      </c>
    </row>
    <row r="448" spans="1:27" s="3" customFormat="1">
      <c r="A448" s="15">
        <v>52</v>
      </c>
      <c r="B448" s="16" t="s">
        <v>1476</v>
      </c>
      <c r="C448" s="6" t="s">
        <v>1279</v>
      </c>
      <c r="D448" s="6" t="s">
        <v>43</v>
      </c>
      <c r="E448" s="6" t="s">
        <v>44</v>
      </c>
      <c r="F448" s="17">
        <v>1.6</v>
      </c>
      <c r="G448" s="6">
        <v>7900</v>
      </c>
      <c r="H448" s="17">
        <v>28.5</v>
      </c>
      <c r="I448" s="18">
        <v>5648.5</v>
      </c>
      <c r="J448" s="17">
        <v>9037.6</v>
      </c>
      <c r="K448" s="19" t="s">
        <v>0</v>
      </c>
      <c r="L448" s="19" t="s">
        <v>45</v>
      </c>
      <c r="M448" s="19" t="s">
        <v>45</v>
      </c>
      <c r="N448" s="6" t="s">
        <v>46</v>
      </c>
      <c r="O448" s="6" t="s">
        <v>47</v>
      </c>
      <c r="P448" s="6" t="s">
        <v>1477</v>
      </c>
      <c r="Q448" s="6" t="s">
        <v>1478</v>
      </c>
      <c r="R448" s="6" t="s">
        <v>1457</v>
      </c>
      <c r="S448" s="6">
        <v>64</v>
      </c>
      <c r="T448" s="6" t="s">
        <v>51</v>
      </c>
      <c r="U448" s="6" t="s">
        <v>0</v>
      </c>
      <c r="V448" s="6" t="s">
        <v>52</v>
      </c>
      <c r="W448" s="3">
        <v>12640</v>
      </c>
      <c r="X448" s="3">
        <v>29.630503917904335</v>
      </c>
      <c r="Y448" s="3">
        <v>41.44126422084522</v>
      </c>
      <c r="Z448" s="3">
        <v>29.630503917904335</v>
      </c>
      <c r="AA448" s="3">
        <v>9037.6</v>
      </c>
    </row>
    <row r="449" spans="1:27" s="3" customFormat="1">
      <c r="A449" s="15">
        <v>53</v>
      </c>
      <c r="B449" s="16" t="s">
        <v>1479</v>
      </c>
      <c r="C449" s="6" t="s">
        <v>1375</v>
      </c>
      <c r="D449" s="6" t="s">
        <v>43</v>
      </c>
      <c r="E449" s="6" t="s">
        <v>44</v>
      </c>
      <c r="F449" s="17">
        <v>1.58</v>
      </c>
      <c r="G449" s="6">
        <v>7900</v>
      </c>
      <c r="H449" s="17">
        <v>36</v>
      </c>
      <c r="I449" s="18">
        <v>5056</v>
      </c>
      <c r="J449" s="17">
        <v>7988.48</v>
      </c>
      <c r="K449" s="19" t="s">
        <v>0</v>
      </c>
      <c r="L449" s="19" t="s">
        <v>45</v>
      </c>
      <c r="M449" s="19" t="s">
        <v>45</v>
      </c>
      <c r="N449" s="6" t="s">
        <v>46</v>
      </c>
      <c r="O449" s="6" t="s">
        <v>47</v>
      </c>
      <c r="P449" s="6" t="s">
        <v>1480</v>
      </c>
      <c r="Q449" s="6" t="s">
        <v>1481</v>
      </c>
      <c r="R449" s="6" t="s">
        <v>1482</v>
      </c>
      <c r="S449" s="6">
        <v>60</v>
      </c>
      <c r="T449" s="6" t="s">
        <v>51</v>
      </c>
      <c r="U449" s="6" t="s">
        <v>0</v>
      </c>
      <c r="V449" s="6" t="s">
        <v>52</v>
      </c>
      <c r="W449" s="3">
        <v>12482</v>
      </c>
      <c r="X449" s="3">
        <v>26.19087898757418</v>
      </c>
      <c r="Y449" s="3">
        <v>40.923248418084654</v>
      </c>
      <c r="Z449" s="3">
        <v>26.19087898757418</v>
      </c>
      <c r="AA449" s="3">
        <v>7988.4800000000005</v>
      </c>
    </row>
    <row r="450" spans="1:27" s="3" customFormat="1">
      <c r="A450" s="15">
        <v>54</v>
      </c>
      <c r="B450" s="16" t="s">
        <v>1483</v>
      </c>
      <c r="C450" s="6" t="s">
        <v>1284</v>
      </c>
      <c r="D450" s="6" t="s">
        <v>60</v>
      </c>
      <c r="E450" s="6" t="s">
        <v>55</v>
      </c>
      <c r="F450" s="17">
        <v>1.55</v>
      </c>
      <c r="G450" s="6">
        <v>11800</v>
      </c>
      <c r="H450" s="17">
        <v>18</v>
      </c>
      <c r="I450" s="18">
        <v>9676</v>
      </c>
      <c r="J450" s="17">
        <v>14997.8</v>
      </c>
      <c r="K450" s="19" t="s">
        <v>0</v>
      </c>
      <c r="L450" s="19" t="s">
        <v>45</v>
      </c>
      <c r="M450" s="19" t="s">
        <v>45</v>
      </c>
      <c r="N450" s="6" t="s">
        <v>46</v>
      </c>
      <c r="O450" s="6" t="s">
        <v>47</v>
      </c>
      <c r="P450" s="6" t="s">
        <v>1484</v>
      </c>
      <c r="Q450" s="6" t="s">
        <v>1485</v>
      </c>
      <c r="R450" s="6" t="s">
        <v>301</v>
      </c>
      <c r="S450" s="6">
        <v>64</v>
      </c>
      <c r="T450" s="6" t="s">
        <v>51</v>
      </c>
      <c r="U450" s="6" t="s">
        <v>0</v>
      </c>
      <c r="V450" s="6" t="s">
        <v>52</v>
      </c>
      <c r="W450" s="3">
        <v>18290</v>
      </c>
      <c r="X450" s="3">
        <v>49.171502573686112</v>
      </c>
      <c r="Y450" s="3">
        <v>59.965247041080623</v>
      </c>
      <c r="Z450" s="3">
        <v>49.171502573686112</v>
      </c>
      <c r="AA450" s="3">
        <v>14997.800000000001</v>
      </c>
    </row>
    <row r="451" spans="1:27" s="3" customFormat="1">
      <c r="A451" s="15">
        <v>55</v>
      </c>
      <c r="B451" s="16" t="s">
        <v>1486</v>
      </c>
      <c r="C451" s="6" t="s">
        <v>1279</v>
      </c>
      <c r="D451" s="6" t="s">
        <v>43</v>
      </c>
      <c r="E451" s="6" t="s">
        <v>44</v>
      </c>
      <c r="F451" s="17">
        <v>1.54</v>
      </c>
      <c r="G451" s="6">
        <v>7900</v>
      </c>
      <c r="H451" s="17">
        <v>34</v>
      </c>
      <c r="I451" s="18">
        <v>5214</v>
      </c>
      <c r="J451" s="17">
        <v>8029.56</v>
      </c>
      <c r="K451" s="19" t="s">
        <v>0</v>
      </c>
      <c r="L451" s="19" t="s">
        <v>45</v>
      </c>
      <c r="M451" s="19" t="s">
        <v>45</v>
      </c>
      <c r="N451" s="6" t="s">
        <v>46</v>
      </c>
      <c r="O451" s="6" t="s">
        <v>47</v>
      </c>
      <c r="P451" s="6" t="s">
        <v>1487</v>
      </c>
      <c r="Q451" s="6" t="s">
        <v>1488</v>
      </c>
      <c r="R451" s="6" t="s">
        <v>1489</v>
      </c>
      <c r="S451" s="6">
        <v>67</v>
      </c>
      <c r="T451" s="6" t="s">
        <v>51</v>
      </c>
      <c r="U451" s="6" t="s">
        <v>0</v>
      </c>
      <c r="V451" s="6" t="s">
        <v>52</v>
      </c>
      <c r="W451" s="3">
        <v>12166</v>
      </c>
      <c r="X451" s="3">
        <v>26.325563096291926</v>
      </c>
      <c r="Y451" s="3">
        <v>39.887216812563523</v>
      </c>
      <c r="Z451" s="3">
        <v>26.325563096291926</v>
      </c>
      <c r="AA451" s="3">
        <v>8029.56</v>
      </c>
    </row>
    <row r="452" spans="1:27" s="3" customFormat="1">
      <c r="A452" s="15">
        <v>56</v>
      </c>
      <c r="B452" s="16" t="s">
        <v>1490</v>
      </c>
      <c r="C452" s="6" t="s">
        <v>1375</v>
      </c>
      <c r="D452" s="6" t="s">
        <v>92</v>
      </c>
      <c r="E452" s="6" t="s">
        <v>55</v>
      </c>
      <c r="F452" s="17">
        <v>1.53</v>
      </c>
      <c r="G452" s="6">
        <v>11200</v>
      </c>
      <c r="H452" s="17">
        <v>38</v>
      </c>
      <c r="I452" s="18">
        <v>6944</v>
      </c>
      <c r="J452" s="17">
        <v>10624.32</v>
      </c>
      <c r="K452" s="19" t="s">
        <v>0</v>
      </c>
      <c r="L452" s="19" t="s">
        <v>45</v>
      </c>
      <c r="M452" s="19" t="s">
        <v>45</v>
      </c>
      <c r="N452" s="6" t="s">
        <v>46</v>
      </c>
      <c r="O452" s="6" t="s">
        <v>47</v>
      </c>
      <c r="P452" s="6" t="s">
        <v>1491</v>
      </c>
      <c r="Q452" s="6" t="s">
        <v>1492</v>
      </c>
      <c r="R452" s="6" t="s">
        <v>1300</v>
      </c>
      <c r="S452" s="6">
        <v>63</v>
      </c>
      <c r="T452" s="6" t="s">
        <v>51</v>
      </c>
      <c r="U452" s="6" t="s">
        <v>0</v>
      </c>
      <c r="V452" s="6" t="s">
        <v>52</v>
      </c>
      <c r="W452" s="3">
        <v>17136</v>
      </c>
      <c r="X452" s="3">
        <v>34.832694010032455</v>
      </c>
      <c r="Y452" s="3">
        <v>56.181764532310417</v>
      </c>
      <c r="Z452" s="3">
        <v>34.832694010032455</v>
      </c>
      <c r="AA452" s="3">
        <v>10624.32</v>
      </c>
    </row>
    <row r="453" spans="1:27" s="3" customFormat="1">
      <c r="A453" s="15">
        <v>57</v>
      </c>
      <c r="B453" s="16" t="s">
        <v>1493</v>
      </c>
      <c r="C453" s="6" t="s">
        <v>1375</v>
      </c>
      <c r="D453" s="6" t="s">
        <v>43</v>
      </c>
      <c r="E453" s="6" t="s">
        <v>55</v>
      </c>
      <c r="F453" s="17">
        <v>1.53</v>
      </c>
      <c r="G453" s="6">
        <v>7600</v>
      </c>
      <c r="H453" s="17">
        <v>46.5</v>
      </c>
      <c r="I453" s="18">
        <v>4066</v>
      </c>
      <c r="J453" s="17">
        <v>6220.98</v>
      </c>
      <c r="K453" s="19" t="s">
        <v>0</v>
      </c>
      <c r="L453" s="19" t="s">
        <v>45</v>
      </c>
      <c r="M453" s="19" t="s">
        <v>1306</v>
      </c>
      <c r="N453" s="6" t="s">
        <v>46</v>
      </c>
      <c r="O453" s="6" t="s">
        <v>47</v>
      </c>
      <c r="P453" s="6" t="s">
        <v>1494</v>
      </c>
      <c r="Q453" s="6" t="s">
        <v>1495</v>
      </c>
      <c r="R453" s="6" t="s">
        <v>1496</v>
      </c>
      <c r="S453" s="6">
        <v>65</v>
      </c>
      <c r="T453" s="6" t="s">
        <v>51</v>
      </c>
      <c r="U453" s="6" t="s">
        <v>485</v>
      </c>
      <c r="V453" s="6" t="s">
        <v>80</v>
      </c>
      <c r="W453" s="3">
        <v>11628</v>
      </c>
      <c r="X453" s="3">
        <v>20.395987016819124</v>
      </c>
      <c r="Y453" s="3">
        <v>38.123340218353498</v>
      </c>
      <c r="Z453" s="3">
        <v>20.395987016819124</v>
      </c>
      <c r="AA453" s="3">
        <v>6220.9800000000005</v>
      </c>
    </row>
    <row r="454" spans="1:27" s="3" customFormat="1">
      <c r="A454" s="15">
        <v>58</v>
      </c>
      <c r="B454" s="16" t="s">
        <v>1497</v>
      </c>
      <c r="C454" s="6" t="s">
        <v>1305</v>
      </c>
      <c r="D454" s="6" t="s">
        <v>82</v>
      </c>
      <c r="E454" s="6" t="s">
        <v>71</v>
      </c>
      <c r="F454" s="17">
        <v>1.52</v>
      </c>
      <c r="G454" s="6">
        <v>11000</v>
      </c>
      <c r="H454" s="17">
        <v>44</v>
      </c>
      <c r="I454" s="18">
        <v>6160</v>
      </c>
      <c r="J454" s="17">
        <v>9363.2000000000007</v>
      </c>
      <c r="K454" s="19" t="s">
        <v>0</v>
      </c>
      <c r="L454" s="19" t="s">
        <v>45</v>
      </c>
      <c r="M454" s="19" t="s">
        <v>45</v>
      </c>
      <c r="N454" s="6" t="s">
        <v>46</v>
      </c>
      <c r="O454" s="6" t="s">
        <v>47</v>
      </c>
      <c r="P454" s="6" t="s">
        <v>1498</v>
      </c>
      <c r="Q454" s="6" t="s">
        <v>1499</v>
      </c>
      <c r="R454" s="6" t="s">
        <v>1489</v>
      </c>
      <c r="S454" s="6">
        <v>59</v>
      </c>
      <c r="T454" s="6" t="s">
        <v>51</v>
      </c>
      <c r="U454" s="6" t="s">
        <v>95</v>
      </c>
      <c r="V454" s="6" t="s">
        <v>52</v>
      </c>
      <c r="W454" s="3">
        <v>16720</v>
      </c>
      <c r="X454" s="3">
        <v>30.698009901314713</v>
      </c>
      <c r="Y454" s="3">
        <v>54.817874823776272</v>
      </c>
      <c r="Z454" s="3">
        <v>30.698009901314713</v>
      </c>
      <c r="AA454" s="3">
        <v>9363.2000000000007</v>
      </c>
    </row>
    <row r="455" spans="1:27" s="3" customFormat="1">
      <c r="A455" s="15">
        <v>59</v>
      </c>
      <c r="B455" s="16" t="s">
        <v>1500</v>
      </c>
      <c r="C455" s="6" t="s">
        <v>1375</v>
      </c>
      <c r="D455" s="6" t="s">
        <v>92</v>
      </c>
      <c r="E455" s="6" t="s">
        <v>44</v>
      </c>
      <c r="F455" s="17">
        <v>1.52</v>
      </c>
      <c r="G455" s="6">
        <v>12200</v>
      </c>
      <c r="H455" s="17">
        <v>38</v>
      </c>
      <c r="I455" s="18">
        <v>7564</v>
      </c>
      <c r="J455" s="17">
        <v>11497.28</v>
      </c>
      <c r="K455" s="19" t="s">
        <v>0</v>
      </c>
      <c r="L455" s="19" t="s">
        <v>45</v>
      </c>
      <c r="M455" s="19" t="s">
        <v>45</v>
      </c>
      <c r="N455" s="6" t="s">
        <v>46</v>
      </c>
      <c r="O455" s="6" t="s">
        <v>47</v>
      </c>
      <c r="P455" s="6" t="s">
        <v>1501</v>
      </c>
      <c r="Q455" s="6" t="s">
        <v>1502</v>
      </c>
      <c r="R455" s="6" t="s">
        <v>1503</v>
      </c>
      <c r="S455" s="6">
        <v>64</v>
      </c>
      <c r="T455" s="6" t="s">
        <v>51</v>
      </c>
      <c r="U455" s="6" t="s">
        <v>0</v>
      </c>
      <c r="V455" s="6" t="s">
        <v>52</v>
      </c>
      <c r="W455" s="3">
        <v>18544</v>
      </c>
      <c r="X455" s="3">
        <v>37.694764106094887</v>
      </c>
      <c r="Y455" s="3">
        <v>60.798006622733681</v>
      </c>
      <c r="Z455" s="3">
        <v>37.694764106094887</v>
      </c>
      <c r="AA455" s="3">
        <v>11497.28</v>
      </c>
    </row>
    <row r="456" spans="1:27" s="3" customFormat="1">
      <c r="A456" s="15">
        <v>60</v>
      </c>
      <c r="B456" s="16" t="s">
        <v>1504</v>
      </c>
      <c r="C456" s="6" t="s">
        <v>1284</v>
      </c>
      <c r="D456" s="6" t="s">
        <v>54</v>
      </c>
      <c r="E456" s="6" t="s">
        <v>55</v>
      </c>
      <c r="F456" s="17">
        <v>1.51</v>
      </c>
      <c r="G456" s="6">
        <v>10400</v>
      </c>
      <c r="H456" s="17">
        <v>40</v>
      </c>
      <c r="I456" s="18">
        <v>6240</v>
      </c>
      <c r="J456" s="17">
        <v>9422.4</v>
      </c>
      <c r="K456" s="19" t="s">
        <v>0</v>
      </c>
      <c r="L456" s="19" t="s">
        <v>45</v>
      </c>
      <c r="M456" s="19" t="s">
        <v>45</v>
      </c>
      <c r="N456" s="6" t="s">
        <v>46</v>
      </c>
      <c r="O456" s="6" t="s">
        <v>47</v>
      </c>
      <c r="P456" s="6" t="s">
        <v>1505</v>
      </c>
      <c r="Q456" s="6" t="s">
        <v>1506</v>
      </c>
      <c r="R456" s="6" t="s">
        <v>1507</v>
      </c>
      <c r="S456" s="6">
        <v>63</v>
      </c>
      <c r="T456" s="6" t="s">
        <v>51</v>
      </c>
      <c r="U456" s="6" t="s">
        <v>129</v>
      </c>
      <c r="V456" s="6" t="s">
        <v>80</v>
      </c>
      <c r="W456" s="3">
        <v>15704</v>
      </c>
      <c r="X456" s="3">
        <v>30.892101898298417</v>
      </c>
      <c r="Y456" s="3">
        <v>51.486836497164028</v>
      </c>
      <c r="Z456" s="3">
        <v>30.892101898298417</v>
      </c>
      <c r="AA456" s="3">
        <v>9422.4</v>
      </c>
    </row>
    <row r="457" spans="1:27" s="3" customFormat="1">
      <c r="A457" s="15">
        <v>61</v>
      </c>
      <c r="B457" s="16" t="s">
        <v>1508</v>
      </c>
      <c r="C457" s="6" t="s">
        <v>1279</v>
      </c>
      <c r="D457" s="6" t="s">
        <v>92</v>
      </c>
      <c r="E457" s="6" t="s">
        <v>44</v>
      </c>
      <c r="F457" s="17">
        <v>1.51</v>
      </c>
      <c r="G457" s="6">
        <v>12200</v>
      </c>
      <c r="H457" s="17">
        <v>36</v>
      </c>
      <c r="I457" s="18">
        <v>7808</v>
      </c>
      <c r="J457" s="17">
        <v>11790.08</v>
      </c>
      <c r="K457" s="19" t="s">
        <v>0</v>
      </c>
      <c r="L457" s="19" t="s">
        <v>45</v>
      </c>
      <c r="M457" s="19" t="s">
        <v>45</v>
      </c>
      <c r="N457" s="6" t="s">
        <v>46</v>
      </c>
      <c r="O457" s="6" t="s">
        <v>47</v>
      </c>
      <c r="P457" s="6" t="s">
        <v>1509</v>
      </c>
      <c r="Q457" s="6" t="s">
        <v>1510</v>
      </c>
      <c r="R457" s="6" t="s">
        <v>1511</v>
      </c>
      <c r="S457" s="6">
        <v>70</v>
      </c>
      <c r="T457" s="6" t="s">
        <v>51</v>
      </c>
      <c r="U457" s="6" t="s">
        <v>87</v>
      </c>
      <c r="V457" s="6" t="s">
        <v>52</v>
      </c>
      <c r="W457" s="3">
        <v>18422</v>
      </c>
      <c r="X457" s="3">
        <v>38.654732631716996</v>
      </c>
      <c r="Y457" s="3">
        <v>60.398019737057801</v>
      </c>
      <c r="Z457" s="3">
        <v>38.654732631716996</v>
      </c>
      <c r="AA457" s="3">
        <v>11790.08</v>
      </c>
    </row>
    <row r="458" spans="1:27" s="3" customFormat="1">
      <c r="A458" s="15">
        <v>62</v>
      </c>
      <c r="B458" s="16" t="s">
        <v>1512</v>
      </c>
      <c r="C458" s="6" t="s">
        <v>1279</v>
      </c>
      <c r="D458" s="6" t="s">
        <v>92</v>
      </c>
      <c r="E458" s="6" t="s">
        <v>44</v>
      </c>
      <c r="F458" s="17">
        <v>1.51</v>
      </c>
      <c r="G458" s="6">
        <v>12200</v>
      </c>
      <c r="H458" s="17">
        <v>33</v>
      </c>
      <c r="I458" s="18">
        <v>8174</v>
      </c>
      <c r="J458" s="17">
        <v>12342.74</v>
      </c>
      <c r="K458" s="19" t="s">
        <v>0</v>
      </c>
      <c r="L458" s="19" t="s">
        <v>45</v>
      </c>
      <c r="M458" s="19" t="s">
        <v>45</v>
      </c>
      <c r="N458" s="6" t="s">
        <v>46</v>
      </c>
      <c r="O458" s="6" t="s">
        <v>47</v>
      </c>
      <c r="P458" s="6" t="s">
        <v>1513</v>
      </c>
      <c r="Q458" s="6" t="s">
        <v>1514</v>
      </c>
      <c r="R458" s="6" t="s">
        <v>1515</v>
      </c>
      <c r="S458" s="6">
        <v>61</v>
      </c>
      <c r="T458" s="6" t="s">
        <v>51</v>
      </c>
      <c r="U458" s="6" t="s">
        <v>0</v>
      </c>
      <c r="V458" s="6" t="s">
        <v>52</v>
      </c>
      <c r="W458" s="3">
        <v>18422</v>
      </c>
      <c r="X458" s="3">
        <v>40.466673223828728</v>
      </c>
      <c r="Y458" s="3">
        <v>60.398019737057801</v>
      </c>
      <c r="Z458" s="3">
        <v>40.466673223828728</v>
      </c>
      <c r="AA458" s="3">
        <v>12342.74</v>
      </c>
    </row>
    <row r="459" spans="1:27" s="3" customFormat="1">
      <c r="A459" s="15">
        <v>63</v>
      </c>
      <c r="B459" s="16" t="s">
        <v>1516</v>
      </c>
      <c r="C459" s="6" t="s">
        <v>1279</v>
      </c>
      <c r="D459" s="6" t="s">
        <v>92</v>
      </c>
      <c r="E459" s="6" t="s">
        <v>55</v>
      </c>
      <c r="F459" s="17">
        <v>1.51</v>
      </c>
      <c r="G459" s="6">
        <v>11200</v>
      </c>
      <c r="H459" s="17">
        <v>45</v>
      </c>
      <c r="I459" s="18">
        <v>6160</v>
      </c>
      <c r="J459" s="17">
        <v>9301.6</v>
      </c>
      <c r="K459" s="19" t="s">
        <v>0</v>
      </c>
      <c r="L459" s="19" t="s">
        <v>1306</v>
      </c>
      <c r="M459" s="19" t="s">
        <v>45</v>
      </c>
      <c r="N459" s="6" t="s">
        <v>46</v>
      </c>
      <c r="O459" s="6" t="s">
        <v>47</v>
      </c>
      <c r="P459" s="6" t="s">
        <v>1517</v>
      </c>
      <c r="Q459" s="6" t="s">
        <v>1518</v>
      </c>
      <c r="R459" s="6" t="s">
        <v>1519</v>
      </c>
      <c r="S459" s="6">
        <v>68</v>
      </c>
      <c r="T459" s="6" t="s">
        <v>51</v>
      </c>
      <c r="U459" s="6" t="s">
        <v>0</v>
      </c>
      <c r="V459" s="6" t="s">
        <v>52</v>
      </c>
      <c r="W459" s="3">
        <v>16912</v>
      </c>
      <c r="X459" s="3">
        <v>30.496049309858694</v>
      </c>
      <c r="Y459" s="3">
        <v>55.447362381561263</v>
      </c>
      <c r="Z459" s="3">
        <v>30.496049309858694</v>
      </c>
      <c r="AA459" s="3">
        <v>9301.6</v>
      </c>
    </row>
    <row r="460" spans="1:27" s="3" customFormat="1">
      <c r="A460" s="15">
        <v>64</v>
      </c>
      <c r="B460" s="16" t="s">
        <v>1520</v>
      </c>
      <c r="C460" s="6" t="s">
        <v>1279</v>
      </c>
      <c r="D460" s="6" t="s">
        <v>54</v>
      </c>
      <c r="E460" s="6" t="s">
        <v>55</v>
      </c>
      <c r="F460" s="17">
        <v>1.51</v>
      </c>
      <c r="G460" s="6">
        <v>10400</v>
      </c>
      <c r="H460" s="17">
        <v>28</v>
      </c>
      <c r="I460" s="18">
        <v>7488</v>
      </c>
      <c r="J460" s="17">
        <v>11306.88</v>
      </c>
      <c r="K460" s="19" t="s">
        <v>0</v>
      </c>
      <c r="L460" s="19" t="s">
        <v>45</v>
      </c>
      <c r="M460" s="19" t="s">
        <v>45</v>
      </c>
      <c r="N460" s="6" t="s">
        <v>46</v>
      </c>
      <c r="O460" s="6" t="s">
        <v>47</v>
      </c>
      <c r="P460" s="6" t="s">
        <v>1521</v>
      </c>
      <c r="Q460" s="6" t="s">
        <v>1522</v>
      </c>
      <c r="R460" s="6" t="s">
        <v>1340</v>
      </c>
      <c r="S460" s="6">
        <v>67</v>
      </c>
      <c r="T460" s="6" t="s">
        <v>51</v>
      </c>
      <c r="U460" s="6" t="s">
        <v>0</v>
      </c>
      <c r="V460" s="6" t="s">
        <v>52</v>
      </c>
      <c r="W460" s="3">
        <v>15704</v>
      </c>
      <c r="X460" s="3">
        <v>37.070522277958098</v>
      </c>
      <c r="Y460" s="3">
        <v>51.486836497164028</v>
      </c>
      <c r="Z460" s="3">
        <v>37.070522277958098</v>
      </c>
      <c r="AA460" s="3">
        <v>11306.88</v>
      </c>
    </row>
    <row r="461" spans="1:27" s="3" customFormat="1">
      <c r="A461" s="15">
        <v>65</v>
      </c>
      <c r="B461" s="16" t="s">
        <v>1523</v>
      </c>
      <c r="C461" s="6" t="s">
        <v>1279</v>
      </c>
      <c r="D461" s="6" t="s">
        <v>66</v>
      </c>
      <c r="E461" s="6" t="s">
        <v>71</v>
      </c>
      <c r="F461" s="17">
        <v>1.51</v>
      </c>
      <c r="G461" s="6">
        <v>8500</v>
      </c>
      <c r="H461" s="17">
        <v>32</v>
      </c>
      <c r="I461" s="18">
        <v>5780</v>
      </c>
      <c r="J461" s="17">
        <v>8727.7999999999993</v>
      </c>
      <c r="K461" s="19" t="s">
        <v>0</v>
      </c>
      <c r="L461" s="19" t="s">
        <v>45</v>
      </c>
      <c r="M461" s="19" t="s">
        <v>1306</v>
      </c>
      <c r="N461" s="6" t="s">
        <v>46</v>
      </c>
      <c r="O461" s="6" t="s">
        <v>47</v>
      </c>
      <c r="P461" s="6" t="s">
        <v>1524</v>
      </c>
      <c r="Q461" s="6" t="s">
        <v>1525</v>
      </c>
      <c r="R461" s="6" t="s">
        <v>1526</v>
      </c>
      <c r="S461" s="6">
        <v>70</v>
      </c>
      <c r="T461" s="6" t="s">
        <v>51</v>
      </c>
      <c r="U461" s="6" t="s">
        <v>0</v>
      </c>
      <c r="V461" s="6" t="s">
        <v>52</v>
      </c>
      <c r="W461" s="3">
        <v>12835</v>
      </c>
      <c r="X461" s="3">
        <v>28.614799514770006</v>
      </c>
      <c r="Y461" s="3">
        <v>42.080587521720602</v>
      </c>
      <c r="Z461" s="3">
        <v>28.614799514770006</v>
      </c>
      <c r="AA461" s="3">
        <v>8727.7999999999993</v>
      </c>
    </row>
    <row r="462" spans="1:27" s="3" customFormat="1">
      <c r="A462" s="15">
        <v>66</v>
      </c>
      <c r="B462" s="16" t="s">
        <v>1527</v>
      </c>
      <c r="C462" s="6" t="s">
        <v>1279</v>
      </c>
      <c r="D462" s="6" t="s">
        <v>43</v>
      </c>
      <c r="E462" s="6" t="s">
        <v>71</v>
      </c>
      <c r="F462" s="17">
        <v>1.51</v>
      </c>
      <c r="G462" s="6">
        <v>7300</v>
      </c>
      <c r="H462" s="17">
        <v>38</v>
      </c>
      <c r="I462" s="18">
        <v>4526</v>
      </c>
      <c r="J462" s="17">
        <v>6834.26</v>
      </c>
      <c r="K462" s="19" t="s">
        <v>0</v>
      </c>
      <c r="L462" s="19" t="s">
        <v>45</v>
      </c>
      <c r="M462" s="19" t="s">
        <v>45</v>
      </c>
      <c r="N462" s="6" t="s">
        <v>46</v>
      </c>
      <c r="O462" s="6" t="s">
        <v>47</v>
      </c>
      <c r="P462" s="6" t="s">
        <v>1528</v>
      </c>
      <c r="Q462" s="6" t="s">
        <v>1529</v>
      </c>
      <c r="R462" s="6" t="s">
        <v>1461</v>
      </c>
      <c r="S462" s="6">
        <v>65</v>
      </c>
      <c r="T462" s="6" t="s">
        <v>51</v>
      </c>
      <c r="U462" s="6" t="s">
        <v>0</v>
      </c>
      <c r="V462" s="6" t="s">
        <v>80</v>
      </c>
      <c r="W462" s="3">
        <v>11023</v>
      </c>
      <c r="X462" s="3">
        <v>22.406675190977346</v>
      </c>
      <c r="Y462" s="3">
        <v>36.139798695124753</v>
      </c>
      <c r="Z462" s="3">
        <v>22.406675190977346</v>
      </c>
      <c r="AA462" s="3">
        <v>6834.26</v>
      </c>
    </row>
    <row r="463" spans="1:27" s="3" customFormat="1">
      <c r="A463" s="15">
        <v>67</v>
      </c>
      <c r="B463" s="16" t="s">
        <v>1530</v>
      </c>
      <c r="C463" s="6" t="s">
        <v>1375</v>
      </c>
      <c r="D463" s="6" t="s">
        <v>60</v>
      </c>
      <c r="E463" s="6" t="s">
        <v>55</v>
      </c>
      <c r="F463" s="17">
        <v>1.51</v>
      </c>
      <c r="G463" s="6">
        <v>11800</v>
      </c>
      <c r="H463" s="17">
        <v>36</v>
      </c>
      <c r="I463" s="18">
        <v>7552</v>
      </c>
      <c r="J463" s="17">
        <v>11403.52</v>
      </c>
      <c r="K463" s="19" t="s">
        <v>0</v>
      </c>
      <c r="L463" s="19" t="s">
        <v>45</v>
      </c>
      <c r="M463" s="19" t="s">
        <v>45</v>
      </c>
      <c r="N463" s="6" t="s">
        <v>46</v>
      </c>
      <c r="O463" s="6" t="s">
        <v>47</v>
      </c>
      <c r="P463" s="6" t="s">
        <v>1531</v>
      </c>
      <c r="Q463" s="6" t="s">
        <v>1532</v>
      </c>
      <c r="R463" s="6" t="s">
        <v>1325</v>
      </c>
      <c r="S463" s="6">
        <v>66</v>
      </c>
      <c r="T463" s="6" t="s">
        <v>51</v>
      </c>
      <c r="U463" s="6" t="s">
        <v>0</v>
      </c>
      <c r="V463" s="6" t="s">
        <v>52</v>
      </c>
      <c r="W463" s="3">
        <v>17818</v>
      </c>
      <c r="X463" s="3">
        <v>37.38736434870988</v>
      </c>
      <c r="Y463" s="3">
        <v>58.417756794859187</v>
      </c>
      <c r="Z463" s="3">
        <v>37.38736434870988</v>
      </c>
      <c r="AA463" s="3">
        <v>11403.52</v>
      </c>
    </row>
    <row r="464" spans="1:27" s="3" customFormat="1">
      <c r="A464" s="15">
        <v>68</v>
      </c>
      <c r="B464" s="16" t="s">
        <v>1533</v>
      </c>
      <c r="C464" s="6" t="s">
        <v>1305</v>
      </c>
      <c r="D464" s="6" t="s">
        <v>54</v>
      </c>
      <c r="E464" s="6" t="s">
        <v>55</v>
      </c>
      <c r="F464" s="17">
        <v>1.51</v>
      </c>
      <c r="G464" s="6">
        <v>10400</v>
      </c>
      <c r="H464" s="17">
        <v>40.5</v>
      </c>
      <c r="I464" s="18">
        <v>6188</v>
      </c>
      <c r="J464" s="17">
        <v>9343.8799999999992</v>
      </c>
      <c r="K464" s="19" t="s">
        <v>0</v>
      </c>
      <c r="L464" s="19" t="s">
        <v>45</v>
      </c>
      <c r="M464" s="19" t="s">
        <v>1306</v>
      </c>
      <c r="N464" s="6" t="s">
        <v>46</v>
      </c>
      <c r="O464" s="6" t="s">
        <v>47</v>
      </c>
      <c r="P464" s="6" t="s">
        <v>1534</v>
      </c>
      <c r="Q464" s="6" t="s">
        <v>1535</v>
      </c>
      <c r="R464" s="6" t="s">
        <v>1409</v>
      </c>
      <c r="S464" s="6">
        <v>66</v>
      </c>
      <c r="T464" s="6" t="s">
        <v>51</v>
      </c>
      <c r="U464" s="6" t="s">
        <v>0</v>
      </c>
      <c r="V464" s="6" t="s">
        <v>52</v>
      </c>
      <c r="W464" s="3">
        <v>15704</v>
      </c>
      <c r="X464" s="3">
        <v>30.634667715812594</v>
      </c>
      <c r="Y464" s="3">
        <v>51.486836497164028</v>
      </c>
      <c r="Z464" s="3">
        <v>30.634667715812594</v>
      </c>
      <c r="AA464" s="3">
        <v>9343.8799999999992</v>
      </c>
    </row>
    <row r="465" spans="1:27" s="3" customFormat="1">
      <c r="A465" s="15">
        <v>69</v>
      </c>
      <c r="B465" s="16" t="s">
        <v>1536</v>
      </c>
      <c r="C465" s="6" t="s">
        <v>1375</v>
      </c>
      <c r="D465" s="6" t="s">
        <v>54</v>
      </c>
      <c r="E465" s="6" t="s">
        <v>55</v>
      </c>
      <c r="F465" s="17">
        <v>1.51</v>
      </c>
      <c r="G465" s="6">
        <v>10400</v>
      </c>
      <c r="H465" s="17">
        <v>34</v>
      </c>
      <c r="I465" s="18">
        <v>6864</v>
      </c>
      <c r="J465" s="17">
        <v>10364.64</v>
      </c>
      <c r="K465" s="19" t="s">
        <v>0</v>
      </c>
      <c r="L465" s="19" t="s">
        <v>45</v>
      </c>
      <c r="M465" s="19" t="s">
        <v>45</v>
      </c>
      <c r="N465" s="6" t="s">
        <v>46</v>
      </c>
      <c r="O465" s="6" t="s">
        <v>47</v>
      </c>
      <c r="P465" s="6" t="s">
        <v>1537</v>
      </c>
      <c r="Q465" s="6" t="s">
        <v>1538</v>
      </c>
      <c r="R465" s="6" t="s">
        <v>1539</v>
      </c>
      <c r="S465" s="6">
        <v>64</v>
      </c>
      <c r="T465" s="6" t="s">
        <v>51</v>
      </c>
      <c r="U465" s="6" t="s">
        <v>0</v>
      </c>
      <c r="V465" s="6" t="s">
        <v>52</v>
      </c>
      <c r="W465" s="3">
        <v>15704</v>
      </c>
      <c r="X465" s="3">
        <v>33.981312088128256</v>
      </c>
      <c r="Y465" s="3">
        <v>51.486836497164028</v>
      </c>
      <c r="Z465" s="3">
        <v>33.981312088128256</v>
      </c>
      <c r="AA465" s="3">
        <v>10364.64</v>
      </c>
    </row>
    <row r="466" spans="1:27" s="3" customFormat="1">
      <c r="A466" s="15">
        <v>70</v>
      </c>
      <c r="B466" s="16" t="s">
        <v>1540</v>
      </c>
      <c r="C466" s="6" t="s">
        <v>1305</v>
      </c>
      <c r="D466" s="6" t="s">
        <v>54</v>
      </c>
      <c r="E466" s="6" t="s">
        <v>71</v>
      </c>
      <c r="F466" s="17">
        <v>1.51</v>
      </c>
      <c r="G466" s="6">
        <v>9200</v>
      </c>
      <c r="H466" s="17">
        <v>46</v>
      </c>
      <c r="I466" s="18">
        <v>4968</v>
      </c>
      <c r="J466" s="17">
        <v>7501.68</v>
      </c>
      <c r="K466" s="19" t="s">
        <v>0</v>
      </c>
      <c r="L466" s="19" t="s">
        <v>45</v>
      </c>
      <c r="M466" s="19" t="s">
        <v>45</v>
      </c>
      <c r="N466" s="6" t="s">
        <v>46</v>
      </c>
      <c r="O466" s="6" t="s">
        <v>47</v>
      </c>
      <c r="P466" s="6" t="s">
        <v>1541</v>
      </c>
      <c r="Q466" s="6" t="s">
        <v>1542</v>
      </c>
      <c r="R466" s="6" t="s">
        <v>1543</v>
      </c>
      <c r="S466" s="6">
        <v>60</v>
      </c>
      <c r="T466" s="6" t="s">
        <v>51</v>
      </c>
      <c r="U466" s="6" t="s">
        <v>0</v>
      </c>
      <c r="V466" s="6" t="s">
        <v>80</v>
      </c>
      <c r="W466" s="3">
        <v>13892</v>
      </c>
      <c r="X466" s="3">
        <v>24.594865742106819</v>
      </c>
      <c r="Y466" s="3">
        <v>45.546047670568178</v>
      </c>
      <c r="Z466" s="3">
        <v>24.594865742106819</v>
      </c>
      <c r="AA466" s="3">
        <v>7501.68</v>
      </c>
    </row>
    <row r="467" spans="1:27" s="3" customFormat="1">
      <c r="A467" s="15">
        <v>71</v>
      </c>
      <c r="B467" s="16" t="s">
        <v>1544</v>
      </c>
      <c r="C467" s="6" t="s">
        <v>1375</v>
      </c>
      <c r="D467" s="6" t="s">
        <v>54</v>
      </c>
      <c r="E467" s="6" t="s">
        <v>71</v>
      </c>
      <c r="F467" s="17">
        <v>1.51</v>
      </c>
      <c r="G467" s="6">
        <v>9200</v>
      </c>
      <c r="H467" s="17">
        <v>42</v>
      </c>
      <c r="I467" s="18">
        <v>5336</v>
      </c>
      <c r="J467" s="17">
        <v>8057.36</v>
      </c>
      <c r="K467" s="19" t="s">
        <v>0</v>
      </c>
      <c r="L467" s="19" t="s">
        <v>45</v>
      </c>
      <c r="M467" s="19" t="s">
        <v>45</v>
      </c>
      <c r="N467" s="6" t="s">
        <v>46</v>
      </c>
      <c r="O467" s="6" t="s">
        <v>47</v>
      </c>
      <c r="P467" s="6" t="s">
        <v>1545</v>
      </c>
      <c r="Q467" s="6" t="s">
        <v>1546</v>
      </c>
      <c r="R467" s="6" t="s">
        <v>1317</v>
      </c>
      <c r="S467" s="6">
        <v>65</v>
      </c>
      <c r="T467" s="6" t="s">
        <v>51</v>
      </c>
      <c r="U467" s="6" t="s">
        <v>0</v>
      </c>
      <c r="V467" s="6" t="s">
        <v>52</v>
      </c>
      <c r="W467" s="3">
        <v>13892</v>
      </c>
      <c r="X467" s="3">
        <v>26.416707648929542</v>
      </c>
      <c r="Y467" s="3">
        <v>45.546047670568178</v>
      </c>
      <c r="Z467" s="3">
        <v>26.416707648929542</v>
      </c>
      <c r="AA467" s="3">
        <v>8057.36</v>
      </c>
    </row>
    <row r="468" spans="1:27" s="3" customFormat="1">
      <c r="A468" s="15">
        <v>72</v>
      </c>
      <c r="B468" s="16" t="s">
        <v>1547</v>
      </c>
      <c r="C468" s="6" t="s">
        <v>1375</v>
      </c>
      <c r="D468" s="6" t="s">
        <v>54</v>
      </c>
      <c r="E468" s="6" t="s">
        <v>71</v>
      </c>
      <c r="F468" s="17">
        <v>1.51</v>
      </c>
      <c r="G468" s="6">
        <v>9200</v>
      </c>
      <c r="H468" s="17">
        <v>54</v>
      </c>
      <c r="I468" s="18">
        <v>4232</v>
      </c>
      <c r="J468" s="17">
        <v>6390.32</v>
      </c>
      <c r="K468" s="19" t="s">
        <v>0</v>
      </c>
      <c r="L468" s="19" t="s">
        <v>45</v>
      </c>
      <c r="M468" s="19" t="s">
        <v>1306</v>
      </c>
      <c r="N468" s="6" t="s">
        <v>46</v>
      </c>
      <c r="O468" s="6" t="s">
        <v>47</v>
      </c>
      <c r="P468" s="6" t="s">
        <v>1548</v>
      </c>
      <c r="Q468" s="6" t="s">
        <v>1549</v>
      </c>
      <c r="R468" s="6" t="s">
        <v>1550</v>
      </c>
      <c r="S468" s="6">
        <v>63</v>
      </c>
      <c r="T468" s="6" t="s">
        <v>51</v>
      </c>
      <c r="U468" s="6" t="s">
        <v>64</v>
      </c>
      <c r="V468" s="6" t="s">
        <v>52</v>
      </c>
      <c r="W468" s="3">
        <v>13892</v>
      </c>
      <c r="X468" s="3">
        <v>20.951181928461363</v>
      </c>
      <c r="Y468" s="3">
        <v>45.546047670568178</v>
      </c>
      <c r="Z468" s="3">
        <v>20.951181928461363</v>
      </c>
      <c r="AA468" s="3">
        <v>6390.32</v>
      </c>
    </row>
    <row r="469" spans="1:27" s="3" customFormat="1">
      <c r="A469" s="15">
        <v>73</v>
      </c>
      <c r="B469" s="16" t="s">
        <v>1551</v>
      </c>
      <c r="C469" s="6" t="s">
        <v>1375</v>
      </c>
      <c r="D469" s="6" t="s">
        <v>43</v>
      </c>
      <c r="E469" s="6" t="s">
        <v>55</v>
      </c>
      <c r="F469" s="17">
        <v>1.51</v>
      </c>
      <c r="G469" s="6">
        <v>7600</v>
      </c>
      <c r="H469" s="17">
        <v>44</v>
      </c>
      <c r="I469" s="18">
        <v>4256</v>
      </c>
      <c r="J469" s="17">
        <v>6426.56</v>
      </c>
      <c r="K469" s="19" t="s">
        <v>0</v>
      </c>
      <c r="L469" s="19" t="s">
        <v>45</v>
      </c>
      <c r="M469" s="19" t="s">
        <v>1306</v>
      </c>
      <c r="N469" s="6" t="s">
        <v>83</v>
      </c>
      <c r="O469" s="6" t="s">
        <v>47</v>
      </c>
      <c r="P469" s="6" t="s">
        <v>1552</v>
      </c>
      <c r="Q469" s="6" t="s">
        <v>1553</v>
      </c>
      <c r="R469" s="6" t="s">
        <v>1309</v>
      </c>
      <c r="S469" s="6">
        <v>67</v>
      </c>
      <c r="T469" s="6" t="s">
        <v>51</v>
      </c>
      <c r="U469" s="6" t="s">
        <v>0</v>
      </c>
      <c r="V469" s="6" t="s">
        <v>52</v>
      </c>
      <c r="W469" s="3">
        <v>11476</v>
      </c>
      <c r="X469" s="3">
        <v>21.069997704993281</v>
      </c>
      <c r="Y469" s="3">
        <v>37.624995901773715</v>
      </c>
      <c r="Z469" s="3">
        <v>21.069997704993281</v>
      </c>
      <c r="AA469" s="3">
        <v>6426.56</v>
      </c>
    </row>
    <row r="470" spans="1:27" s="3" customFormat="1">
      <c r="A470" s="15">
        <v>74</v>
      </c>
      <c r="B470" s="16" t="s">
        <v>1554</v>
      </c>
      <c r="C470" s="6" t="s">
        <v>1289</v>
      </c>
      <c r="D470" s="6" t="s">
        <v>82</v>
      </c>
      <c r="E470" s="6" t="s">
        <v>71</v>
      </c>
      <c r="F470" s="17">
        <v>1.5</v>
      </c>
      <c r="G470" s="6">
        <v>11000</v>
      </c>
      <c r="H470" s="17">
        <v>16</v>
      </c>
      <c r="I470" s="18">
        <v>9240</v>
      </c>
      <c r="J470" s="17">
        <v>13860</v>
      </c>
      <c r="K470" s="19" t="s">
        <v>0</v>
      </c>
      <c r="L470" s="19" t="s">
        <v>45</v>
      </c>
      <c r="M470" s="19" t="s">
        <v>1306</v>
      </c>
      <c r="N470" s="6" t="s">
        <v>46</v>
      </c>
      <c r="O470" s="6" t="s">
        <v>47</v>
      </c>
      <c r="P470" s="6" t="s">
        <v>1555</v>
      </c>
      <c r="Q470" s="6" t="s">
        <v>1556</v>
      </c>
      <c r="R470" s="6" t="s">
        <v>1557</v>
      </c>
      <c r="S470" s="6">
        <v>58</v>
      </c>
      <c r="T470" s="6" t="s">
        <v>51</v>
      </c>
      <c r="U470" s="6" t="s">
        <v>64</v>
      </c>
      <c r="V470" s="6" t="s">
        <v>52</v>
      </c>
      <c r="W470" s="3">
        <v>16500</v>
      </c>
      <c r="X470" s="3">
        <v>45.441133077604015</v>
      </c>
      <c r="Y470" s="3">
        <v>54.096586997147639</v>
      </c>
      <c r="Z470" s="3">
        <v>45.441133077604015</v>
      </c>
      <c r="AA470" s="3">
        <v>13860</v>
      </c>
    </row>
    <row r="471" spans="1:27" s="3" customFormat="1">
      <c r="A471" s="15">
        <v>75</v>
      </c>
      <c r="B471" s="16" t="s">
        <v>1558</v>
      </c>
      <c r="C471" s="6" t="s">
        <v>1289</v>
      </c>
      <c r="D471" s="6" t="s">
        <v>92</v>
      </c>
      <c r="E471" s="6" t="s">
        <v>44</v>
      </c>
      <c r="F471" s="17">
        <v>1.5</v>
      </c>
      <c r="G471" s="6">
        <v>12200</v>
      </c>
      <c r="H471" s="17">
        <v>23</v>
      </c>
      <c r="I471" s="18">
        <v>9394</v>
      </c>
      <c r="J471" s="17">
        <v>14091</v>
      </c>
      <c r="K471" s="19" t="s">
        <v>0</v>
      </c>
      <c r="L471" s="19" t="s">
        <v>45</v>
      </c>
      <c r="M471" s="19" t="s">
        <v>45</v>
      </c>
      <c r="N471" s="6" t="s">
        <v>46</v>
      </c>
      <c r="O471" s="6" t="s">
        <v>47</v>
      </c>
      <c r="P471" s="6" t="s">
        <v>1559</v>
      </c>
      <c r="Q471" s="6" t="s">
        <v>1560</v>
      </c>
      <c r="R471" s="6" t="s">
        <v>1561</v>
      </c>
      <c r="S471" s="6">
        <v>58</v>
      </c>
      <c r="T471" s="6" t="s">
        <v>51</v>
      </c>
      <c r="U471" s="6" t="s">
        <v>0</v>
      </c>
      <c r="V471" s="6" t="s">
        <v>52</v>
      </c>
      <c r="W471" s="3">
        <v>18300</v>
      </c>
      <c r="X471" s="3">
        <v>46.198485295564083</v>
      </c>
      <c r="Y471" s="3">
        <v>59.998032851381922</v>
      </c>
      <c r="Z471" s="3">
        <v>46.198485295564083</v>
      </c>
      <c r="AA471" s="3">
        <v>14091</v>
      </c>
    </row>
    <row r="472" spans="1:27" s="3" customFormat="1">
      <c r="A472" s="15">
        <v>76</v>
      </c>
      <c r="B472" s="16" t="s">
        <v>1562</v>
      </c>
      <c r="C472" s="6" t="s">
        <v>1289</v>
      </c>
      <c r="D472" s="6" t="s">
        <v>66</v>
      </c>
      <c r="E472" s="6" t="s">
        <v>44</v>
      </c>
      <c r="F472" s="17">
        <v>1.5</v>
      </c>
      <c r="G472" s="6">
        <v>9500</v>
      </c>
      <c r="H472" s="17">
        <v>19.5</v>
      </c>
      <c r="I472" s="18">
        <v>7647.5</v>
      </c>
      <c r="J472" s="17">
        <v>11471.25</v>
      </c>
      <c r="K472" s="19" t="s">
        <v>0</v>
      </c>
      <c r="L472" s="19" t="s">
        <v>45</v>
      </c>
      <c r="M472" s="19" t="s">
        <v>45</v>
      </c>
      <c r="N472" s="6" t="s">
        <v>46</v>
      </c>
      <c r="O472" s="6" t="s">
        <v>47</v>
      </c>
      <c r="P472" s="6" t="s">
        <v>1563</v>
      </c>
      <c r="Q472" s="6" t="s">
        <v>1564</v>
      </c>
      <c r="R472" s="6" t="s">
        <v>1565</v>
      </c>
      <c r="S472" s="6">
        <v>65</v>
      </c>
      <c r="T472" s="6" t="s">
        <v>51</v>
      </c>
      <c r="U472" s="6" t="s">
        <v>0</v>
      </c>
      <c r="V472" s="6" t="s">
        <v>52</v>
      </c>
      <c r="W472" s="3">
        <v>14250</v>
      </c>
      <c r="X472" s="3">
        <v>37.609422641880592</v>
      </c>
      <c r="Y472" s="3">
        <v>46.719779679354779</v>
      </c>
      <c r="Z472" s="3">
        <v>37.609422641880592</v>
      </c>
      <c r="AA472" s="3">
        <v>11471.25</v>
      </c>
    </row>
    <row r="473" spans="1:27" s="3" customFormat="1">
      <c r="A473" s="15">
        <v>77</v>
      </c>
      <c r="B473" s="16" t="s">
        <v>1566</v>
      </c>
      <c r="C473" s="6" t="s">
        <v>1284</v>
      </c>
      <c r="D473" s="6" t="s">
        <v>82</v>
      </c>
      <c r="E473" s="6" t="s">
        <v>55</v>
      </c>
      <c r="F473" s="17">
        <v>1.5</v>
      </c>
      <c r="G473" s="6">
        <v>12400</v>
      </c>
      <c r="H473" s="17">
        <v>40</v>
      </c>
      <c r="I473" s="18">
        <v>7440</v>
      </c>
      <c r="J473" s="17">
        <v>11160</v>
      </c>
      <c r="K473" s="19" t="s">
        <v>0</v>
      </c>
      <c r="L473" s="19" t="s">
        <v>45</v>
      </c>
      <c r="M473" s="19" t="s">
        <v>1306</v>
      </c>
      <c r="N473" s="6" t="s">
        <v>46</v>
      </c>
      <c r="O473" s="6" t="s">
        <v>47</v>
      </c>
      <c r="P473" s="6" t="s">
        <v>1567</v>
      </c>
      <c r="Q473" s="6" t="s">
        <v>1568</v>
      </c>
      <c r="R473" s="6" t="s">
        <v>1287</v>
      </c>
      <c r="S473" s="6">
        <v>65</v>
      </c>
      <c r="T473" s="6" t="s">
        <v>51</v>
      </c>
      <c r="U473" s="6" t="s">
        <v>64</v>
      </c>
      <c r="V473" s="6" t="s">
        <v>52</v>
      </c>
      <c r="W473" s="3">
        <v>18600</v>
      </c>
      <c r="X473" s="3">
        <v>36.588964296252584</v>
      </c>
      <c r="Y473" s="3">
        <v>60.981607160420971</v>
      </c>
      <c r="Z473" s="3">
        <v>36.588964296252584</v>
      </c>
      <c r="AA473" s="3">
        <v>11160</v>
      </c>
    </row>
    <row r="474" spans="1:27" s="3" customFormat="1">
      <c r="A474" s="15">
        <v>78</v>
      </c>
      <c r="B474" s="16" t="s">
        <v>1569</v>
      </c>
      <c r="C474" s="6" t="s">
        <v>1284</v>
      </c>
      <c r="D474" s="6" t="s">
        <v>60</v>
      </c>
      <c r="E474" s="6" t="s">
        <v>44</v>
      </c>
      <c r="F474" s="17">
        <v>1.5</v>
      </c>
      <c r="G474" s="6">
        <v>12800</v>
      </c>
      <c r="H474" s="17">
        <v>40.5</v>
      </c>
      <c r="I474" s="18">
        <v>7616</v>
      </c>
      <c r="J474" s="17">
        <v>11424</v>
      </c>
      <c r="K474" s="19" t="s">
        <v>0</v>
      </c>
      <c r="L474" s="19" t="s">
        <v>45</v>
      </c>
      <c r="M474" s="19" t="s">
        <v>45</v>
      </c>
      <c r="N474" s="6" t="s">
        <v>46</v>
      </c>
      <c r="O474" s="6" t="s">
        <v>47</v>
      </c>
      <c r="P474" s="6" t="s">
        <v>1570</v>
      </c>
      <c r="Q474" s="6" t="s">
        <v>1571</v>
      </c>
      <c r="R474" s="6" t="s">
        <v>1457</v>
      </c>
      <c r="S474" s="6">
        <v>66</v>
      </c>
      <c r="T474" s="6" t="s">
        <v>51</v>
      </c>
      <c r="U474" s="6" t="s">
        <v>87</v>
      </c>
      <c r="V474" s="6" t="s">
        <v>52</v>
      </c>
      <c r="W474" s="3">
        <v>19200</v>
      </c>
      <c r="X474" s="3">
        <v>37.454509688206947</v>
      </c>
      <c r="Y474" s="3">
        <v>62.94875577849907</v>
      </c>
      <c r="Z474" s="3">
        <v>37.454509688206947</v>
      </c>
      <c r="AA474" s="3">
        <v>11424</v>
      </c>
    </row>
    <row r="475" spans="1:27" s="3" customFormat="1">
      <c r="A475" s="15">
        <v>79</v>
      </c>
      <c r="B475" s="16" t="s">
        <v>1572</v>
      </c>
      <c r="C475" s="6" t="s">
        <v>1284</v>
      </c>
      <c r="D475" s="6" t="s">
        <v>60</v>
      </c>
      <c r="E475" s="6" t="s">
        <v>55</v>
      </c>
      <c r="F475" s="17">
        <v>1.5</v>
      </c>
      <c r="G475" s="6">
        <v>11800</v>
      </c>
      <c r="H475" s="17">
        <v>39.5</v>
      </c>
      <c r="I475" s="18">
        <v>7139</v>
      </c>
      <c r="J475" s="17">
        <v>10708.5</v>
      </c>
      <c r="K475" s="19" t="s">
        <v>0</v>
      </c>
      <c r="L475" s="19" t="s">
        <v>45</v>
      </c>
      <c r="M475" s="19" t="s">
        <v>45</v>
      </c>
      <c r="N475" s="6" t="s">
        <v>46</v>
      </c>
      <c r="O475" s="6" t="s">
        <v>47</v>
      </c>
      <c r="P475" s="6" t="s">
        <v>1573</v>
      </c>
      <c r="Q475" s="6" t="s">
        <v>1574</v>
      </c>
      <c r="R475" s="6" t="s">
        <v>1389</v>
      </c>
      <c r="S475" s="6">
        <v>67</v>
      </c>
      <c r="T475" s="6" t="s">
        <v>51</v>
      </c>
      <c r="U475" s="6" t="s">
        <v>0</v>
      </c>
      <c r="V475" s="6" t="s">
        <v>52</v>
      </c>
      <c r="W475" s="3">
        <v>17700</v>
      </c>
      <c r="X475" s="3">
        <v>35.108684961148818</v>
      </c>
      <c r="Y475" s="3">
        <v>58.03088423330383</v>
      </c>
      <c r="Z475" s="3">
        <v>35.108684961148818</v>
      </c>
      <c r="AA475" s="3">
        <v>10708.5</v>
      </c>
    </row>
    <row r="476" spans="1:27" s="3" customFormat="1">
      <c r="A476" s="15">
        <v>80</v>
      </c>
      <c r="B476" s="16" t="s">
        <v>1575</v>
      </c>
      <c r="C476" s="6" t="s">
        <v>1284</v>
      </c>
      <c r="D476" s="6" t="s">
        <v>60</v>
      </c>
      <c r="E476" s="6" t="s">
        <v>71</v>
      </c>
      <c r="F476" s="17">
        <v>1.5</v>
      </c>
      <c r="G476" s="6">
        <v>10500</v>
      </c>
      <c r="H476" s="17">
        <v>32</v>
      </c>
      <c r="I476" s="18">
        <v>7140</v>
      </c>
      <c r="J476" s="17">
        <v>10710</v>
      </c>
      <c r="K476" s="19" t="s">
        <v>0</v>
      </c>
      <c r="L476" s="19" t="s">
        <v>45</v>
      </c>
      <c r="M476" s="19" t="s">
        <v>1306</v>
      </c>
      <c r="N476" s="6" t="s">
        <v>46</v>
      </c>
      <c r="O476" s="6" t="s">
        <v>47</v>
      </c>
      <c r="P476" s="6" t="s">
        <v>1576</v>
      </c>
      <c r="Q476" s="6" t="s">
        <v>1577</v>
      </c>
      <c r="R476" s="6" t="s">
        <v>1401</v>
      </c>
      <c r="S476" s="6">
        <v>62</v>
      </c>
      <c r="T476" s="6" t="s">
        <v>51</v>
      </c>
      <c r="U476" s="6" t="s">
        <v>64</v>
      </c>
      <c r="V476" s="6" t="s">
        <v>52</v>
      </c>
      <c r="W476" s="3">
        <v>15750</v>
      </c>
      <c r="X476" s="3">
        <v>35.113602832694014</v>
      </c>
      <c r="Y476" s="3">
        <v>51.637651224550019</v>
      </c>
      <c r="Z476" s="3">
        <v>35.113602832694014</v>
      </c>
      <c r="AA476" s="3">
        <v>10710</v>
      </c>
    </row>
    <row r="477" spans="1:27" s="3" customFormat="1">
      <c r="A477" s="15">
        <v>81</v>
      </c>
      <c r="B477" s="16" t="s">
        <v>1578</v>
      </c>
      <c r="C477" s="6" t="s">
        <v>1284</v>
      </c>
      <c r="D477" s="6" t="s">
        <v>60</v>
      </c>
      <c r="E477" s="6" t="s">
        <v>71</v>
      </c>
      <c r="F477" s="17">
        <v>1.5</v>
      </c>
      <c r="G477" s="6">
        <v>10500</v>
      </c>
      <c r="H477" s="17">
        <v>38.5</v>
      </c>
      <c r="I477" s="18">
        <v>6457.5</v>
      </c>
      <c r="J477" s="17">
        <v>9686.25</v>
      </c>
      <c r="K477" s="19" t="s">
        <v>0</v>
      </c>
      <c r="L477" s="19" t="s">
        <v>45</v>
      </c>
      <c r="M477" s="19" t="s">
        <v>1306</v>
      </c>
      <c r="N477" s="6" t="s">
        <v>46</v>
      </c>
      <c r="O477" s="6" t="s">
        <v>47</v>
      </c>
      <c r="P477" s="6" t="s">
        <v>1579</v>
      </c>
      <c r="Q477" s="6" t="s">
        <v>1580</v>
      </c>
      <c r="R477" s="6" t="s">
        <v>1515</v>
      </c>
      <c r="S477" s="6">
        <v>68</v>
      </c>
      <c r="T477" s="6" t="s">
        <v>51</v>
      </c>
      <c r="U477" s="6" t="s">
        <v>0</v>
      </c>
      <c r="V477" s="6" t="s">
        <v>52</v>
      </c>
      <c r="W477" s="3">
        <v>15750</v>
      </c>
      <c r="X477" s="3">
        <v>31.757155503098261</v>
      </c>
      <c r="Y477" s="3">
        <v>51.637651224550019</v>
      </c>
      <c r="Z477" s="3">
        <v>31.757155503098261</v>
      </c>
      <c r="AA477" s="3">
        <v>9686.25</v>
      </c>
    </row>
    <row r="478" spans="1:27" s="3" customFormat="1">
      <c r="A478" s="15">
        <v>82</v>
      </c>
      <c r="B478" s="16" t="s">
        <v>1581</v>
      </c>
      <c r="C478" s="6" t="s">
        <v>1284</v>
      </c>
      <c r="D478" s="6" t="s">
        <v>92</v>
      </c>
      <c r="E478" s="6" t="s">
        <v>44</v>
      </c>
      <c r="F478" s="17">
        <v>1.5</v>
      </c>
      <c r="G478" s="6">
        <v>12200</v>
      </c>
      <c r="H478" s="17">
        <v>26.5</v>
      </c>
      <c r="I478" s="18">
        <v>8967</v>
      </c>
      <c r="J478" s="17">
        <v>13450.5</v>
      </c>
      <c r="K478" s="19" t="s">
        <v>0</v>
      </c>
      <c r="L478" s="19" t="s">
        <v>45</v>
      </c>
      <c r="M478" s="19" t="s">
        <v>45</v>
      </c>
      <c r="N478" s="6" t="s">
        <v>46</v>
      </c>
      <c r="O478" s="6" t="s">
        <v>47</v>
      </c>
      <c r="P478" s="6" t="s">
        <v>1582</v>
      </c>
      <c r="Q478" s="6" t="s">
        <v>1583</v>
      </c>
      <c r="R478" s="6" t="s">
        <v>1584</v>
      </c>
      <c r="S478" s="6">
        <v>63</v>
      </c>
      <c r="T478" s="6" t="s">
        <v>51</v>
      </c>
      <c r="U478" s="6" t="s">
        <v>87</v>
      </c>
      <c r="V478" s="6" t="s">
        <v>52</v>
      </c>
      <c r="W478" s="3">
        <v>18300</v>
      </c>
      <c r="X478" s="3">
        <v>44.098554145765711</v>
      </c>
      <c r="Y478" s="3">
        <v>59.998032851381922</v>
      </c>
      <c r="Z478" s="3">
        <v>44.098554145765711</v>
      </c>
      <c r="AA478" s="3">
        <v>13450.5</v>
      </c>
    </row>
    <row r="479" spans="1:27" s="3" customFormat="1">
      <c r="A479" s="15">
        <v>83</v>
      </c>
      <c r="B479" s="16" t="s">
        <v>1585</v>
      </c>
      <c r="C479" s="6" t="s">
        <v>1284</v>
      </c>
      <c r="D479" s="6" t="s">
        <v>92</v>
      </c>
      <c r="E479" s="6" t="s">
        <v>44</v>
      </c>
      <c r="F479" s="17">
        <v>1.5</v>
      </c>
      <c r="G479" s="6">
        <v>12200</v>
      </c>
      <c r="H479" s="17">
        <v>34</v>
      </c>
      <c r="I479" s="18">
        <v>8052</v>
      </c>
      <c r="J479" s="17">
        <v>12078</v>
      </c>
      <c r="K479" s="19" t="s">
        <v>0</v>
      </c>
      <c r="L479" s="19" t="s">
        <v>45</v>
      </c>
      <c r="M479" s="19" t="s">
        <v>1306</v>
      </c>
      <c r="N479" s="6" t="s">
        <v>46</v>
      </c>
      <c r="O479" s="6" t="s">
        <v>47</v>
      </c>
      <c r="P479" s="6" t="s">
        <v>1586</v>
      </c>
      <c r="Q479" s="6" t="s">
        <v>1587</v>
      </c>
      <c r="R479" s="6" t="s">
        <v>1287</v>
      </c>
      <c r="S479" s="6">
        <v>68</v>
      </c>
      <c r="T479" s="6" t="s">
        <v>51</v>
      </c>
      <c r="U479" s="6" t="s">
        <v>87</v>
      </c>
      <c r="V479" s="6" t="s">
        <v>52</v>
      </c>
      <c r="W479" s="3">
        <v>18300</v>
      </c>
      <c r="X479" s="3">
        <v>39.598701681912068</v>
      </c>
      <c r="Y479" s="3">
        <v>59.998032851381922</v>
      </c>
      <c r="Z479" s="3">
        <v>39.598701681912068</v>
      </c>
      <c r="AA479" s="3">
        <v>12078</v>
      </c>
    </row>
    <row r="480" spans="1:27" s="3" customFormat="1">
      <c r="A480" s="15">
        <v>84</v>
      </c>
      <c r="B480" s="16" t="s">
        <v>1588</v>
      </c>
      <c r="C480" s="6" t="s">
        <v>1284</v>
      </c>
      <c r="D480" s="6" t="s">
        <v>92</v>
      </c>
      <c r="E480" s="6" t="s">
        <v>44</v>
      </c>
      <c r="F480" s="17">
        <v>1.5</v>
      </c>
      <c r="G480" s="6">
        <v>12200</v>
      </c>
      <c r="H480" s="17">
        <v>42.5</v>
      </c>
      <c r="I480" s="18">
        <v>7015</v>
      </c>
      <c r="J480" s="17">
        <v>10522.5</v>
      </c>
      <c r="K480" s="19" t="s">
        <v>0</v>
      </c>
      <c r="L480" s="19" t="s">
        <v>45</v>
      </c>
      <c r="M480" s="19" t="s">
        <v>1306</v>
      </c>
      <c r="N480" s="6" t="s">
        <v>83</v>
      </c>
      <c r="O480" s="6" t="s">
        <v>47</v>
      </c>
      <c r="P480" s="6" t="s">
        <v>1589</v>
      </c>
      <c r="Q480" s="6" t="s">
        <v>1590</v>
      </c>
      <c r="R480" s="6" t="s">
        <v>1591</v>
      </c>
      <c r="S480" s="6">
        <v>69</v>
      </c>
      <c r="T480" s="6" t="s">
        <v>51</v>
      </c>
      <c r="U480" s="6" t="s">
        <v>87</v>
      </c>
      <c r="V480" s="6" t="s">
        <v>52</v>
      </c>
      <c r="W480" s="3">
        <v>18300</v>
      </c>
      <c r="X480" s="3">
        <v>34.498868889544603</v>
      </c>
      <c r="Y480" s="3">
        <v>59.998032851381922</v>
      </c>
      <c r="Z480" s="3">
        <v>34.498868889544603</v>
      </c>
      <c r="AA480" s="3">
        <v>10522.5</v>
      </c>
    </row>
    <row r="481" spans="1:27" s="3" customFormat="1">
      <c r="A481" s="15">
        <v>85</v>
      </c>
      <c r="B481" s="16" t="s">
        <v>1592</v>
      </c>
      <c r="C481" s="6" t="s">
        <v>1284</v>
      </c>
      <c r="D481" s="6" t="s">
        <v>92</v>
      </c>
      <c r="E481" s="6" t="s">
        <v>55</v>
      </c>
      <c r="F481" s="17">
        <v>1.5</v>
      </c>
      <c r="G481" s="6">
        <v>11200</v>
      </c>
      <c r="H481" s="17">
        <v>35</v>
      </c>
      <c r="I481" s="18">
        <v>7280</v>
      </c>
      <c r="J481" s="17">
        <v>10920</v>
      </c>
      <c r="K481" s="19" t="s">
        <v>0</v>
      </c>
      <c r="L481" s="19" t="s">
        <v>45</v>
      </c>
      <c r="M481" s="19" t="s">
        <v>45</v>
      </c>
      <c r="N481" s="6" t="s">
        <v>46</v>
      </c>
      <c r="O481" s="6" t="s">
        <v>47</v>
      </c>
      <c r="P481" s="6" t="s">
        <v>1593</v>
      </c>
      <c r="Q481" s="6" t="s">
        <v>1594</v>
      </c>
      <c r="R481" s="6" t="s">
        <v>1317</v>
      </c>
      <c r="S481" s="6">
        <v>68</v>
      </c>
      <c r="T481" s="6" t="s">
        <v>51</v>
      </c>
      <c r="U481" s="6" t="s">
        <v>0</v>
      </c>
      <c r="V481" s="6" t="s">
        <v>52</v>
      </c>
      <c r="W481" s="3">
        <v>16800</v>
      </c>
      <c r="X481" s="3">
        <v>35.802104849021347</v>
      </c>
      <c r="Y481" s="3">
        <v>55.080161306186682</v>
      </c>
      <c r="Z481" s="3">
        <v>35.802104849021347</v>
      </c>
      <c r="AA481" s="3">
        <v>10920</v>
      </c>
    </row>
    <row r="482" spans="1:27" s="3" customFormat="1">
      <c r="A482" s="15">
        <v>86</v>
      </c>
      <c r="B482" s="16" t="s">
        <v>1595</v>
      </c>
      <c r="C482" s="6" t="s">
        <v>1284</v>
      </c>
      <c r="D482" s="6" t="s">
        <v>92</v>
      </c>
      <c r="E482" s="6" t="s">
        <v>71</v>
      </c>
      <c r="F482" s="17">
        <v>1.5</v>
      </c>
      <c r="G482" s="6">
        <v>9900</v>
      </c>
      <c r="H482" s="17">
        <v>48</v>
      </c>
      <c r="I482" s="18">
        <v>5148</v>
      </c>
      <c r="J482" s="17">
        <v>7722</v>
      </c>
      <c r="K482" s="19" t="s">
        <v>0</v>
      </c>
      <c r="L482" s="19" t="s">
        <v>45</v>
      </c>
      <c r="M482" s="19" t="s">
        <v>1306</v>
      </c>
      <c r="N482" s="6" t="s">
        <v>46</v>
      </c>
      <c r="O482" s="6" t="s">
        <v>47</v>
      </c>
      <c r="P482" s="6" t="s">
        <v>1596</v>
      </c>
      <c r="Q482" s="6" t="s">
        <v>1597</v>
      </c>
      <c r="R482" s="6" t="s">
        <v>1598</v>
      </c>
      <c r="S482" s="6">
        <v>64</v>
      </c>
      <c r="T482" s="6" t="s">
        <v>51</v>
      </c>
      <c r="U482" s="6" t="s">
        <v>0</v>
      </c>
      <c r="V482" s="6" t="s">
        <v>80</v>
      </c>
      <c r="W482" s="3">
        <v>14850</v>
      </c>
      <c r="X482" s="3">
        <v>25.317202714665093</v>
      </c>
      <c r="Y482" s="3">
        <v>48.686928297432871</v>
      </c>
      <c r="Z482" s="3">
        <v>25.317202714665093</v>
      </c>
      <c r="AA482" s="3">
        <v>7722</v>
      </c>
    </row>
    <row r="483" spans="1:27" s="3" customFormat="1">
      <c r="A483" s="15">
        <v>87</v>
      </c>
      <c r="B483" s="16" t="s">
        <v>1599</v>
      </c>
      <c r="C483" s="6" t="s">
        <v>1284</v>
      </c>
      <c r="D483" s="6" t="s">
        <v>54</v>
      </c>
      <c r="E483" s="6" t="s">
        <v>55</v>
      </c>
      <c r="F483" s="17">
        <v>1.5</v>
      </c>
      <c r="G483" s="6">
        <v>10400</v>
      </c>
      <c r="H483" s="17">
        <v>38.5</v>
      </c>
      <c r="I483" s="18">
        <v>6396</v>
      </c>
      <c r="J483" s="17">
        <v>9594</v>
      </c>
      <c r="K483" s="19" t="s">
        <v>0</v>
      </c>
      <c r="L483" s="19" t="s">
        <v>45</v>
      </c>
      <c r="M483" s="19" t="s">
        <v>45</v>
      </c>
      <c r="N483" s="6" t="s">
        <v>46</v>
      </c>
      <c r="O483" s="6" t="s">
        <v>47</v>
      </c>
      <c r="P483" s="6" t="s">
        <v>1600</v>
      </c>
      <c r="Q483" s="6" t="s">
        <v>1601</v>
      </c>
      <c r="R483" s="6" t="s">
        <v>1503</v>
      </c>
      <c r="S483" s="6">
        <v>69</v>
      </c>
      <c r="T483" s="6" t="s">
        <v>51</v>
      </c>
      <c r="U483" s="6" t="s">
        <v>0</v>
      </c>
      <c r="V483" s="6" t="s">
        <v>52</v>
      </c>
      <c r="W483" s="3">
        <v>15600</v>
      </c>
      <c r="X483" s="3">
        <v>31.454706403068752</v>
      </c>
      <c r="Y483" s="3">
        <v>51.145864070030491</v>
      </c>
      <c r="Z483" s="3">
        <v>31.454706403068752</v>
      </c>
      <c r="AA483" s="3">
        <v>9594</v>
      </c>
    </row>
    <row r="484" spans="1:27" s="3" customFormat="1">
      <c r="A484" s="15">
        <v>88</v>
      </c>
      <c r="B484" s="16" t="s">
        <v>1602</v>
      </c>
      <c r="C484" s="6" t="s">
        <v>1284</v>
      </c>
      <c r="D484" s="6" t="s">
        <v>54</v>
      </c>
      <c r="E484" s="6" t="s">
        <v>55</v>
      </c>
      <c r="F484" s="17">
        <v>1.5</v>
      </c>
      <c r="G484" s="6">
        <v>10400</v>
      </c>
      <c r="H484" s="17">
        <v>42.5</v>
      </c>
      <c r="I484" s="18">
        <v>5980</v>
      </c>
      <c r="J484" s="17">
        <v>8970</v>
      </c>
      <c r="K484" s="19" t="s">
        <v>0</v>
      </c>
      <c r="L484" s="19" t="s">
        <v>45</v>
      </c>
      <c r="M484" s="19" t="s">
        <v>45</v>
      </c>
      <c r="N484" s="6" t="s">
        <v>46</v>
      </c>
      <c r="O484" s="6" t="s">
        <v>47</v>
      </c>
      <c r="P484" s="6" t="s">
        <v>1603</v>
      </c>
      <c r="Q484" s="6" t="s">
        <v>1604</v>
      </c>
      <c r="R484" s="6" t="s">
        <v>1605</v>
      </c>
      <c r="S484" s="6">
        <v>62</v>
      </c>
      <c r="T484" s="6" t="s">
        <v>51</v>
      </c>
      <c r="U484" s="6" t="s">
        <v>0</v>
      </c>
      <c r="V484" s="6" t="s">
        <v>52</v>
      </c>
      <c r="W484" s="3">
        <v>15600</v>
      </c>
      <c r="X484" s="3">
        <v>29.408871840267533</v>
      </c>
      <c r="Y484" s="3">
        <v>51.145864070030491</v>
      </c>
      <c r="Z484" s="3">
        <v>29.408871840267533</v>
      </c>
      <c r="AA484" s="3">
        <v>8970</v>
      </c>
    </row>
    <row r="485" spans="1:27" s="3" customFormat="1">
      <c r="A485" s="15">
        <v>89</v>
      </c>
      <c r="B485" s="16" t="s">
        <v>1606</v>
      </c>
      <c r="C485" s="6" t="s">
        <v>1284</v>
      </c>
      <c r="D485" s="6" t="s">
        <v>54</v>
      </c>
      <c r="E485" s="6" t="s">
        <v>55</v>
      </c>
      <c r="F485" s="17">
        <v>1.5</v>
      </c>
      <c r="G485" s="6">
        <v>10400</v>
      </c>
      <c r="H485" s="17">
        <v>37</v>
      </c>
      <c r="I485" s="18">
        <v>6552</v>
      </c>
      <c r="J485" s="17">
        <v>9828</v>
      </c>
      <c r="K485" s="19" t="s">
        <v>0</v>
      </c>
      <c r="L485" s="19" t="s">
        <v>45</v>
      </c>
      <c r="M485" s="19" t="s">
        <v>45</v>
      </c>
      <c r="N485" s="6" t="s">
        <v>46</v>
      </c>
      <c r="O485" s="6" t="s">
        <v>47</v>
      </c>
      <c r="P485" s="6" t="s">
        <v>1607</v>
      </c>
      <c r="Q485" s="6" t="s">
        <v>1608</v>
      </c>
      <c r="R485" s="6" t="s">
        <v>1325</v>
      </c>
      <c r="S485" s="6">
        <v>65</v>
      </c>
      <c r="T485" s="6" t="s">
        <v>51</v>
      </c>
      <c r="U485" s="6" t="s">
        <v>1609</v>
      </c>
      <c r="V485" s="6" t="s">
        <v>80</v>
      </c>
      <c r="W485" s="3">
        <v>15600</v>
      </c>
      <c r="X485" s="3">
        <v>32.221894364119208</v>
      </c>
      <c r="Y485" s="3">
        <v>51.145864070030491</v>
      </c>
      <c r="Z485" s="3">
        <v>32.221894364119208</v>
      </c>
      <c r="AA485" s="3">
        <v>9828</v>
      </c>
    </row>
    <row r="486" spans="1:27" s="3" customFormat="1">
      <c r="A486" s="15">
        <v>90</v>
      </c>
      <c r="B486" s="16" t="s">
        <v>1610</v>
      </c>
      <c r="C486" s="6" t="s">
        <v>1284</v>
      </c>
      <c r="D486" s="6" t="s">
        <v>66</v>
      </c>
      <c r="E486" s="6" t="s">
        <v>44</v>
      </c>
      <c r="F486" s="17">
        <v>1.5</v>
      </c>
      <c r="G486" s="6">
        <v>9500</v>
      </c>
      <c r="H486" s="17">
        <v>35</v>
      </c>
      <c r="I486" s="18">
        <v>6175</v>
      </c>
      <c r="J486" s="17">
        <v>9262.5</v>
      </c>
      <c r="K486" s="19" t="s">
        <v>0</v>
      </c>
      <c r="L486" s="19" t="s">
        <v>45</v>
      </c>
      <c r="M486" s="19" t="s">
        <v>45</v>
      </c>
      <c r="N486" s="6" t="s">
        <v>46</v>
      </c>
      <c r="O486" s="6" t="s">
        <v>47</v>
      </c>
      <c r="P486" s="6" t="s">
        <v>1611</v>
      </c>
      <c r="Q486" s="6" t="s">
        <v>1612</v>
      </c>
      <c r="R486" s="6" t="s">
        <v>1613</v>
      </c>
      <c r="S486" s="6">
        <v>58</v>
      </c>
      <c r="T486" s="6" t="s">
        <v>51</v>
      </c>
      <c r="U486" s="6" t="s">
        <v>0</v>
      </c>
      <c r="V486" s="6" t="s">
        <v>52</v>
      </c>
      <c r="W486" s="3">
        <v>14250</v>
      </c>
      <c r="X486" s="3">
        <v>30.367856791580603</v>
      </c>
      <c r="Y486" s="3">
        <v>46.719779679354779</v>
      </c>
      <c r="Z486" s="3">
        <v>30.367856791580603</v>
      </c>
      <c r="AA486" s="3">
        <v>9262.5</v>
      </c>
    </row>
    <row r="487" spans="1:27" s="3" customFormat="1">
      <c r="A487" s="15">
        <v>91</v>
      </c>
      <c r="B487" s="16" t="s">
        <v>1614</v>
      </c>
      <c r="C487" s="6" t="s">
        <v>1284</v>
      </c>
      <c r="D487" s="6" t="s">
        <v>66</v>
      </c>
      <c r="E487" s="6" t="s">
        <v>44</v>
      </c>
      <c r="F487" s="17">
        <v>1.5</v>
      </c>
      <c r="G487" s="6">
        <v>9500</v>
      </c>
      <c r="H487" s="17">
        <v>36</v>
      </c>
      <c r="I487" s="18">
        <v>6080</v>
      </c>
      <c r="J487" s="17">
        <v>9120</v>
      </c>
      <c r="K487" s="19" t="s">
        <v>0</v>
      </c>
      <c r="L487" s="19" t="s">
        <v>45</v>
      </c>
      <c r="M487" s="19" t="s">
        <v>45</v>
      </c>
      <c r="N487" s="6" t="s">
        <v>46</v>
      </c>
      <c r="O487" s="6" t="s">
        <v>47</v>
      </c>
      <c r="P487" s="6" t="s">
        <v>1615</v>
      </c>
      <c r="Q487" s="6" t="s">
        <v>1616</v>
      </c>
      <c r="R487" s="6" t="s">
        <v>1543</v>
      </c>
      <c r="S487" s="6">
        <v>66</v>
      </c>
      <c r="T487" s="6" t="s">
        <v>51</v>
      </c>
      <c r="U487" s="6" t="s">
        <v>0</v>
      </c>
      <c r="V487" s="6" t="s">
        <v>52</v>
      </c>
      <c r="W487" s="3">
        <v>14250</v>
      </c>
      <c r="X487" s="3">
        <v>29.900658994787058</v>
      </c>
      <c r="Y487" s="3">
        <v>46.719779679354779</v>
      </c>
      <c r="Z487" s="3">
        <v>29.900658994787058</v>
      </c>
      <c r="AA487" s="3">
        <v>9120</v>
      </c>
    </row>
    <row r="488" spans="1:27" s="3" customFormat="1">
      <c r="A488" s="15">
        <v>92</v>
      </c>
      <c r="B488" s="16" t="s">
        <v>1617</v>
      </c>
      <c r="C488" s="6" t="s">
        <v>1284</v>
      </c>
      <c r="D488" s="6" t="s">
        <v>43</v>
      </c>
      <c r="E488" s="6" t="s">
        <v>44</v>
      </c>
      <c r="F488" s="17">
        <v>1.5</v>
      </c>
      <c r="G488" s="6">
        <v>7900</v>
      </c>
      <c r="H488" s="17">
        <v>35</v>
      </c>
      <c r="I488" s="18">
        <v>5135</v>
      </c>
      <c r="J488" s="17">
        <v>7702.5</v>
      </c>
      <c r="K488" s="19" t="s">
        <v>0</v>
      </c>
      <c r="L488" s="19" t="s">
        <v>45</v>
      </c>
      <c r="M488" s="19" t="s">
        <v>1306</v>
      </c>
      <c r="N488" s="6" t="s">
        <v>46</v>
      </c>
      <c r="O488" s="6" t="s">
        <v>47</v>
      </c>
      <c r="P488" s="6" t="s">
        <v>1618</v>
      </c>
      <c r="Q488" s="6" t="s">
        <v>1619</v>
      </c>
      <c r="R488" s="6" t="s">
        <v>1584</v>
      </c>
      <c r="S488" s="6">
        <v>68</v>
      </c>
      <c r="T488" s="6" t="s">
        <v>51</v>
      </c>
      <c r="U488" s="6" t="s">
        <v>87</v>
      </c>
      <c r="V488" s="6" t="s">
        <v>52</v>
      </c>
      <c r="W488" s="3">
        <v>11850</v>
      </c>
      <c r="X488" s="3">
        <v>25.253270384577554</v>
      </c>
      <c r="Y488" s="3">
        <v>38.851185207042391</v>
      </c>
      <c r="Z488" s="3">
        <v>25.253270384577554</v>
      </c>
      <c r="AA488" s="3">
        <v>7702.5</v>
      </c>
    </row>
    <row r="489" spans="1:27" s="3" customFormat="1">
      <c r="A489" s="15">
        <v>93</v>
      </c>
      <c r="B489" s="16" t="s">
        <v>1620</v>
      </c>
      <c r="C489" s="6" t="s">
        <v>1284</v>
      </c>
      <c r="D489" s="6" t="s">
        <v>43</v>
      </c>
      <c r="E489" s="6" t="s">
        <v>55</v>
      </c>
      <c r="F489" s="17">
        <v>1.5</v>
      </c>
      <c r="G489" s="6">
        <v>7600</v>
      </c>
      <c r="H489" s="17">
        <v>42</v>
      </c>
      <c r="I489" s="18">
        <v>4408</v>
      </c>
      <c r="J489" s="17">
        <v>6612</v>
      </c>
      <c r="K489" s="19" t="s">
        <v>0</v>
      </c>
      <c r="L489" s="19" t="s">
        <v>45</v>
      </c>
      <c r="M489" s="19" t="s">
        <v>1306</v>
      </c>
      <c r="N489" s="6" t="s">
        <v>46</v>
      </c>
      <c r="O489" s="6" t="s">
        <v>47</v>
      </c>
      <c r="P489" s="6" t="s">
        <v>1621</v>
      </c>
      <c r="Q489" s="6" t="s">
        <v>1622</v>
      </c>
      <c r="R489" s="6" t="s">
        <v>1543</v>
      </c>
      <c r="S489" s="6">
        <v>66</v>
      </c>
      <c r="T489" s="6" t="s">
        <v>51</v>
      </c>
      <c r="U489" s="6" t="s">
        <v>0</v>
      </c>
      <c r="V489" s="6" t="s">
        <v>52</v>
      </c>
      <c r="W489" s="3">
        <v>11400</v>
      </c>
      <c r="X489" s="3">
        <v>21.677977771220615</v>
      </c>
      <c r="Y489" s="3">
        <v>37.375823743483821</v>
      </c>
      <c r="Z489" s="3">
        <v>21.677977771220615</v>
      </c>
      <c r="AA489" s="3">
        <v>6612</v>
      </c>
    </row>
    <row r="490" spans="1:27" s="3" customFormat="1">
      <c r="A490" s="15">
        <v>94</v>
      </c>
      <c r="B490" s="16" t="s">
        <v>1623</v>
      </c>
      <c r="C490" s="6" t="s">
        <v>1279</v>
      </c>
      <c r="D490" s="6" t="s">
        <v>60</v>
      </c>
      <c r="E490" s="6" t="s">
        <v>44</v>
      </c>
      <c r="F490" s="17">
        <v>1.5</v>
      </c>
      <c r="G490" s="6">
        <v>12800</v>
      </c>
      <c r="H490" s="17">
        <v>28</v>
      </c>
      <c r="I490" s="18">
        <v>9216</v>
      </c>
      <c r="J490" s="17">
        <v>13824</v>
      </c>
      <c r="K490" s="19" t="s">
        <v>0</v>
      </c>
      <c r="L490" s="19" t="s">
        <v>45</v>
      </c>
      <c r="M490" s="19" t="s">
        <v>1306</v>
      </c>
      <c r="N490" s="6" t="s">
        <v>46</v>
      </c>
      <c r="O490" s="6" t="s">
        <v>47</v>
      </c>
      <c r="P490" s="6" t="s">
        <v>1624</v>
      </c>
      <c r="Q490" s="6" t="s">
        <v>1625</v>
      </c>
      <c r="R490" s="6" t="s">
        <v>1457</v>
      </c>
      <c r="S490" s="6">
        <v>70</v>
      </c>
      <c r="T490" s="6" t="s">
        <v>51</v>
      </c>
      <c r="U490" s="6" t="s">
        <v>0</v>
      </c>
      <c r="V490" s="6" t="s">
        <v>52</v>
      </c>
      <c r="W490" s="3">
        <v>19200</v>
      </c>
      <c r="X490" s="3">
        <v>45.323104160519328</v>
      </c>
      <c r="Y490" s="3">
        <v>62.94875577849907</v>
      </c>
      <c r="Z490" s="3">
        <v>45.323104160519328</v>
      </c>
      <c r="AA490" s="3">
        <v>13824</v>
      </c>
    </row>
    <row r="491" spans="1:27" s="3" customFormat="1">
      <c r="A491" s="15">
        <v>95</v>
      </c>
      <c r="B491" s="16" t="s">
        <v>1626</v>
      </c>
      <c r="C491" s="6" t="s">
        <v>1279</v>
      </c>
      <c r="D491" s="6" t="s">
        <v>60</v>
      </c>
      <c r="E491" s="6" t="s">
        <v>44</v>
      </c>
      <c r="F491" s="17">
        <v>1.5</v>
      </c>
      <c r="G491" s="6">
        <v>12800</v>
      </c>
      <c r="H491" s="17">
        <v>46</v>
      </c>
      <c r="I491" s="18">
        <v>6912</v>
      </c>
      <c r="J491" s="17">
        <v>10368</v>
      </c>
      <c r="K491" s="19" t="s">
        <v>0</v>
      </c>
      <c r="L491" s="19" t="s">
        <v>45</v>
      </c>
      <c r="M491" s="19" t="s">
        <v>45</v>
      </c>
      <c r="N491" s="6" t="s">
        <v>46</v>
      </c>
      <c r="O491" s="6" t="s">
        <v>47</v>
      </c>
      <c r="P491" s="6" t="s">
        <v>1627</v>
      </c>
      <c r="Q491" s="6" t="s">
        <v>1628</v>
      </c>
      <c r="R491" s="6" t="s">
        <v>1366</v>
      </c>
      <c r="S491" s="6">
        <v>68</v>
      </c>
      <c r="T491" s="6" t="s">
        <v>51</v>
      </c>
      <c r="U491" s="6" t="s">
        <v>0</v>
      </c>
      <c r="V491" s="6" t="s">
        <v>52</v>
      </c>
      <c r="W491" s="3">
        <v>19200</v>
      </c>
      <c r="X491" s="3">
        <v>33.992328120389494</v>
      </c>
      <c r="Y491" s="3">
        <v>62.94875577849907</v>
      </c>
      <c r="Z491" s="3">
        <v>33.992328120389494</v>
      </c>
      <c r="AA491" s="3">
        <v>10368</v>
      </c>
    </row>
    <row r="492" spans="1:27" s="3" customFormat="1">
      <c r="A492" s="15">
        <v>96</v>
      </c>
      <c r="B492" s="16" t="s">
        <v>1629</v>
      </c>
      <c r="C492" s="6" t="s">
        <v>1279</v>
      </c>
      <c r="D492" s="6" t="s">
        <v>92</v>
      </c>
      <c r="E492" s="6" t="s">
        <v>44</v>
      </c>
      <c r="F492" s="17">
        <v>1.5</v>
      </c>
      <c r="G492" s="6">
        <v>12200</v>
      </c>
      <c r="H492" s="17">
        <v>37</v>
      </c>
      <c r="I492" s="18">
        <v>7686</v>
      </c>
      <c r="J492" s="17">
        <v>11529</v>
      </c>
      <c r="K492" s="19" t="s">
        <v>0</v>
      </c>
      <c r="L492" s="19" t="s">
        <v>45</v>
      </c>
      <c r="M492" s="19" t="s">
        <v>45</v>
      </c>
      <c r="N492" s="6" t="s">
        <v>46</v>
      </c>
      <c r="O492" s="6" t="s">
        <v>47</v>
      </c>
      <c r="P492" s="6" t="s">
        <v>1630</v>
      </c>
      <c r="Q492" s="6" t="s">
        <v>1631</v>
      </c>
      <c r="R492" s="6" t="s">
        <v>1340</v>
      </c>
      <c r="S492" s="6">
        <v>62</v>
      </c>
      <c r="T492" s="6" t="s">
        <v>51</v>
      </c>
      <c r="U492" s="6" t="s">
        <v>0</v>
      </c>
      <c r="V492" s="6" t="s">
        <v>52</v>
      </c>
      <c r="W492" s="3">
        <v>18300</v>
      </c>
      <c r="X492" s="3">
        <v>37.798760696370614</v>
      </c>
      <c r="Y492" s="3">
        <v>59.998032851381922</v>
      </c>
      <c r="Z492" s="3">
        <v>37.798760696370614</v>
      </c>
      <c r="AA492" s="3">
        <v>11529</v>
      </c>
    </row>
    <row r="493" spans="1:27" s="3" customFormat="1">
      <c r="A493" s="15">
        <v>97</v>
      </c>
      <c r="B493" s="16" t="s">
        <v>1632</v>
      </c>
      <c r="C493" s="6" t="s">
        <v>1279</v>
      </c>
      <c r="D493" s="6" t="s">
        <v>92</v>
      </c>
      <c r="E493" s="6" t="s">
        <v>44</v>
      </c>
      <c r="F493" s="17">
        <v>1.5</v>
      </c>
      <c r="G493" s="6">
        <v>12200</v>
      </c>
      <c r="H493" s="17">
        <v>44</v>
      </c>
      <c r="I493" s="18">
        <v>6832</v>
      </c>
      <c r="J493" s="17">
        <v>10248</v>
      </c>
      <c r="K493" s="19" t="s">
        <v>0</v>
      </c>
      <c r="L493" s="19" t="s">
        <v>45</v>
      </c>
      <c r="M493" s="19" t="s">
        <v>1306</v>
      </c>
      <c r="N493" s="6" t="s">
        <v>46</v>
      </c>
      <c r="O493" s="6" t="s">
        <v>47</v>
      </c>
      <c r="P493" s="6" t="s">
        <v>1633</v>
      </c>
      <c r="Q493" s="6" t="s">
        <v>1634</v>
      </c>
      <c r="R493" s="6" t="s">
        <v>1635</v>
      </c>
      <c r="S493" s="6">
        <v>66</v>
      </c>
      <c r="T493" s="6" t="s">
        <v>51</v>
      </c>
      <c r="U493" s="6" t="s">
        <v>87</v>
      </c>
      <c r="V493" s="6" t="s">
        <v>52</v>
      </c>
      <c r="W493" s="3">
        <v>18300</v>
      </c>
      <c r="X493" s="3">
        <v>33.598898396773876</v>
      </c>
      <c r="Y493" s="3">
        <v>59.998032851381922</v>
      </c>
      <c r="Z493" s="3">
        <v>33.598898396773876</v>
      </c>
      <c r="AA493" s="3">
        <v>10248</v>
      </c>
    </row>
    <row r="494" spans="1:27" s="3" customFormat="1">
      <c r="A494" s="15">
        <v>98</v>
      </c>
      <c r="B494" s="16" t="s">
        <v>1636</v>
      </c>
      <c r="C494" s="6" t="s">
        <v>1279</v>
      </c>
      <c r="D494" s="6" t="s">
        <v>92</v>
      </c>
      <c r="E494" s="6" t="s">
        <v>44</v>
      </c>
      <c r="F494" s="17">
        <v>1.5</v>
      </c>
      <c r="G494" s="6">
        <v>12200</v>
      </c>
      <c r="H494" s="17">
        <v>34</v>
      </c>
      <c r="I494" s="18">
        <v>8052</v>
      </c>
      <c r="J494" s="17">
        <v>12078</v>
      </c>
      <c r="K494" s="19" t="s">
        <v>0</v>
      </c>
      <c r="L494" s="19" t="s">
        <v>45</v>
      </c>
      <c r="M494" s="19" t="s">
        <v>45</v>
      </c>
      <c r="N494" s="6" t="s">
        <v>46</v>
      </c>
      <c r="O494" s="6" t="s">
        <v>47</v>
      </c>
      <c r="P494" s="6" t="s">
        <v>1637</v>
      </c>
      <c r="Q494" s="6" t="s">
        <v>1638</v>
      </c>
      <c r="R494" s="6" t="s">
        <v>1639</v>
      </c>
      <c r="S494" s="6">
        <v>67</v>
      </c>
      <c r="T494" s="6" t="s">
        <v>51</v>
      </c>
      <c r="U494" s="6" t="s">
        <v>0</v>
      </c>
      <c r="V494" s="6" t="s">
        <v>52</v>
      </c>
      <c r="W494" s="3">
        <v>18300</v>
      </c>
      <c r="X494" s="3">
        <v>39.598701681912068</v>
      </c>
      <c r="Y494" s="3">
        <v>59.998032851381922</v>
      </c>
      <c r="Z494" s="3">
        <v>39.598701681912068</v>
      </c>
      <c r="AA494" s="3">
        <v>12078</v>
      </c>
    </row>
    <row r="495" spans="1:27" s="3" customFormat="1">
      <c r="A495" s="15">
        <v>99</v>
      </c>
      <c r="B495" s="16" t="s">
        <v>1640</v>
      </c>
      <c r="C495" s="6" t="s">
        <v>1279</v>
      </c>
      <c r="D495" s="6" t="s">
        <v>92</v>
      </c>
      <c r="E495" s="6" t="s">
        <v>44</v>
      </c>
      <c r="F495" s="17">
        <v>1.5</v>
      </c>
      <c r="G495" s="6">
        <v>12200</v>
      </c>
      <c r="H495" s="17">
        <v>45</v>
      </c>
      <c r="I495" s="18">
        <v>6710</v>
      </c>
      <c r="J495" s="17">
        <v>10065</v>
      </c>
      <c r="K495" s="19" t="s">
        <v>0</v>
      </c>
      <c r="L495" s="19" t="s">
        <v>45</v>
      </c>
      <c r="M495" s="19" t="s">
        <v>1306</v>
      </c>
      <c r="N495" s="6" t="s">
        <v>46</v>
      </c>
      <c r="O495" s="6" t="s">
        <v>47</v>
      </c>
      <c r="P495" s="6" t="s">
        <v>1641</v>
      </c>
      <c r="Q495" s="6" t="s">
        <v>1642</v>
      </c>
      <c r="R495" s="6" t="s">
        <v>1643</v>
      </c>
      <c r="S495" s="6">
        <v>70</v>
      </c>
      <c r="T495" s="6" t="s">
        <v>51</v>
      </c>
      <c r="U495" s="6" t="s">
        <v>0</v>
      </c>
      <c r="V495" s="6" t="s">
        <v>52</v>
      </c>
      <c r="W495" s="3">
        <v>18300</v>
      </c>
      <c r="X495" s="3">
        <v>32.99891806826006</v>
      </c>
      <c r="Y495" s="3">
        <v>59.998032851381922</v>
      </c>
      <c r="Z495" s="3">
        <v>32.99891806826006</v>
      </c>
      <c r="AA495" s="3">
        <v>10065</v>
      </c>
    </row>
    <row r="496" spans="1:27" s="3" customFormat="1">
      <c r="A496" s="15">
        <v>100</v>
      </c>
      <c r="B496" s="16" t="s">
        <v>1644</v>
      </c>
      <c r="C496" s="6" t="s">
        <v>1279</v>
      </c>
      <c r="D496" s="6" t="s">
        <v>92</v>
      </c>
      <c r="E496" s="6" t="s">
        <v>55</v>
      </c>
      <c r="F496" s="17">
        <v>1.5</v>
      </c>
      <c r="G496" s="6">
        <v>11200</v>
      </c>
      <c r="H496" s="17">
        <v>36.5</v>
      </c>
      <c r="I496" s="18">
        <v>7112</v>
      </c>
      <c r="J496" s="17">
        <v>10668</v>
      </c>
      <c r="K496" s="19" t="s">
        <v>0</v>
      </c>
      <c r="L496" s="19" t="s">
        <v>45</v>
      </c>
      <c r="M496" s="19" t="s">
        <v>1306</v>
      </c>
      <c r="N496" s="6" t="s">
        <v>46</v>
      </c>
      <c r="O496" s="6" t="s">
        <v>47</v>
      </c>
      <c r="P496" s="6" t="s">
        <v>1645</v>
      </c>
      <c r="Q496" s="6" t="s">
        <v>1646</v>
      </c>
      <c r="R496" s="6" t="s">
        <v>1397</v>
      </c>
      <c r="S496" s="6">
        <v>67</v>
      </c>
      <c r="T496" s="6" t="s">
        <v>51</v>
      </c>
      <c r="U496" s="6" t="s">
        <v>0</v>
      </c>
      <c r="V496" s="6" t="s">
        <v>52</v>
      </c>
      <c r="W496" s="3">
        <v>16800</v>
      </c>
      <c r="X496" s="3">
        <v>34.975902429428544</v>
      </c>
      <c r="Y496" s="3">
        <v>55.080161306186682</v>
      </c>
      <c r="Z496" s="3">
        <v>34.975902429428544</v>
      </c>
      <c r="AA496" s="3">
        <v>10668</v>
      </c>
    </row>
    <row r="497" spans="1:27" s="3" customFormat="1">
      <c r="A497" s="15">
        <v>101</v>
      </c>
      <c r="B497" s="16" t="s">
        <v>1647</v>
      </c>
      <c r="C497" s="6" t="s">
        <v>1279</v>
      </c>
      <c r="D497" s="6" t="s">
        <v>92</v>
      </c>
      <c r="E497" s="6" t="s">
        <v>55</v>
      </c>
      <c r="F497" s="17">
        <v>1.5</v>
      </c>
      <c r="G497" s="6">
        <v>11200</v>
      </c>
      <c r="H497" s="17">
        <v>34</v>
      </c>
      <c r="I497" s="18">
        <v>7392</v>
      </c>
      <c r="J497" s="17">
        <v>11088</v>
      </c>
      <c r="K497" s="19" t="s">
        <v>0</v>
      </c>
      <c r="L497" s="19" t="s">
        <v>45</v>
      </c>
      <c r="M497" s="19" t="s">
        <v>1306</v>
      </c>
      <c r="N497" s="6" t="s">
        <v>46</v>
      </c>
      <c r="O497" s="6" t="s">
        <v>47</v>
      </c>
      <c r="P497" s="6" t="s">
        <v>1648</v>
      </c>
      <c r="Q497" s="6" t="s">
        <v>1649</v>
      </c>
      <c r="R497" s="6" t="s">
        <v>1613</v>
      </c>
      <c r="S497" s="6">
        <v>67</v>
      </c>
      <c r="T497" s="6" t="s">
        <v>51</v>
      </c>
      <c r="U497" s="6" t="s">
        <v>0</v>
      </c>
      <c r="V497" s="6" t="s">
        <v>52</v>
      </c>
      <c r="W497" s="3">
        <v>16800</v>
      </c>
      <c r="X497" s="3">
        <v>36.352906462083212</v>
      </c>
      <c r="Y497" s="3">
        <v>55.080161306186682</v>
      </c>
      <c r="Z497" s="3">
        <v>36.352906462083212</v>
      </c>
      <c r="AA497" s="3">
        <v>11088</v>
      </c>
    </row>
    <row r="498" spans="1:27" s="3" customFormat="1">
      <c r="A498" s="15">
        <v>102</v>
      </c>
      <c r="B498" s="16" t="s">
        <v>1650</v>
      </c>
      <c r="C498" s="6" t="s">
        <v>1279</v>
      </c>
      <c r="D498" s="6" t="s">
        <v>54</v>
      </c>
      <c r="E498" s="6" t="s">
        <v>55</v>
      </c>
      <c r="F498" s="17">
        <v>1.5</v>
      </c>
      <c r="G498" s="6">
        <v>10400</v>
      </c>
      <c r="H498" s="17">
        <v>36</v>
      </c>
      <c r="I498" s="18">
        <v>6656</v>
      </c>
      <c r="J498" s="17">
        <v>9984</v>
      </c>
      <c r="K498" s="19" t="s">
        <v>0</v>
      </c>
      <c r="L498" s="19" t="s">
        <v>45</v>
      </c>
      <c r="M498" s="19" t="s">
        <v>1306</v>
      </c>
      <c r="N498" s="6" t="s">
        <v>46</v>
      </c>
      <c r="O498" s="6" t="s">
        <v>47</v>
      </c>
      <c r="P498" s="6" t="s">
        <v>1651</v>
      </c>
      <c r="Q498" s="6" t="s">
        <v>1652</v>
      </c>
      <c r="R498" s="6" t="s">
        <v>1347</v>
      </c>
      <c r="S498" s="6">
        <v>67</v>
      </c>
      <c r="T498" s="6" t="s">
        <v>51</v>
      </c>
      <c r="U498" s="6" t="s">
        <v>0</v>
      </c>
      <c r="V498" s="6" t="s">
        <v>52</v>
      </c>
      <c r="W498" s="3">
        <v>15600</v>
      </c>
      <c r="X498" s="3">
        <v>32.733353004819513</v>
      </c>
      <c r="Y498" s="3">
        <v>51.145864070030491</v>
      </c>
      <c r="Z498" s="3">
        <v>32.733353004819513</v>
      </c>
      <c r="AA498" s="3">
        <v>9984</v>
      </c>
    </row>
    <row r="499" spans="1:27" s="3" customFormat="1">
      <c r="A499" s="15">
        <v>103</v>
      </c>
      <c r="B499" s="16" t="s">
        <v>1653</v>
      </c>
      <c r="C499" s="6" t="s">
        <v>1279</v>
      </c>
      <c r="D499" s="6" t="s">
        <v>66</v>
      </c>
      <c r="E499" s="6" t="s">
        <v>44</v>
      </c>
      <c r="F499" s="17">
        <v>1.5</v>
      </c>
      <c r="G499" s="6">
        <v>9500</v>
      </c>
      <c r="H499" s="17">
        <v>38</v>
      </c>
      <c r="I499" s="18">
        <v>5890</v>
      </c>
      <c r="J499" s="17">
        <v>8835</v>
      </c>
      <c r="K499" s="19" t="s">
        <v>0</v>
      </c>
      <c r="L499" s="19" t="s">
        <v>45</v>
      </c>
      <c r="M499" s="19" t="s">
        <v>1306</v>
      </c>
      <c r="N499" s="6" t="s">
        <v>46</v>
      </c>
      <c r="O499" s="6" t="s">
        <v>47</v>
      </c>
      <c r="P499" s="6" t="s">
        <v>1654</v>
      </c>
      <c r="Q499" s="6" t="s">
        <v>1655</v>
      </c>
      <c r="R499" s="6" t="s">
        <v>1287</v>
      </c>
      <c r="S499" s="6">
        <v>70</v>
      </c>
      <c r="T499" s="6" t="s">
        <v>51</v>
      </c>
      <c r="U499" s="6" t="s">
        <v>87</v>
      </c>
      <c r="V499" s="6" t="s">
        <v>52</v>
      </c>
      <c r="W499" s="3">
        <v>14250</v>
      </c>
      <c r="X499" s="3">
        <v>28.96626340119996</v>
      </c>
      <c r="Y499" s="3">
        <v>46.719779679354779</v>
      </c>
      <c r="Z499" s="3">
        <v>28.96626340119996</v>
      </c>
      <c r="AA499" s="3">
        <v>8835</v>
      </c>
    </row>
    <row r="500" spans="1:27" s="3" customFormat="1">
      <c r="A500" s="15">
        <v>104</v>
      </c>
      <c r="B500" s="16" t="s">
        <v>1656</v>
      </c>
      <c r="C500" s="6" t="s">
        <v>1279</v>
      </c>
      <c r="D500" s="6" t="s">
        <v>66</v>
      </c>
      <c r="E500" s="6" t="s">
        <v>71</v>
      </c>
      <c r="F500" s="17">
        <v>1.5</v>
      </c>
      <c r="G500" s="6">
        <v>8500</v>
      </c>
      <c r="H500" s="17">
        <v>48</v>
      </c>
      <c r="I500" s="18">
        <v>4420</v>
      </c>
      <c r="J500" s="17">
        <v>6630</v>
      </c>
      <c r="K500" s="19" t="s">
        <v>0</v>
      </c>
      <c r="L500" s="19" t="s">
        <v>45</v>
      </c>
      <c r="M500" s="19" t="s">
        <v>1306</v>
      </c>
      <c r="N500" s="6" t="s">
        <v>46</v>
      </c>
      <c r="O500" s="6" t="s">
        <v>47</v>
      </c>
      <c r="P500" s="6" t="s">
        <v>1657</v>
      </c>
      <c r="Q500" s="6" t="s">
        <v>1658</v>
      </c>
      <c r="R500" s="6" t="s">
        <v>1317</v>
      </c>
      <c r="S500" s="6">
        <v>66</v>
      </c>
      <c r="T500" s="6" t="s">
        <v>51</v>
      </c>
      <c r="U500" s="6" t="s">
        <v>485</v>
      </c>
      <c r="V500" s="6" t="s">
        <v>80</v>
      </c>
      <c r="W500" s="3">
        <v>12750</v>
      </c>
      <c r="X500" s="3">
        <v>21.736992229762958</v>
      </c>
      <c r="Y500" s="3">
        <v>41.80190813415954</v>
      </c>
      <c r="Z500" s="3">
        <v>21.736992229762958</v>
      </c>
      <c r="AA500" s="3">
        <v>6630</v>
      </c>
    </row>
    <row r="501" spans="1:27" s="3" customFormat="1">
      <c r="A501" s="15">
        <v>105</v>
      </c>
      <c r="B501" s="16" t="s">
        <v>1659</v>
      </c>
      <c r="C501" s="6" t="s">
        <v>1279</v>
      </c>
      <c r="D501" s="6" t="s">
        <v>43</v>
      </c>
      <c r="E501" s="6" t="s">
        <v>44</v>
      </c>
      <c r="F501" s="17">
        <v>1.5</v>
      </c>
      <c r="G501" s="6">
        <v>7900</v>
      </c>
      <c r="H501" s="17">
        <v>40</v>
      </c>
      <c r="I501" s="18">
        <v>4740</v>
      </c>
      <c r="J501" s="17">
        <v>7110</v>
      </c>
      <c r="K501" s="19" t="s">
        <v>0</v>
      </c>
      <c r="L501" s="19" t="s">
        <v>45</v>
      </c>
      <c r="M501" s="19" t="s">
        <v>1306</v>
      </c>
      <c r="N501" s="6" t="s">
        <v>46</v>
      </c>
      <c r="O501" s="6" t="s">
        <v>47</v>
      </c>
      <c r="P501" s="6" t="s">
        <v>1660</v>
      </c>
      <c r="Q501" s="6" t="s">
        <v>1661</v>
      </c>
      <c r="R501" s="6" t="s">
        <v>1362</v>
      </c>
      <c r="S501" s="6">
        <v>73</v>
      </c>
      <c r="T501" s="6" t="s">
        <v>51</v>
      </c>
      <c r="U501" s="6" t="s">
        <v>87</v>
      </c>
      <c r="V501" s="6" t="s">
        <v>52</v>
      </c>
      <c r="W501" s="3">
        <v>11850</v>
      </c>
      <c r="X501" s="3">
        <v>23.310711124225435</v>
      </c>
      <c r="Y501" s="3">
        <v>38.851185207042391</v>
      </c>
      <c r="Z501" s="3">
        <v>23.310711124225435</v>
      </c>
      <c r="AA501" s="3">
        <v>7110</v>
      </c>
    </row>
    <row r="502" spans="1:27" s="3" customFormat="1">
      <c r="A502" s="15">
        <v>106</v>
      </c>
      <c r="B502" s="16" t="s">
        <v>1662</v>
      </c>
      <c r="C502" s="6" t="s">
        <v>1279</v>
      </c>
      <c r="D502" s="6" t="s">
        <v>43</v>
      </c>
      <c r="E502" s="6" t="s">
        <v>55</v>
      </c>
      <c r="F502" s="17">
        <v>1.5</v>
      </c>
      <c r="G502" s="6">
        <v>7600</v>
      </c>
      <c r="H502" s="17">
        <v>35</v>
      </c>
      <c r="I502" s="18">
        <v>4940</v>
      </c>
      <c r="J502" s="17">
        <v>7410</v>
      </c>
      <c r="K502" s="19" t="s">
        <v>0</v>
      </c>
      <c r="L502" s="19" t="s">
        <v>45</v>
      </c>
      <c r="M502" s="19" t="s">
        <v>1306</v>
      </c>
      <c r="N502" s="6" t="s">
        <v>46</v>
      </c>
      <c r="O502" s="6" t="s">
        <v>47</v>
      </c>
      <c r="P502" s="6" t="s">
        <v>1663</v>
      </c>
      <c r="Q502" s="6" t="s">
        <v>1664</v>
      </c>
      <c r="R502" s="6" t="s">
        <v>253</v>
      </c>
      <c r="S502" s="6">
        <v>65</v>
      </c>
      <c r="T502" s="6" t="s">
        <v>51</v>
      </c>
      <c r="U502" s="6" t="s">
        <v>0</v>
      </c>
      <c r="V502" s="6" t="s">
        <v>52</v>
      </c>
      <c r="W502" s="3">
        <v>11400</v>
      </c>
      <c r="X502" s="3">
        <v>24.294285433264484</v>
      </c>
      <c r="Y502" s="3">
        <v>37.375823743483821</v>
      </c>
      <c r="Z502" s="3">
        <v>24.294285433264484</v>
      </c>
      <c r="AA502" s="3">
        <v>7410</v>
      </c>
    </row>
    <row r="503" spans="1:27" s="3" customFormat="1">
      <c r="A503" s="15">
        <v>107</v>
      </c>
      <c r="B503" s="16" t="s">
        <v>1665</v>
      </c>
      <c r="C503" s="6" t="s">
        <v>1375</v>
      </c>
      <c r="D503" s="6" t="s">
        <v>92</v>
      </c>
      <c r="E503" s="6" t="s">
        <v>44</v>
      </c>
      <c r="F503" s="17">
        <v>1.5</v>
      </c>
      <c r="G503" s="6">
        <v>12200</v>
      </c>
      <c r="H503" s="17">
        <v>40</v>
      </c>
      <c r="I503" s="18">
        <v>7320</v>
      </c>
      <c r="J503" s="17">
        <v>10980</v>
      </c>
      <c r="K503" s="19" t="s">
        <v>0</v>
      </c>
      <c r="L503" s="19" t="s">
        <v>45</v>
      </c>
      <c r="M503" s="19" t="s">
        <v>1306</v>
      </c>
      <c r="N503" s="6" t="s">
        <v>46</v>
      </c>
      <c r="O503" s="6" t="s">
        <v>47</v>
      </c>
      <c r="P503" s="6" t="s">
        <v>1666</v>
      </c>
      <c r="Q503" s="6" t="s">
        <v>1667</v>
      </c>
      <c r="R503" s="6" t="s">
        <v>1336</v>
      </c>
      <c r="S503" s="6">
        <v>64</v>
      </c>
      <c r="T503" s="6" t="s">
        <v>51</v>
      </c>
      <c r="U503" s="6" t="s">
        <v>0</v>
      </c>
      <c r="V503" s="6" t="s">
        <v>52</v>
      </c>
      <c r="W503" s="3">
        <v>18300</v>
      </c>
      <c r="X503" s="3">
        <v>35.998819710829153</v>
      </c>
      <c r="Y503" s="3">
        <v>59.998032851381922</v>
      </c>
      <c r="Z503" s="3">
        <v>35.998819710829153</v>
      </c>
      <c r="AA503" s="3">
        <v>10980</v>
      </c>
    </row>
    <row r="504" spans="1:27" s="3" customFormat="1">
      <c r="A504" s="15">
        <v>108</v>
      </c>
      <c r="B504" s="16" t="s">
        <v>1668</v>
      </c>
      <c r="C504" s="6" t="s">
        <v>1305</v>
      </c>
      <c r="D504" s="6" t="s">
        <v>92</v>
      </c>
      <c r="E504" s="6" t="s">
        <v>55</v>
      </c>
      <c r="F504" s="17">
        <v>1.5</v>
      </c>
      <c r="G504" s="6">
        <v>11200</v>
      </c>
      <c r="H504" s="17">
        <v>41</v>
      </c>
      <c r="I504" s="18">
        <v>6608</v>
      </c>
      <c r="J504" s="17">
        <v>9912</v>
      </c>
      <c r="K504" s="19" t="s">
        <v>0</v>
      </c>
      <c r="L504" s="19" t="s">
        <v>45</v>
      </c>
      <c r="M504" s="19" t="s">
        <v>45</v>
      </c>
      <c r="N504" s="6" t="s">
        <v>46</v>
      </c>
      <c r="O504" s="6" t="s">
        <v>47</v>
      </c>
      <c r="P504" s="6" t="s">
        <v>1669</v>
      </c>
      <c r="Q504" s="6" t="s">
        <v>1670</v>
      </c>
      <c r="R504" s="6" t="s">
        <v>1671</v>
      </c>
      <c r="S504" s="6">
        <v>61</v>
      </c>
      <c r="T504" s="6" t="s">
        <v>51</v>
      </c>
      <c r="U504" s="6" t="s">
        <v>0</v>
      </c>
      <c r="V504" s="6" t="s">
        <v>52</v>
      </c>
      <c r="W504" s="3">
        <v>16800</v>
      </c>
      <c r="X504" s="3">
        <v>32.497295170650141</v>
      </c>
      <c r="Y504" s="3">
        <v>55.080161306186682</v>
      </c>
      <c r="Z504" s="3">
        <v>32.497295170650141</v>
      </c>
      <c r="AA504" s="3">
        <v>9912</v>
      </c>
    </row>
    <row r="505" spans="1:27" s="3" customFormat="1">
      <c r="A505" s="15">
        <v>109</v>
      </c>
      <c r="B505" s="16" t="s">
        <v>1672</v>
      </c>
      <c r="C505" s="6" t="s">
        <v>1375</v>
      </c>
      <c r="D505" s="6" t="s">
        <v>54</v>
      </c>
      <c r="E505" s="6" t="s">
        <v>55</v>
      </c>
      <c r="F505" s="17">
        <v>1.5</v>
      </c>
      <c r="G505" s="6">
        <v>10400</v>
      </c>
      <c r="H505" s="17">
        <v>45</v>
      </c>
      <c r="I505" s="18">
        <v>5720</v>
      </c>
      <c r="J505" s="17">
        <v>8580</v>
      </c>
      <c r="K505" s="19" t="s">
        <v>0</v>
      </c>
      <c r="L505" s="19" t="s">
        <v>45</v>
      </c>
      <c r="M505" s="19" t="s">
        <v>45</v>
      </c>
      <c r="N505" s="6" t="s">
        <v>46</v>
      </c>
      <c r="O505" s="6" t="s">
        <v>47</v>
      </c>
      <c r="P505" s="6" t="s">
        <v>1673</v>
      </c>
      <c r="Q505" s="6" t="s">
        <v>1674</v>
      </c>
      <c r="R505" s="6" t="s">
        <v>1675</v>
      </c>
      <c r="S505" s="6">
        <v>66</v>
      </c>
      <c r="T505" s="6" t="s">
        <v>51</v>
      </c>
      <c r="U505" s="6" t="s">
        <v>0</v>
      </c>
      <c r="V505" s="6" t="s">
        <v>52</v>
      </c>
      <c r="W505" s="3">
        <v>15600</v>
      </c>
      <c r="X505" s="3">
        <v>28.130225238516772</v>
      </c>
      <c r="Y505" s="3">
        <v>51.145864070030491</v>
      </c>
      <c r="Z505" s="3">
        <v>28.130225238516772</v>
      </c>
      <c r="AA505" s="3">
        <v>8580</v>
      </c>
    </row>
    <row r="506" spans="1:27" s="3" customFormat="1">
      <c r="A506" s="15">
        <v>110</v>
      </c>
      <c r="B506" s="16" t="s">
        <v>1676</v>
      </c>
      <c r="C506" s="6" t="s">
        <v>1375</v>
      </c>
      <c r="D506" s="6" t="s">
        <v>43</v>
      </c>
      <c r="E506" s="6" t="s">
        <v>44</v>
      </c>
      <c r="F506" s="17">
        <v>1.5</v>
      </c>
      <c r="G506" s="6">
        <v>7900</v>
      </c>
      <c r="H506" s="17">
        <v>35</v>
      </c>
      <c r="I506" s="18">
        <v>5135</v>
      </c>
      <c r="J506" s="17">
        <v>7702.5</v>
      </c>
      <c r="K506" s="19" t="s">
        <v>0</v>
      </c>
      <c r="L506" s="19" t="s">
        <v>45</v>
      </c>
      <c r="M506" s="19" t="s">
        <v>45</v>
      </c>
      <c r="N506" s="6" t="s">
        <v>46</v>
      </c>
      <c r="O506" s="6" t="s">
        <v>47</v>
      </c>
      <c r="P506" s="6" t="s">
        <v>1677</v>
      </c>
      <c r="Q506" s="6" t="s">
        <v>1678</v>
      </c>
      <c r="R506" s="6" t="s">
        <v>1679</v>
      </c>
      <c r="S506" s="6">
        <v>63</v>
      </c>
      <c r="T506" s="6" t="s">
        <v>51</v>
      </c>
      <c r="U506" s="6" t="s">
        <v>0</v>
      </c>
      <c r="V506" s="6" t="s">
        <v>52</v>
      </c>
      <c r="W506" s="3">
        <v>11850</v>
      </c>
      <c r="X506" s="3">
        <v>25.253270384577554</v>
      </c>
      <c r="Y506" s="3">
        <v>38.851185207042391</v>
      </c>
      <c r="Z506" s="3">
        <v>25.253270384577554</v>
      </c>
      <c r="AA506" s="3">
        <v>7702.5</v>
      </c>
    </row>
    <row r="507" spans="1:27" s="3" customFormat="1">
      <c r="A507" s="15">
        <v>111</v>
      </c>
      <c r="B507" s="16" t="s">
        <v>1680</v>
      </c>
      <c r="C507" s="6" t="s">
        <v>1375</v>
      </c>
      <c r="D507" s="6" t="s">
        <v>60</v>
      </c>
      <c r="E507" s="6" t="s">
        <v>55</v>
      </c>
      <c r="F507" s="17">
        <v>1.33</v>
      </c>
      <c r="G507" s="6">
        <v>7200</v>
      </c>
      <c r="H507" s="17">
        <v>40</v>
      </c>
      <c r="I507" s="18">
        <v>4320</v>
      </c>
      <c r="J507" s="17">
        <v>5745.6</v>
      </c>
      <c r="K507" s="19" t="s">
        <v>0</v>
      </c>
      <c r="L507" s="19" t="s">
        <v>45</v>
      </c>
      <c r="M507" s="19" t="s">
        <v>1306</v>
      </c>
      <c r="N507" s="6" t="s">
        <v>83</v>
      </c>
      <c r="O507" s="6" t="s">
        <v>47</v>
      </c>
      <c r="P507" s="6" t="s">
        <v>1681</v>
      </c>
      <c r="Q507" s="6" t="s">
        <v>1682</v>
      </c>
      <c r="R507" s="6" t="s">
        <v>1515</v>
      </c>
      <c r="S507" s="6">
        <v>67</v>
      </c>
      <c r="T507" s="6" t="s">
        <v>51</v>
      </c>
      <c r="U507" s="6" t="s">
        <v>64</v>
      </c>
      <c r="V507" s="6" t="s">
        <v>52</v>
      </c>
      <c r="W507" s="3">
        <v>9576</v>
      </c>
      <c r="X507" s="3">
        <v>18.837415166715846</v>
      </c>
      <c r="Y507" s="3">
        <v>31.395691944526408</v>
      </c>
      <c r="Z507" s="3">
        <v>18.837415166715846</v>
      </c>
      <c r="AA507" s="3">
        <v>5745.6</v>
      </c>
    </row>
    <row r="508" spans="1:27" s="3" customFormat="1">
      <c r="A508" s="15">
        <v>112</v>
      </c>
      <c r="B508" s="16" t="s">
        <v>1683</v>
      </c>
      <c r="C508" s="6" t="s">
        <v>1284</v>
      </c>
      <c r="D508" s="6" t="s">
        <v>60</v>
      </c>
      <c r="E508" s="6" t="s">
        <v>71</v>
      </c>
      <c r="F508" s="17">
        <v>1.3</v>
      </c>
      <c r="G508" s="6">
        <v>6200</v>
      </c>
      <c r="H508" s="17">
        <v>35</v>
      </c>
      <c r="I508" s="18">
        <v>4030</v>
      </c>
      <c r="J508" s="17">
        <v>5239</v>
      </c>
      <c r="K508" s="19" t="s">
        <v>0</v>
      </c>
      <c r="L508" s="19" t="s">
        <v>45</v>
      </c>
      <c r="M508" s="19" t="s">
        <v>45</v>
      </c>
      <c r="N508" s="6" t="s">
        <v>83</v>
      </c>
      <c r="O508" s="6" t="s">
        <v>47</v>
      </c>
      <c r="P508" s="6" t="s">
        <v>1684</v>
      </c>
      <c r="Q508" s="6" t="s">
        <v>1685</v>
      </c>
      <c r="R508" s="6" t="s">
        <v>1401</v>
      </c>
      <c r="S508" s="6">
        <v>66</v>
      </c>
      <c r="T508" s="6" t="s">
        <v>51</v>
      </c>
      <c r="U508" s="6" t="s">
        <v>0</v>
      </c>
      <c r="V508" s="6" t="s">
        <v>80</v>
      </c>
      <c r="W508" s="3">
        <v>8060</v>
      </c>
      <c r="X508" s="3">
        <v>17.176486016851907</v>
      </c>
      <c r="Y508" s="3">
        <v>26.425363102849087</v>
      </c>
      <c r="Z508" s="3">
        <v>17.176486016851907</v>
      </c>
      <c r="AA508" s="3">
        <v>5239</v>
      </c>
    </row>
    <row r="509" spans="1:27" s="3" customFormat="1">
      <c r="A509" s="15">
        <v>113</v>
      </c>
      <c r="B509" s="16" t="s">
        <v>1686</v>
      </c>
      <c r="C509" s="6" t="s">
        <v>1279</v>
      </c>
      <c r="D509" s="6" t="s">
        <v>54</v>
      </c>
      <c r="E509" s="6" t="s">
        <v>71</v>
      </c>
      <c r="F509" s="17">
        <v>1.3</v>
      </c>
      <c r="G509" s="6">
        <v>5600</v>
      </c>
      <c r="H509" s="17">
        <v>24</v>
      </c>
      <c r="I509" s="18">
        <v>4256</v>
      </c>
      <c r="J509" s="17">
        <v>5532.8</v>
      </c>
      <c r="K509" s="19" t="s">
        <v>0</v>
      </c>
      <c r="L509" s="19" t="s">
        <v>1306</v>
      </c>
      <c r="M509" s="19" t="s">
        <v>1306</v>
      </c>
      <c r="N509" s="6" t="s">
        <v>46</v>
      </c>
      <c r="O509" s="6" t="s">
        <v>47</v>
      </c>
      <c r="P509" s="6" t="s">
        <v>1687</v>
      </c>
      <c r="Q509" s="6" t="s">
        <v>1688</v>
      </c>
      <c r="R509" s="6" t="s">
        <v>1689</v>
      </c>
      <c r="S509" s="6">
        <v>58</v>
      </c>
      <c r="T509" s="6" t="s">
        <v>51</v>
      </c>
      <c r="U509" s="6" t="s">
        <v>0</v>
      </c>
      <c r="V509" s="6" t="s">
        <v>52</v>
      </c>
      <c r="W509" s="3">
        <v>7280</v>
      </c>
      <c r="X509" s="3">
        <v>18.139733123504147</v>
      </c>
      <c r="Y509" s="3">
        <v>23.868069899347564</v>
      </c>
      <c r="Z509" s="3">
        <v>18.139733123504147</v>
      </c>
      <c r="AA509" s="3">
        <v>5532.8</v>
      </c>
    </row>
    <row r="510" spans="1:27" s="3" customFormat="1">
      <c r="A510" s="15">
        <v>114</v>
      </c>
      <c r="B510" s="16" t="s">
        <v>1690</v>
      </c>
      <c r="C510" s="6" t="s">
        <v>1375</v>
      </c>
      <c r="D510" s="6" t="s">
        <v>60</v>
      </c>
      <c r="E510" s="6" t="s">
        <v>55</v>
      </c>
      <c r="F510" s="17">
        <v>1.3</v>
      </c>
      <c r="G510" s="6">
        <v>7200</v>
      </c>
      <c r="H510" s="17">
        <v>32</v>
      </c>
      <c r="I510" s="18">
        <v>4896</v>
      </c>
      <c r="J510" s="17">
        <v>6364.8</v>
      </c>
      <c r="K510" s="19" t="s">
        <v>0</v>
      </c>
      <c r="L510" s="19" t="s">
        <v>45</v>
      </c>
      <c r="M510" s="19" t="s">
        <v>1306</v>
      </c>
      <c r="N510" s="6" t="s">
        <v>46</v>
      </c>
      <c r="O510" s="6" t="s">
        <v>47</v>
      </c>
      <c r="P510" s="6" t="s">
        <v>1691</v>
      </c>
      <c r="Q510" s="6" t="s">
        <v>1692</v>
      </c>
      <c r="R510" s="6" t="s">
        <v>1321</v>
      </c>
      <c r="S510" s="6">
        <v>64</v>
      </c>
      <c r="T510" s="6" t="s">
        <v>51</v>
      </c>
      <c r="U510" s="6" t="s">
        <v>1693</v>
      </c>
      <c r="V510" s="6" t="s">
        <v>80</v>
      </c>
      <c r="W510" s="3">
        <v>9360</v>
      </c>
      <c r="X510" s="3">
        <v>20.867512540572442</v>
      </c>
      <c r="Y510" s="3">
        <v>30.687518442018295</v>
      </c>
      <c r="Z510" s="3">
        <v>20.867512540572442</v>
      </c>
      <c r="AA510" s="3">
        <v>6364.8</v>
      </c>
    </row>
    <row r="511" spans="1:27" s="3" customFormat="1">
      <c r="A511" s="15">
        <v>115</v>
      </c>
      <c r="B511" s="16" t="s">
        <v>1694</v>
      </c>
      <c r="C511" s="6" t="s">
        <v>1305</v>
      </c>
      <c r="D511" s="6" t="s">
        <v>60</v>
      </c>
      <c r="E511" s="6" t="s">
        <v>71</v>
      </c>
      <c r="F511" s="17">
        <v>1.3</v>
      </c>
      <c r="G511" s="6">
        <v>6200</v>
      </c>
      <c r="H511" s="17">
        <v>36</v>
      </c>
      <c r="I511" s="18">
        <v>3968</v>
      </c>
      <c r="J511" s="17">
        <v>5158.3999999999996</v>
      </c>
      <c r="K511" s="19" t="s">
        <v>0</v>
      </c>
      <c r="L511" s="19" t="s">
        <v>45</v>
      </c>
      <c r="M511" s="19" t="s">
        <v>1306</v>
      </c>
      <c r="N511" s="6" t="s">
        <v>46</v>
      </c>
      <c r="O511" s="6" t="s">
        <v>47</v>
      </c>
      <c r="P511" s="6" t="s">
        <v>1695</v>
      </c>
      <c r="Q511" s="6" t="s">
        <v>1696</v>
      </c>
      <c r="R511" s="6" t="s">
        <v>1362</v>
      </c>
      <c r="S511" s="6">
        <v>64</v>
      </c>
      <c r="T511" s="6" t="s">
        <v>51</v>
      </c>
      <c r="U511" s="6" t="s">
        <v>485</v>
      </c>
      <c r="V511" s="6" t="s">
        <v>80</v>
      </c>
      <c r="W511" s="3">
        <v>8060</v>
      </c>
      <c r="X511" s="3">
        <v>16.912232385823419</v>
      </c>
      <c r="Y511" s="3">
        <v>26.425363102849087</v>
      </c>
      <c r="Z511" s="3">
        <v>16.912232385823419</v>
      </c>
      <c r="AA511" s="3">
        <v>5158.4000000000005</v>
      </c>
    </row>
    <row r="512" spans="1:27" s="3" customFormat="1">
      <c r="A512" s="15">
        <v>116</v>
      </c>
      <c r="B512" s="16" t="s">
        <v>1697</v>
      </c>
      <c r="C512" s="6" t="s">
        <v>1375</v>
      </c>
      <c r="D512" s="6" t="s">
        <v>54</v>
      </c>
      <c r="E512" s="6" t="s">
        <v>55</v>
      </c>
      <c r="F512" s="17">
        <v>1.3</v>
      </c>
      <c r="G512" s="6">
        <v>6600</v>
      </c>
      <c r="H512" s="17">
        <v>24</v>
      </c>
      <c r="I512" s="18">
        <v>5016</v>
      </c>
      <c r="J512" s="17">
        <v>6520.8</v>
      </c>
      <c r="K512" s="19" t="s">
        <v>0</v>
      </c>
      <c r="L512" s="19" t="s">
        <v>45</v>
      </c>
      <c r="M512" s="19" t="s">
        <v>45</v>
      </c>
      <c r="N512" s="6" t="s">
        <v>46</v>
      </c>
      <c r="O512" s="6" t="s">
        <v>47</v>
      </c>
      <c r="P512" s="6" t="s">
        <v>1698</v>
      </c>
      <c r="Q512" s="6" t="s">
        <v>1699</v>
      </c>
      <c r="R512" s="6" t="s">
        <v>1409</v>
      </c>
      <c r="S512" s="6">
        <v>61</v>
      </c>
      <c r="T512" s="6" t="s">
        <v>51</v>
      </c>
      <c r="U512" s="6" t="s">
        <v>75</v>
      </c>
      <c r="V512" s="6" t="s">
        <v>52</v>
      </c>
      <c r="W512" s="3">
        <v>8580</v>
      </c>
      <c r="X512" s="3">
        <v>21.378971181272746</v>
      </c>
      <c r="Y512" s="3">
        <v>28.130225238516772</v>
      </c>
      <c r="Z512" s="3">
        <v>21.378971181272746</v>
      </c>
      <c r="AA512" s="3">
        <v>6520.8</v>
      </c>
    </row>
    <row r="513" spans="1:27" s="3" customFormat="1">
      <c r="A513" s="15">
        <v>117</v>
      </c>
      <c r="B513" s="16" t="s">
        <v>1700</v>
      </c>
      <c r="C513" s="6" t="s">
        <v>1375</v>
      </c>
      <c r="D513" s="6" t="s">
        <v>66</v>
      </c>
      <c r="E513" s="6" t="s">
        <v>44</v>
      </c>
      <c r="F513" s="17">
        <v>1.3</v>
      </c>
      <c r="G513" s="6">
        <v>6000</v>
      </c>
      <c r="H513" s="17">
        <v>32</v>
      </c>
      <c r="I513" s="18">
        <v>4080</v>
      </c>
      <c r="J513" s="17">
        <v>5304</v>
      </c>
      <c r="K513" s="19" t="s">
        <v>0</v>
      </c>
      <c r="L513" s="19" t="s">
        <v>45</v>
      </c>
      <c r="M513" s="19" t="s">
        <v>1306</v>
      </c>
      <c r="N513" s="6" t="s">
        <v>46</v>
      </c>
      <c r="O513" s="6" t="s">
        <v>47</v>
      </c>
      <c r="P513" s="6" t="s">
        <v>1701</v>
      </c>
      <c r="Q513" s="6" t="s">
        <v>1702</v>
      </c>
      <c r="R513" s="6" t="s">
        <v>1300</v>
      </c>
      <c r="S513" s="6">
        <v>61</v>
      </c>
      <c r="T513" s="6" t="s">
        <v>51</v>
      </c>
      <c r="U513" s="6" t="s">
        <v>1703</v>
      </c>
      <c r="V513" s="6" t="s">
        <v>52</v>
      </c>
      <c r="W513" s="3">
        <v>7800</v>
      </c>
      <c r="X513" s="3">
        <v>17.389593783810369</v>
      </c>
      <c r="Y513" s="3">
        <v>25.572932035015246</v>
      </c>
      <c r="Z513" s="3">
        <v>17.389593783810369</v>
      </c>
      <c r="AA513" s="3">
        <v>5304</v>
      </c>
    </row>
    <row r="514" spans="1:27" s="3" customFormat="1">
      <c r="A514" s="15">
        <v>118</v>
      </c>
      <c r="B514" s="16" t="s">
        <v>1704</v>
      </c>
      <c r="C514" s="6" t="s">
        <v>1284</v>
      </c>
      <c r="D514" s="6" t="s">
        <v>60</v>
      </c>
      <c r="E514" s="6" t="s">
        <v>55</v>
      </c>
      <c r="F514" s="17">
        <v>1.27</v>
      </c>
      <c r="G514" s="6">
        <v>7200</v>
      </c>
      <c r="H514" s="17">
        <v>38</v>
      </c>
      <c r="I514" s="18">
        <v>4464</v>
      </c>
      <c r="J514" s="17">
        <v>5669.28</v>
      </c>
      <c r="K514" s="19" t="s">
        <v>0</v>
      </c>
      <c r="L514" s="19" t="s">
        <v>45</v>
      </c>
      <c r="M514" s="19" t="s">
        <v>45</v>
      </c>
      <c r="N514" s="6" t="s">
        <v>83</v>
      </c>
      <c r="O514" s="6" t="s">
        <v>47</v>
      </c>
      <c r="P514" s="6" t="s">
        <v>1705</v>
      </c>
      <c r="Q514" s="6" t="s">
        <v>1706</v>
      </c>
      <c r="R514" s="6" t="s">
        <v>1393</v>
      </c>
      <c r="S514" s="6">
        <v>65</v>
      </c>
      <c r="T514" s="6" t="s">
        <v>51</v>
      </c>
      <c r="U514" s="6" t="s">
        <v>0</v>
      </c>
      <c r="V514" s="6" t="s">
        <v>52</v>
      </c>
      <c r="W514" s="3">
        <v>9144</v>
      </c>
      <c r="X514" s="3">
        <v>18.58719386249631</v>
      </c>
      <c r="Y514" s="3">
        <v>29.979344939510181</v>
      </c>
      <c r="Z514" s="3">
        <v>18.58719386249631</v>
      </c>
      <c r="AA514" s="3">
        <v>5669.28</v>
      </c>
    </row>
    <row r="515" spans="1:27" s="3" customFormat="1">
      <c r="A515" s="15">
        <v>119</v>
      </c>
      <c r="B515" s="16" t="s">
        <v>1707</v>
      </c>
      <c r="C515" s="6" t="s">
        <v>1305</v>
      </c>
      <c r="D515" s="6" t="s">
        <v>82</v>
      </c>
      <c r="E515" s="6" t="s">
        <v>44</v>
      </c>
      <c r="F515" s="17">
        <v>1.2</v>
      </c>
      <c r="G515" s="6">
        <v>8500</v>
      </c>
      <c r="H515" s="17">
        <v>40</v>
      </c>
      <c r="I515" s="18">
        <v>5100</v>
      </c>
      <c r="J515" s="17">
        <v>6120</v>
      </c>
      <c r="K515" s="19" t="s">
        <v>0</v>
      </c>
      <c r="L515" s="19" t="s">
        <v>45</v>
      </c>
      <c r="M515" s="19" t="s">
        <v>1306</v>
      </c>
      <c r="N515" s="6" t="s">
        <v>83</v>
      </c>
      <c r="O515" s="6" t="s">
        <v>47</v>
      </c>
      <c r="P515" s="6" t="s">
        <v>1708</v>
      </c>
      <c r="Q515" s="6" t="s">
        <v>1709</v>
      </c>
      <c r="R515" s="6" t="s">
        <v>1461</v>
      </c>
      <c r="S515" s="6">
        <v>63</v>
      </c>
      <c r="T515" s="6" t="s">
        <v>51</v>
      </c>
      <c r="U515" s="6" t="s">
        <v>0</v>
      </c>
      <c r="V515" s="6" t="s">
        <v>52</v>
      </c>
      <c r="W515" s="3">
        <v>10200</v>
      </c>
      <c r="X515" s="3">
        <v>20.064915904396578</v>
      </c>
      <c r="Y515" s="3">
        <v>33.44152650732763</v>
      </c>
      <c r="Z515" s="3">
        <v>20.064915904396578</v>
      </c>
      <c r="AA515" s="3">
        <v>6120</v>
      </c>
    </row>
    <row r="516" spans="1:27" s="3" customFormat="1">
      <c r="A516" s="15">
        <v>120</v>
      </c>
      <c r="B516" s="16" t="s">
        <v>1710</v>
      </c>
      <c r="C516" s="6" t="s">
        <v>1305</v>
      </c>
      <c r="D516" s="6" t="s">
        <v>54</v>
      </c>
      <c r="E516" s="6" t="s">
        <v>55</v>
      </c>
      <c r="F516" s="17">
        <v>1.2</v>
      </c>
      <c r="G516" s="6">
        <v>6600</v>
      </c>
      <c r="H516" s="17">
        <v>40</v>
      </c>
      <c r="I516" s="18">
        <v>3960</v>
      </c>
      <c r="J516" s="17">
        <v>4752</v>
      </c>
      <c r="K516" s="19" t="s">
        <v>0</v>
      </c>
      <c r="L516" s="19" t="s">
        <v>45</v>
      </c>
      <c r="M516" s="19" t="s">
        <v>1306</v>
      </c>
      <c r="N516" s="6" t="s">
        <v>83</v>
      </c>
      <c r="O516" s="6" t="s">
        <v>47</v>
      </c>
      <c r="P516" s="6" t="s">
        <v>1711</v>
      </c>
      <c r="Q516" s="6" t="s">
        <v>1712</v>
      </c>
      <c r="R516" s="6" t="s">
        <v>1511</v>
      </c>
      <c r="S516" s="6">
        <v>65</v>
      </c>
      <c r="T516" s="6" t="s">
        <v>51</v>
      </c>
      <c r="U516" s="6" t="s">
        <v>1713</v>
      </c>
      <c r="V516" s="6" t="s">
        <v>52</v>
      </c>
      <c r="W516" s="3">
        <v>7920</v>
      </c>
      <c r="X516" s="3">
        <v>15.57981705517852</v>
      </c>
      <c r="Y516" s="3">
        <v>25.966361758630864</v>
      </c>
      <c r="Z516" s="3">
        <v>15.57981705517852</v>
      </c>
      <c r="AA516" s="3">
        <v>4752</v>
      </c>
    </row>
    <row r="517" spans="1:27" s="3" customFormat="1">
      <c r="A517" s="15">
        <v>121</v>
      </c>
      <c r="B517" s="16" t="s">
        <v>1714</v>
      </c>
      <c r="C517" s="6" t="s">
        <v>1305</v>
      </c>
      <c r="D517" s="6" t="s">
        <v>66</v>
      </c>
      <c r="E517" s="6" t="s">
        <v>44</v>
      </c>
      <c r="F517" s="17">
        <v>1.2</v>
      </c>
      <c r="G517" s="6">
        <v>6000</v>
      </c>
      <c r="H517" s="17">
        <v>38</v>
      </c>
      <c r="I517" s="18">
        <v>3720</v>
      </c>
      <c r="J517" s="17">
        <v>4464</v>
      </c>
      <c r="K517" s="19" t="s">
        <v>0</v>
      </c>
      <c r="L517" s="19" t="s">
        <v>45</v>
      </c>
      <c r="M517" s="19" t="s">
        <v>1306</v>
      </c>
      <c r="N517" s="6" t="s">
        <v>46</v>
      </c>
      <c r="O517" s="6" t="s">
        <v>47</v>
      </c>
      <c r="P517" s="6" t="s">
        <v>1715</v>
      </c>
      <c r="Q517" s="6" t="s">
        <v>1716</v>
      </c>
      <c r="R517" s="6" t="s">
        <v>1340</v>
      </c>
      <c r="S517" s="6">
        <v>62</v>
      </c>
      <c r="T517" s="6" t="s">
        <v>51</v>
      </c>
      <c r="U517" s="6" t="s">
        <v>0</v>
      </c>
      <c r="V517" s="6" t="s">
        <v>52</v>
      </c>
      <c r="W517" s="3">
        <v>7200</v>
      </c>
      <c r="X517" s="3">
        <v>14.635585718501034</v>
      </c>
      <c r="Y517" s="3">
        <v>23.60578341693715</v>
      </c>
      <c r="Z517" s="3">
        <v>14.635585718501034</v>
      </c>
      <c r="AA517" s="3">
        <v>4464</v>
      </c>
    </row>
    <row r="518" spans="1:27" s="3" customFormat="1">
      <c r="A518" s="15">
        <v>122</v>
      </c>
      <c r="B518" s="16" t="s">
        <v>1717</v>
      </c>
      <c r="C518" s="6" t="s">
        <v>1305</v>
      </c>
      <c r="D518" s="6" t="s">
        <v>43</v>
      </c>
      <c r="E518" s="6" t="s">
        <v>71</v>
      </c>
      <c r="F518" s="17">
        <v>1.18</v>
      </c>
      <c r="G518" s="6">
        <v>4500</v>
      </c>
      <c r="H518" s="17">
        <v>46</v>
      </c>
      <c r="I518" s="18">
        <v>2430</v>
      </c>
      <c r="J518" s="17">
        <v>2867.4</v>
      </c>
      <c r="K518" s="19" t="s">
        <v>0</v>
      </c>
      <c r="L518" s="19" t="s">
        <v>45</v>
      </c>
      <c r="M518" s="19" t="s">
        <v>1306</v>
      </c>
      <c r="N518" s="6" t="s">
        <v>46</v>
      </c>
      <c r="O518" s="6" t="s">
        <v>47</v>
      </c>
      <c r="P518" s="6" t="s">
        <v>1718</v>
      </c>
      <c r="Q518" s="6" t="s">
        <v>1719</v>
      </c>
      <c r="R518" s="6" t="s">
        <v>1511</v>
      </c>
      <c r="S518" s="6">
        <v>64</v>
      </c>
      <c r="T518" s="6" t="s">
        <v>51</v>
      </c>
      <c r="U518" s="6" t="s">
        <v>0</v>
      </c>
      <c r="V518" s="6" t="s">
        <v>52</v>
      </c>
      <c r="W518" s="3">
        <v>5310</v>
      </c>
      <c r="X518" s="3">
        <v>9.4010032457952182</v>
      </c>
      <c r="Y518" s="3">
        <v>17.409265269991149</v>
      </c>
      <c r="Z518" s="3">
        <v>9.4010032457952182</v>
      </c>
      <c r="AA518" s="3">
        <v>2867.3999999999996</v>
      </c>
    </row>
    <row r="519" spans="1:27" s="3" customFormat="1">
      <c r="A519" s="15">
        <v>123</v>
      </c>
      <c r="B519" s="16" t="s">
        <v>1720</v>
      </c>
      <c r="C519" s="6" t="s">
        <v>1279</v>
      </c>
      <c r="D519" s="6" t="s">
        <v>60</v>
      </c>
      <c r="E519" s="6" t="s">
        <v>44</v>
      </c>
      <c r="F519" s="17">
        <v>1.1599999999999999</v>
      </c>
      <c r="G519" s="6">
        <v>8000</v>
      </c>
      <c r="H519" s="17">
        <v>36</v>
      </c>
      <c r="I519" s="18">
        <v>5120</v>
      </c>
      <c r="J519" s="17">
        <v>5939.2</v>
      </c>
      <c r="K519" s="19" t="s">
        <v>0</v>
      </c>
      <c r="L519" s="19" t="s">
        <v>45</v>
      </c>
      <c r="M519" s="19" t="s">
        <v>45</v>
      </c>
      <c r="N519" s="6" t="s">
        <v>46</v>
      </c>
      <c r="O519" s="6" t="s">
        <v>47</v>
      </c>
      <c r="P519" s="6" t="s">
        <v>1721</v>
      </c>
      <c r="Q519" s="6" t="s">
        <v>1722</v>
      </c>
      <c r="R519" s="6" t="s">
        <v>1282</v>
      </c>
      <c r="S519" s="6">
        <v>67</v>
      </c>
      <c r="T519" s="6" t="s">
        <v>51</v>
      </c>
      <c r="U519" s="6" t="s">
        <v>485</v>
      </c>
      <c r="V519" s="6" t="s">
        <v>52</v>
      </c>
      <c r="W519" s="3">
        <v>9280</v>
      </c>
      <c r="X519" s="3">
        <v>19.472148454149043</v>
      </c>
      <c r="Y519" s="3">
        <v>30.425231959607881</v>
      </c>
      <c r="Z519" s="3">
        <v>19.472148454149043</v>
      </c>
      <c r="AA519" s="3">
        <v>5939.2</v>
      </c>
    </row>
    <row r="520" spans="1:27" s="3" customFormat="1">
      <c r="A520" s="15">
        <v>124</v>
      </c>
      <c r="B520" s="16" t="s">
        <v>1723</v>
      </c>
      <c r="C520" s="6" t="s">
        <v>1284</v>
      </c>
      <c r="D520" s="6" t="s">
        <v>43</v>
      </c>
      <c r="E520" s="6" t="s">
        <v>71</v>
      </c>
      <c r="F520" s="17">
        <v>1.1499999999999999</v>
      </c>
      <c r="G520" s="6">
        <v>4500</v>
      </c>
      <c r="H520" s="17">
        <v>48.5</v>
      </c>
      <c r="I520" s="18">
        <v>2317.5</v>
      </c>
      <c r="J520" s="17">
        <v>2665.125</v>
      </c>
      <c r="K520" s="19" t="s">
        <v>0</v>
      </c>
      <c r="L520" s="19" t="s">
        <v>45</v>
      </c>
      <c r="M520" s="19" t="s">
        <v>45</v>
      </c>
      <c r="N520" s="6" t="s">
        <v>46</v>
      </c>
      <c r="O520" s="6" t="s">
        <v>47</v>
      </c>
      <c r="P520" s="6" t="s">
        <v>1724</v>
      </c>
      <c r="Q520" s="6" t="s">
        <v>1725</v>
      </c>
      <c r="R520" s="6" t="s">
        <v>104</v>
      </c>
      <c r="S520" s="6">
        <v>68</v>
      </c>
      <c r="T520" s="6" t="s">
        <v>51</v>
      </c>
      <c r="U520" s="6" t="s">
        <v>0</v>
      </c>
      <c r="V520" s="6" t="s">
        <v>80</v>
      </c>
      <c r="W520" s="3">
        <v>5175</v>
      </c>
      <c r="X520" s="3">
        <v>8.7378282679256412</v>
      </c>
      <c r="Y520" s="3">
        <v>16.966656830923576</v>
      </c>
      <c r="Z520" s="3">
        <v>8.7378282679256412</v>
      </c>
      <c r="AA520" s="3">
        <v>2665.125</v>
      </c>
    </row>
    <row r="521" spans="1:27" s="3" customFormat="1">
      <c r="A521" s="15">
        <v>125</v>
      </c>
      <c r="B521" s="16" t="s">
        <v>1726</v>
      </c>
      <c r="C521" s="6" t="s">
        <v>1284</v>
      </c>
      <c r="D521" s="6" t="s">
        <v>82</v>
      </c>
      <c r="E521" s="6" t="s">
        <v>71</v>
      </c>
      <c r="F521" s="17">
        <v>1.06</v>
      </c>
      <c r="G521" s="6">
        <v>6500</v>
      </c>
      <c r="H521" s="17">
        <v>44.5</v>
      </c>
      <c r="I521" s="18">
        <v>3607.5</v>
      </c>
      <c r="J521" s="17">
        <v>3823.95</v>
      </c>
      <c r="K521" s="19" t="s">
        <v>0</v>
      </c>
      <c r="L521" s="19" t="s">
        <v>45</v>
      </c>
      <c r="M521" s="19" t="s">
        <v>1306</v>
      </c>
      <c r="N521" s="6" t="s">
        <v>46</v>
      </c>
      <c r="O521" s="6" t="s">
        <v>47</v>
      </c>
      <c r="P521" s="6" t="s">
        <v>1727</v>
      </c>
      <c r="Q521" s="6" t="s">
        <v>1728</v>
      </c>
      <c r="R521" s="6" t="s">
        <v>113</v>
      </c>
      <c r="S521" s="6">
        <v>59</v>
      </c>
      <c r="T521" s="6" t="s">
        <v>51</v>
      </c>
      <c r="U521" s="6" t="s">
        <v>0</v>
      </c>
      <c r="V521" s="6" t="s">
        <v>80</v>
      </c>
      <c r="W521" s="3">
        <v>6890</v>
      </c>
      <c r="X521" s="3">
        <v>12.537129930166225</v>
      </c>
      <c r="Y521" s="3">
        <v>22.589423297596802</v>
      </c>
      <c r="Z521" s="3">
        <v>12.537129930166225</v>
      </c>
      <c r="AA521" s="3">
        <v>3823.9500000000003</v>
      </c>
    </row>
    <row r="522" spans="1:27" s="3" customFormat="1">
      <c r="A522" s="15">
        <v>126</v>
      </c>
      <c r="B522" s="16" t="s">
        <v>1729</v>
      </c>
      <c r="C522" s="6" t="s">
        <v>1375</v>
      </c>
      <c r="D522" s="6" t="s">
        <v>66</v>
      </c>
      <c r="E522" s="6" t="s">
        <v>44</v>
      </c>
      <c r="F522" s="17">
        <v>1.06</v>
      </c>
      <c r="G522" s="6">
        <v>6000</v>
      </c>
      <c r="H522" s="17">
        <v>48</v>
      </c>
      <c r="I522" s="18">
        <v>3120</v>
      </c>
      <c r="J522" s="17">
        <v>3307.2</v>
      </c>
      <c r="K522" s="19" t="s">
        <v>0</v>
      </c>
      <c r="L522" s="19" t="s">
        <v>45</v>
      </c>
      <c r="M522" s="19" t="s">
        <v>45</v>
      </c>
      <c r="N522" s="6" t="s">
        <v>46</v>
      </c>
      <c r="O522" s="6" t="s">
        <v>47</v>
      </c>
      <c r="P522" s="6" t="s">
        <v>1730</v>
      </c>
      <c r="Q522" s="6" t="s">
        <v>1731</v>
      </c>
      <c r="R522" s="6" t="s">
        <v>1401</v>
      </c>
      <c r="S522" s="6">
        <v>63</v>
      </c>
      <c r="T522" s="6" t="s">
        <v>51</v>
      </c>
      <c r="U522" s="6" t="s">
        <v>0</v>
      </c>
      <c r="V522" s="6" t="s">
        <v>52</v>
      </c>
      <c r="W522" s="3">
        <v>6360</v>
      </c>
      <c r="X522" s="3">
        <v>10.842923182846466</v>
      </c>
      <c r="Y522" s="3">
        <v>20.851775351627815</v>
      </c>
      <c r="Z522" s="3">
        <v>10.842923182846466</v>
      </c>
      <c r="AA522" s="3">
        <v>3307.2000000000003</v>
      </c>
    </row>
    <row r="523" spans="1:27" s="3" customFormat="1">
      <c r="A523" s="15">
        <v>127</v>
      </c>
      <c r="B523" s="16" t="s">
        <v>1732</v>
      </c>
      <c r="C523" s="6" t="s">
        <v>1279</v>
      </c>
      <c r="D523" s="6" t="s">
        <v>43</v>
      </c>
      <c r="E523" s="6" t="s">
        <v>71</v>
      </c>
      <c r="F523" s="17">
        <v>1.05</v>
      </c>
      <c r="G523" s="6">
        <v>4500</v>
      </c>
      <c r="H523" s="17">
        <v>36</v>
      </c>
      <c r="I523" s="18">
        <v>2880</v>
      </c>
      <c r="J523" s="17">
        <v>3024</v>
      </c>
      <c r="K523" s="19" t="s">
        <v>0</v>
      </c>
      <c r="L523" s="19" t="s">
        <v>45</v>
      </c>
      <c r="M523" s="19" t="s">
        <v>45</v>
      </c>
      <c r="N523" s="6" t="s">
        <v>46</v>
      </c>
      <c r="O523" s="6" t="s">
        <v>47</v>
      </c>
      <c r="P523" s="6" t="s">
        <v>1733</v>
      </c>
      <c r="Q523" s="6" t="s">
        <v>1734</v>
      </c>
      <c r="R523" s="6" t="s">
        <v>1325</v>
      </c>
      <c r="S523" s="6">
        <v>68</v>
      </c>
      <c r="T523" s="6" t="s">
        <v>51</v>
      </c>
      <c r="U523" s="6" t="s">
        <v>0</v>
      </c>
      <c r="V523" s="6" t="s">
        <v>52</v>
      </c>
      <c r="W523" s="3">
        <v>4725</v>
      </c>
      <c r="X523" s="3">
        <v>9.9144290351136029</v>
      </c>
      <c r="Y523" s="3">
        <v>15.491295367365005</v>
      </c>
      <c r="Z523" s="3">
        <v>9.9144290351136029</v>
      </c>
      <c r="AA523" s="3">
        <v>3024</v>
      </c>
    </row>
    <row r="524" spans="1:27" s="3" customFormat="1">
      <c r="A524" s="15">
        <v>128</v>
      </c>
      <c r="B524" s="16" t="s">
        <v>1735</v>
      </c>
      <c r="C524" s="6" t="s">
        <v>1289</v>
      </c>
      <c r="D524" s="6" t="s">
        <v>82</v>
      </c>
      <c r="E524" s="6" t="s">
        <v>71</v>
      </c>
      <c r="F524" s="17">
        <v>1.03</v>
      </c>
      <c r="G524" s="6">
        <v>6500</v>
      </c>
      <c r="H524" s="17">
        <v>38</v>
      </c>
      <c r="I524" s="18">
        <v>4030</v>
      </c>
      <c r="J524" s="17">
        <v>4150.8999999999996</v>
      </c>
      <c r="K524" s="19" t="s">
        <v>0</v>
      </c>
      <c r="L524" s="19" t="s">
        <v>45</v>
      </c>
      <c r="M524" s="19" t="s">
        <v>1306</v>
      </c>
      <c r="N524" s="6" t="s">
        <v>83</v>
      </c>
      <c r="O524" s="6" t="s">
        <v>47</v>
      </c>
      <c r="P524" s="6" t="s">
        <v>1736</v>
      </c>
      <c r="Q524" s="6" t="s">
        <v>1737</v>
      </c>
      <c r="R524" s="6" t="s">
        <v>1738</v>
      </c>
      <c r="S524" s="6">
        <v>58</v>
      </c>
      <c r="T524" s="6" t="s">
        <v>51</v>
      </c>
      <c r="U524" s="6" t="s">
        <v>0</v>
      </c>
      <c r="V524" s="6" t="s">
        <v>80</v>
      </c>
      <c r="W524" s="3">
        <v>6695</v>
      </c>
      <c r="X524" s="3">
        <v>13.609061997967283</v>
      </c>
      <c r="Y524" s="3">
        <v>21.95009999672142</v>
      </c>
      <c r="Z524" s="3">
        <v>13.609061997967283</v>
      </c>
      <c r="AA524" s="3">
        <v>4150.9000000000005</v>
      </c>
    </row>
    <row r="525" spans="1:27" s="3" customFormat="1">
      <c r="A525" s="15">
        <v>129</v>
      </c>
      <c r="B525" s="16" t="s">
        <v>1739</v>
      </c>
      <c r="C525" s="6" t="s">
        <v>1279</v>
      </c>
      <c r="D525" s="6" t="s">
        <v>92</v>
      </c>
      <c r="E525" s="6" t="s">
        <v>55</v>
      </c>
      <c r="F525" s="17">
        <v>1.03</v>
      </c>
      <c r="G525" s="6">
        <v>6900</v>
      </c>
      <c r="H525" s="17">
        <v>42</v>
      </c>
      <c r="I525" s="18">
        <v>4002</v>
      </c>
      <c r="J525" s="17">
        <v>4122.0600000000004</v>
      </c>
      <c r="K525" s="19" t="s">
        <v>0</v>
      </c>
      <c r="L525" s="19" t="s">
        <v>45</v>
      </c>
      <c r="M525" s="19" t="s">
        <v>45</v>
      </c>
      <c r="N525" s="6" t="s">
        <v>46</v>
      </c>
      <c r="O525" s="6" t="s">
        <v>47</v>
      </c>
      <c r="P525" s="6" t="s">
        <v>1740</v>
      </c>
      <c r="Q525" s="6" t="s">
        <v>1741</v>
      </c>
      <c r="R525" s="6" t="s">
        <v>1317</v>
      </c>
      <c r="S525" s="6">
        <v>67</v>
      </c>
      <c r="T525" s="6" t="s">
        <v>51</v>
      </c>
      <c r="U525" s="6" t="s">
        <v>0</v>
      </c>
      <c r="V525" s="6" t="s">
        <v>52</v>
      </c>
      <c r="W525" s="3">
        <v>7107</v>
      </c>
      <c r="X525" s="3">
        <v>13.514507721058328</v>
      </c>
      <c r="Y525" s="3">
        <v>23.300875381135047</v>
      </c>
      <c r="Z525" s="3">
        <v>13.514507721058328</v>
      </c>
      <c r="AA525" s="3">
        <v>4122.0600000000004</v>
      </c>
    </row>
    <row r="526" spans="1:27" s="3" customFormat="1">
      <c r="A526" s="15">
        <v>130</v>
      </c>
      <c r="B526" s="16" t="s">
        <v>1742</v>
      </c>
      <c r="C526" s="6" t="s">
        <v>1375</v>
      </c>
      <c r="D526" s="6" t="s">
        <v>54</v>
      </c>
      <c r="E526" s="6" t="s">
        <v>55</v>
      </c>
      <c r="F526" s="17">
        <v>1.03</v>
      </c>
      <c r="G526" s="6">
        <v>6600</v>
      </c>
      <c r="H526" s="17">
        <v>39</v>
      </c>
      <c r="I526" s="18">
        <v>4026</v>
      </c>
      <c r="J526" s="17">
        <v>4146.78</v>
      </c>
      <c r="K526" s="19" t="s">
        <v>0</v>
      </c>
      <c r="L526" s="19" t="s">
        <v>45</v>
      </c>
      <c r="M526" s="19" t="s">
        <v>45</v>
      </c>
      <c r="N526" s="6" t="s">
        <v>46</v>
      </c>
      <c r="O526" s="6" t="s">
        <v>47</v>
      </c>
      <c r="P526" s="6" t="s">
        <v>1743</v>
      </c>
      <c r="Q526" s="6" t="s">
        <v>1744</v>
      </c>
      <c r="R526" s="6" t="s">
        <v>1613</v>
      </c>
      <c r="S526" s="6">
        <v>63</v>
      </c>
      <c r="T526" s="6" t="s">
        <v>51</v>
      </c>
      <c r="U526" s="6" t="s">
        <v>0</v>
      </c>
      <c r="V526" s="6" t="s">
        <v>52</v>
      </c>
      <c r="W526" s="3">
        <v>6798</v>
      </c>
      <c r="X526" s="3">
        <v>13.595554244123143</v>
      </c>
      <c r="Y526" s="3">
        <v>22.287793842824826</v>
      </c>
      <c r="Z526" s="3">
        <v>13.595554244123143</v>
      </c>
      <c r="AA526" s="3">
        <v>4146.78</v>
      </c>
    </row>
    <row r="527" spans="1:27" s="3" customFormat="1">
      <c r="A527" s="15">
        <v>131</v>
      </c>
      <c r="B527" s="16" t="s">
        <v>1745</v>
      </c>
      <c r="C527" s="6" t="s">
        <v>1375</v>
      </c>
      <c r="D527" s="6" t="s">
        <v>54</v>
      </c>
      <c r="E527" s="6" t="s">
        <v>55</v>
      </c>
      <c r="F527" s="17">
        <v>1.03</v>
      </c>
      <c r="G527" s="6">
        <v>6600</v>
      </c>
      <c r="H527" s="17">
        <v>40</v>
      </c>
      <c r="I527" s="18">
        <v>3960</v>
      </c>
      <c r="J527" s="17">
        <v>4078.8</v>
      </c>
      <c r="K527" s="19" t="s">
        <v>0</v>
      </c>
      <c r="L527" s="19" t="s">
        <v>45</v>
      </c>
      <c r="M527" s="19" t="s">
        <v>45</v>
      </c>
      <c r="N527" s="6" t="s">
        <v>83</v>
      </c>
      <c r="O527" s="6" t="s">
        <v>47</v>
      </c>
      <c r="P527" s="6" t="s">
        <v>1746</v>
      </c>
      <c r="Q527" s="6" t="s">
        <v>1747</v>
      </c>
      <c r="R527" s="6" t="s">
        <v>1317</v>
      </c>
      <c r="S527" s="6">
        <v>63</v>
      </c>
      <c r="T527" s="6" t="s">
        <v>51</v>
      </c>
      <c r="U527" s="6" t="s">
        <v>64</v>
      </c>
      <c r="V527" s="6" t="s">
        <v>52</v>
      </c>
      <c r="W527" s="3">
        <v>6798</v>
      </c>
      <c r="X527" s="3">
        <v>13.372676305694895</v>
      </c>
      <c r="Y527" s="3">
        <v>22.287793842824826</v>
      </c>
      <c r="Z527" s="3">
        <v>13.372676305694895</v>
      </c>
      <c r="AA527" s="3">
        <v>4078.8</v>
      </c>
    </row>
    <row r="528" spans="1:27" s="3" customFormat="1">
      <c r="A528" s="15">
        <v>132</v>
      </c>
      <c r="B528" s="16" t="s">
        <v>1748</v>
      </c>
      <c r="C528" s="6" t="s">
        <v>1375</v>
      </c>
      <c r="D528" s="6" t="s">
        <v>43</v>
      </c>
      <c r="E528" s="6" t="s">
        <v>44</v>
      </c>
      <c r="F528" s="17">
        <v>1.03</v>
      </c>
      <c r="G528" s="6">
        <v>5200</v>
      </c>
      <c r="H528" s="17">
        <v>37</v>
      </c>
      <c r="I528" s="18">
        <v>3276</v>
      </c>
      <c r="J528" s="17">
        <v>3374.28</v>
      </c>
      <c r="K528" s="19" t="s">
        <v>0</v>
      </c>
      <c r="L528" s="19" t="s">
        <v>45</v>
      </c>
      <c r="M528" s="19" t="s">
        <v>45</v>
      </c>
      <c r="N528" s="6" t="s">
        <v>46</v>
      </c>
      <c r="O528" s="6" t="s">
        <v>47</v>
      </c>
      <c r="P528" s="6" t="s">
        <v>1749</v>
      </c>
      <c r="Q528" s="6" t="s">
        <v>1750</v>
      </c>
      <c r="R528" s="6" t="s">
        <v>1751</v>
      </c>
      <c r="S528" s="6">
        <v>62</v>
      </c>
      <c r="T528" s="6" t="s">
        <v>51</v>
      </c>
      <c r="U528" s="6" t="s">
        <v>87</v>
      </c>
      <c r="V528" s="6" t="s">
        <v>52</v>
      </c>
      <c r="W528" s="3">
        <v>5356</v>
      </c>
      <c r="X528" s="3">
        <v>11.062850398347596</v>
      </c>
      <c r="Y528" s="3">
        <v>17.560079997377137</v>
      </c>
      <c r="Z528" s="3">
        <v>11.062850398347596</v>
      </c>
      <c r="AA528" s="3">
        <v>3374.28</v>
      </c>
    </row>
    <row r="529" spans="1:27" s="3" customFormat="1">
      <c r="A529" s="15">
        <v>133</v>
      </c>
      <c r="B529" s="16" t="s">
        <v>1752</v>
      </c>
      <c r="C529" s="6" t="s">
        <v>1279</v>
      </c>
      <c r="D529" s="6" t="s">
        <v>66</v>
      </c>
      <c r="E529" s="6" t="s">
        <v>44</v>
      </c>
      <c r="F529" s="17">
        <v>1.02</v>
      </c>
      <c r="G529" s="6">
        <v>6000</v>
      </c>
      <c r="H529" s="17">
        <v>40</v>
      </c>
      <c r="I529" s="18">
        <v>3600</v>
      </c>
      <c r="J529" s="17">
        <v>3672</v>
      </c>
      <c r="K529" s="19" t="s">
        <v>0</v>
      </c>
      <c r="L529" s="19" t="s">
        <v>45</v>
      </c>
      <c r="M529" s="19" t="s">
        <v>45</v>
      </c>
      <c r="N529" s="6" t="s">
        <v>46</v>
      </c>
      <c r="O529" s="6" t="s">
        <v>47</v>
      </c>
      <c r="P529" s="6" t="s">
        <v>1753</v>
      </c>
      <c r="Q529" s="6" t="s">
        <v>1754</v>
      </c>
      <c r="R529" s="6" t="s">
        <v>1584</v>
      </c>
      <c r="S529" s="6">
        <v>69</v>
      </c>
      <c r="T529" s="6" t="s">
        <v>51</v>
      </c>
      <c r="U529" s="6" t="s">
        <v>0</v>
      </c>
      <c r="V529" s="6" t="s">
        <v>52</v>
      </c>
      <c r="W529" s="3">
        <v>6120</v>
      </c>
      <c r="X529" s="3">
        <v>12.038949542637946</v>
      </c>
      <c r="Y529" s="3">
        <v>20.064915904396578</v>
      </c>
      <c r="Z529" s="3">
        <v>12.038949542637946</v>
      </c>
      <c r="AA529" s="3">
        <v>3672</v>
      </c>
    </row>
    <row r="530" spans="1:27" s="3" customFormat="1">
      <c r="A530" s="15">
        <v>134</v>
      </c>
      <c r="B530" s="16" t="s">
        <v>1755</v>
      </c>
      <c r="C530" s="6" t="s">
        <v>1279</v>
      </c>
      <c r="D530" s="6" t="s">
        <v>66</v>
      </c>
      <c r="E530" s="6" t="s">
        <v>55</v>
      </c>
      <c r="F530" s="17">
        <v>1.02</v>
      </c>
      <c r="G530" s="6">
        <v>5700</v>
      </c>
      <c r="H530" s="17">
        <v>40</v>
      </c>
      <c r="I530" s="18">
        <v>3420</v>
      </c>
      <c r="J530" s="17">
        <v>3488.4</v>
      </c>
      <c r="K530" s="19" t="s">
        <v>0</v>
      </c>
      <c r="L530" s="19" t="s">
        <v>45</v>
      </c>
      <c r="M530" s="19" t="s">
        <v>45</v>
      </c>
      <c r="N530" s="6" t="s">
        <v>46</v>
      </c>
      <c r="O530" s="6" t="s">
        <v>47</v>
      </c>
      <c r="P530" s="6" t="s">
        <v>1756</v>
      </c>
      <c r="Q530" s="6" t="s">
        <v>1757</v>
      </c>
      <c r="R530" s="6" t="s">
        <v>1543</v>
      </c>
      <c r="S530" s="6">
        <v>74</v>
      </c>
      <c r="T530" s="6" t="s">
        <v>51</v>
      </c>
      <c r="U530" s="6" t="s">
        <v>0</v>
      </c>
      <c r="V530" s="6" t="s">
        <v>80</v>
      </c>
      <c r="W530" s="3">
        <v>5814</v>
      </c>
      <c r="X530" s="3">
        <v>11.43700206550605</v>
      </c>
      <c r="Y530" s="3">
        <v>19.061670109176749</v>
      </c>
      <c r="Z530" s="3">
        <v>11.43700206550605</v>
      </c>
      <c r="AA530" s="3">
        <v>3488.4</v>
      </c>
    </row>
    <row r="531" spans="1:27" s="3" customFormat="1">
      <c r="A531" s="15">
        <v>135</v>
      </c>
      <c r="B531" s="16" t="s">
        <v>1758</v>
      </c>
      <c r="C531" s="6" t="s">
        <v>1279</v>
      </c>
      <c r="D531" s="6" t="s">
        <v>66</v>
      </c>
      <c r="E531" s="6" t="s">
        <v>55</v>
      </c>
      <c r="F531" s="17">
        <v>1.02</v>
      </c>
      <c r="G531" s="6">
        <v>5700</v>
      </c>
      <c r="H531" s="17">
        <v>36</v>
      </c>
      <c r="I531" s="18">
        <v>3648</v>
      </c>
      <c r="J531" s="17">
        <v>3720.96</v>
      </c>
      <c r="K531" s="19" t="s">
        <v>0</v>
      </c>
      <c r="L531" s="19" t="s">
        <v>45</v>
      </c>
      <c r="M531" s="19" t="s">
        <v>45</v>
      </c>
      <c r="N531" s="6" t="s">
        <v>46</v>
      </c>
      <c r="O531" s="6" t="s">
        <v>47</v>
      </c>
      <c r="P531" s="6" t="s">
        <v>1759</v>
      </c>
      <c r="Q531" s="6" t="s">
        <v>1760</v>
      </c>
      <c r="R531" s="6" t="s">
        <v>1351</v>
      </c>
      <c r="S531" s="6">
        <v>67</v>
      </c>
      <c r="T531" s="6" t="s">
        <v>51</v>
      </c>
      <c r="U531" s="6" t="s">
        <v>64</v>
      </c>
      <c r="V531" s="6" t="s">
        <v>52</v>
      </c>
      <c r="W531" s="3">
        <v>5814</v>
      </c>
      <c r="X531" s="3">
        <v>12.199468869873119</v>
      </c>
      <c r="Y531" s="3">
        <v>19.061670109176749</v>
      </c>
      <c r="Z531" s="3">
        <v>12.199468869873119</v>
      </c>
      <c r="AA531" s="3">
        <v>3720.96</v>
      </c>
    </row>
    <row r="532" spans="1:27" s="3" customFormat="1">
      <c r="A532" s="15">
        <v>136</v>
      </c>
      <c r="B532" s="16" t="s">
        <v>1761</v>
      </c>
      <c r="C532" s="6" t="s">
        <v>1305</v>
      </c>
      <c r="D532" s="6" t="s">
        <v>54</v>
      </c>
      <c r="E532" s="6" t="s">
        <v>44</v>
      </c>
      <c r="F532" s="17">
        <v>1.02</v>
      </c>
      <c r="G532" s="6">
        <v>7000</v>
      </c>
      <c r="H532" s="17">
        <v>54</v>
      </c>
      <c r="I532" s="18">
        <v>3220</v>
      </c>
      <c r="J532" s="17">
        <v>3284.4</v>
      </c>
      <c r="K532" s="19" t="s">
        <v>0</v>
      </c>
      <c r="L532" s="19" t="s">
        <v>45</v>
      </c>
      <c r="M532" s="19" t="s">
        <v>1306</v>
      </c>
      <c r="N532" s="6" t="s">
        <v>46</v>
      </c>
      <c r="O532" s="6" t="s">
        <v>47</v>
      </c>
      <c r="P532" s="6" t="s">
        <v>1762</v>
      </c>
      <c r="Q532" s="6" t="s">
        <v>1763</v>
      </c>
      <c r="R532" s="6" t="s">
        <v>1461</v>
      </c>
      <c r="S532" s="6">
        <v>58</v>
      </c>
      <c r="T532" s="6" t="s">
        <v>51</v>
      </c>
      <c r="U532" s="6" t="s">
        <v>0</v>
      </c>
      <c r="V532" s="6" t="s">
        <v>52</v>
      </c>
      <c r="W532" s="3">
        <v>7140</v>
      </c>
      <c r="X532" s="3">
        <v>10.768171535359498</v>
      </c>
      <c r="Y532" s="3">
        <v>23.409068555129341</v>
      </c>
      <c r="Z532" s="3">
        <v>10.768171535359498</v>
      </c>
      <c r="AA532" s="3">
        <v>3284.4</v>
      </c>
    </row>
    <row r="533" spans="1:27" s="3" customFormat="1">
      <c r="A533" s="15">
        <v>137</v>
      </c>
      <c r="B533" s="16" t="s">
        <v>1764</v>
      </c>
      <c r="C533" s="6" t="s">
        <v>1375</v>
      </c>
      <c r="D533" s="6" t="s">
        <v>54</v>
      </c>
      <c r="E533" s="6" t="s">
        <v>44</v>
      </c>
      <c r="F533" s="17">
        <v>1.02</v>
      </c>
      <c r="G533" s="6">
        <v>7000</v>
      </c>
      <c r="H533" s="17">
        <v>48</v>
      </c>
      <c r="I533" s="18">
        <v>3640</v>
      </c>
      <c r="J533" s="17">
        <v>3712.8</v>
      </c>
      <c r="K533" s="19" t="s">
        <v>0</v>
      </c>
      <c r="L533" s="19" t="s">
        <v>45</v>
      </c>
      <c r="M533" s="19" t="s">
        <v>45</v>
      </c>
      <c r="N533" s="6" t="s">
        <v>83</v>
      </c>
      <c r="O533" s="6" t="s">
        <v>47</v>
      </c>
      <c r="P533" s="6" t="s">
        <v>1765</v>
      </c>
      <c r="Q533" s="6" t="s">
        <v>1766</v>
      </c>
      <c r="R533" s="6" t="s">
        <v>1475</v>
      </c>
      <c r="S533" s="6">
        <v>65</v>
      </c>
      <c r="T533" s="6" t="s">
        <v>51</v>
      </c>
      <c r="U533" s="6" t="s">
        <v>0</v>
      </c>
      <c r="V533" s="6" t="s">
        <v>52</v>
      </c>
      <c r="W533" s="3">
        <v>7140</v>
      </c>
      <c r="X533" s="3">
        <v>12.172715648667257</v>
      </c>
      <c r="Y533" s="3">
        <v>23.409068555129341</v>
      </c>
      <c r="Z533" s="3">
        <v>12.172715648667257</v>
      </c>
      <c r="AA533" s="3">
        <v>3712.8</v>
      </c>
    </row>
    <row r="534" spans="1:27" s="3" customFormat="1">
      <c r="A534" s="15">
        <v>138</v>
      </c>
      <c r="B534" s="16" t="s">
        <v>1767</v>
      </c>
      <c r="C534" s="6" t="s">
        <v>1375</v>
      </c>
      <c r="D534" s="6" t="s">
        <v>43</v>
      </c>
      <c r="E534" s="6" t="s">
        <v>71</v>
      </c>
      <c r="F534" s="17">
        <v>1.02</v>
      </c>
      <c r="G534" s="6">
        <v>4500</v>
      </c>
      <c r="H534" s="17">
        <v>34</v>
      </c>
      <c r="I534" s="18">
        <v>2970</v>
      </c>
      <c r="J534" s="17">
        <v>3029.4</v>
      </c>
      <c r="K534" s="19" t="s">
        <v>0</v>
      </c>
      <c r="L534" s="19" t="s">
        <v>45</v>
      </c>
      <c r="M534" s="19" t="s">
        <v>45</v>
      </c>
      <c r="N534" s="6" t="s">
        <v>46</v>
      </c>
      <c r="O534" s="6" t="s">
        <v>47</v>
      </c>
      <c r="P534" s="6" t="s">
        <v>1768</v>
      </c>
      <c r="Q534" s="6" t="s">
        <v>1769</v>
      </c>
      <c r="R534" s="6" t="s">
        <v>1401</v>
      </c>
      <c r="S534" s="6">
        <v>65</v>
      </c>
      <c r="T534" s="6" t="s">
        <v>51</v>
      </c>
      <c r="U534" s="6" t="s">
        <v>87</v>
      </c>
      <c r="V534" s="6" t="s">
        <v>52</v>
      </c>
      <c r="W534" s="3">
        <v>4590</v>
      </c>
      <c r="X534" s="3">
        <v>9.9321333726763061</v>
      </c>
      <c r="Y534" s="3">
        <v>15.048686928297434</v>
      </c>
      <c r="Z534" s="3">
        <v>9.9321333726763061</v>
      </c>
      <c r="AA534" s="3">
        <v>3029.4</v>
      </c>
    </row>
    <row r="535" spans="1:27" s="3" customFormat="1">
      <c r="A535" s="15">
        <v>139</v>
      </c>
      <c r="B535" s="16" t="s">
        <v>1770</v>
      </c>
      <c r="C535" s="6" t="s">
        <v>1284</v>
      </c>
      <c r="D535" s="6" t="s">
        <v>60</v>
      </c>
      <c r="E535" s="6" t="s">
        <v>55</v>
      </c>
      <c r="F535" s="17">
        <v>1.01</v>
      </c>
      <c r="G535" s="6">
        <v>7200</v>
      </c>
      <c r="H535" s="17">
        <v>48</v>
      </c>
      <c r="I535" s="18">
        <v>3744</v>
      </c>
      <c r="J535" s="17">
        <v>3781.44</v>
      </c>
      <c r="K535" s="19" t="s">
        <v>0</v>
      </c>
      <c r="L535" s="19" t="s">
        <v>45</v>
      </c>
      <c r="M535" s="19" t="s">
        <v>1306</v>
      </c>
      <c r="N535" s="6" t="s">
        <v>46</v>
      </c>
      <c r="O535" s="6" t="s">
        <v>47</v>
      </c>
      <c r="P535" s="6" t="s">
        <v>1771</v>
      </c>
      <c r="Q535" s="6" t="s">
        <v>1772</v>
      </c>
      <c r="R535" s="6" t="s">
        <v>464</v>
      </c>
      <c r="S535" s="6">
        <v>65</v>
      </c>
      <c r="T535" s="6" t="s">
        <v>51</v>
      </c>
      <c r="U535" s="6" t="s">
        <v>0</v>
      </c>
      <c r="V535" s="6" t="s">
        <v>80</v>
      </c>
      <c r="W535" s="3">
        <v>7272</v>
      </c>
      <c r="X535" s="3">
        <v>12.397757450575391</v>
      </c>
      <c r="Y535" s="3">
        <v>23.841841251106523</v>
      </c>
      <c r="Z535" s="3">
        <v>12.397757450575391</v>
      </c>
      <c r="AA535" s="3">
        <v>3781.44</v>
      </c>
    </row>
    <row r="536" spans="1:27" s="3" customFormat="1">
      <c r="A536" s="15">
        <v>140</v>
      </c>
      <c r="B536" s="16" t="s">
        <v>1773</v>
      </c>
      <c r="C536" s="6" t="s">
        <v>1284</v>
      </c>
      <c r="D536" s="6" t="s">
        <v>92</v>
      </c>
      <c r="E536" s="6" t="s">
        <v>55</v>
      </c>
      <c r="F536" s="17">
        <v>1.01</v>
      </c>
      <c r="G536" s="6">
        <v>6900</v>
      </c>
      <c r="H536" s="17">
        <v>40</v>
      </c>
      <c r="I536" s="18">
        <v>4140</v>
      </c>
      <c r="J536" s="17">
        <v>4181.3999999999996</v>
      </c>
      <c r="K536" s="19" t="s">
        <v>0</v>
      </c>
      <c r="L536" s="19" t="s">
        <v>45</v>
      </c>
      <c r="M536" s="19" t="s">
        <v>1306</v>
      </c>
      <c r="N536" s="6" t="s">
        <v>46</v>
      </c>
      <c r="O536" s="6" t="s">
        <v>47</v>
      </c>
      <c r="P536" s="6" t="s">
        <v>1774</v>
      </c>
      <c r="Q536" s="6" t="s">
        <v>1775</v>
      </c>
      <c r="R536" s="6" t="s">
        <v>1776</v>
      </c>
      <c r="S536" s="6">
        <v>68</v>
      </c>
      <c r="T536" s="6" t="s">
        <v>51</v>
      </c>
      <c r="U536" s="6" t="s">
        <v>0</v>
      </c>
      <c r="V536" s="6" t="s">
        <v>52</v>
      </c>
      <c r="W536" s="3">
        <v>6969</v>
      </c>
      <c r="X536" s="3">
        <v>13.709058719386249</v>
      </c>
      <c r="Y536" s="3">
        <v>22.848431198977082</v>
      </c>
      <c r="Z536" s="3">
        <v>13.709058719386249</v>
      </c>
      <c r="AA536" s="3">
        <v>4181.3999999999996</v>
      </c>
    </row>
    <row r="537" spans="1:27" s="3" customFormat="1">
      <c r="A537" s="15">
        <v>141</v>
      </c>
      <c r="B537" s="16" t="s">
        <v>1777</v>
      </c>
      <c r="C537" s="6" t="s">
        <v>1284</v>
      </c>
      <c r="D537" s="6" t="s">
        <v>66</v>
      </c>
      <c r="E537" s="6" t="s">
        <v>55</v>
      </c>
      <c r="F537" s="17">
        <v>1.01</v>
      </c>
      <c r="G537" s="6">
        <v>5700</v>
      </c>
      <c r="H537" s="17">
        <v>48</v>
      </c>
      <c r="I537" s="18">
        <v>2964</v>
      </c>
      <c r="J537" s="17">
        <v>2993.64</v>
      </c>
      <c r="K537" s="19" t="s">
        <v>0</v>
      </c>
      <c r="L537" s="19" t="s">
        <v>45</v>
      </c>
      <c r="M537" s="19" t="s">
        <v>1306</v>
      </c>
      <c r="N537" s="6" t="s">
        <v>83</v>
      </c>
      <c r="O537" s="6" t="s">
        <v>47</v>
      </c>
      <c r="P537" s="6" t="s">
        <v>1778</v>
      </c>
      <c r="Q537" s="6" t="s">
        <v>1779</v>
      </c>
      <c r="R537" s="6" t="s">
        <v>317</v>
      </c>
      <c r="S537" s="6">
        <v>69</v>
      </c>
      <c r="T537" s="6" t="s">
        <v>51</v>
      </c>
      <c r="U537" s="6" t="s">
        <v>485</v>
      </c>
      <c r="V537" s="6" t="s">
        <v>52</v>
      </c>
      <c r="W537" s="3">
        <v>5757</v>
      </c>
      <c r="X537" s="3">
        <v>9.8148913150388513</v>
      </c>
      <c r="Y537" s="3">
        <v>18.874790990459331</v>
      </c>
      <c r="Z537" s="3">
        <v>9.8148913150388513</v>
      </c>
      <c r="AA537" s="3">
        <v>2993.64</v>
      </c>
    </row>
    <row r="538" spans="1:27" s="3" customFormat="1">
      <c r="A538" s="15">
        <v>142</v>
      </c>
      <c r="B538" s="16" t="s">
        <v>1780</v>
      </c>
      <c r="C538" s="6" t="s">
        <v>1284</v>
      </c>
      <c r="D538" s="6" t="s">
        <v>66</v>
      </c>
      <c r="E538" s="6" t="s">
        <v>71</v>
      </c>
      <c r="F538" s="17">
        <v>1.01</v>
      </c>
      <c r="G538" s="6">
        <v>5200</v>
      </c>
      <c r="H538" s="17">
        <v>26.5</v>
      </c>
      <c r="I538" s="18">
        <v>3822</v>
      </c>
      <c r="J538" s="17">
        <v>3860.22</v>
      </c>
      <c r="K538" s="19" t="s">
        <v>0</v>
      </c>
      <c r="L538" s="19" t="s">
        <v>45</v>
      </c>
      <c r="M538" s="19" t="s">
        <v>45</v>
      </c>
      <c r="N538" s="6" t="s">
        <v>46</v>
      </c>
      <c r="O538" s="6" t="s">
        <v>47</v>
      </c>
      <c r="P538" s="6" t="s">
        <v>1781</v>
      </c>
      <c r="Q538" s="6" t="s">
        <v>1782</v>
      </c>
      <c r="R538" s="6" t="s">
        <v>1435</v>
      </c>
      <c r="S538" s="6">
        <v>65</v>
      </c>
      <c r="T538" s="6" t="s">
        <v>51</v>
      </c>
      <c r="U538" s="6" t="s">
        <v>64</v>
      </c>
      <c r="V538" s="6" t="s">
        <v>52</v>
      </c>
      <c r="W538" s="3">
        <v>5252</v>
      </c>
      <c r="X538" s="3">
        <v>12.656044064129047</v>
      </c>
      <c r="Y538" s="3">
        <v>17.219107570243597</v>
      </c>
      <c r="Z538" s="3">
        <v>12.656044064129047</v>
      </c>
      <c r="AA538" s="3">
        <v>3860.2200000000003</v>
      </c>
    </row>
    <row r="539" spans="1:27" s="3" customFormat="1">
      <c r="A539" s="15">
        <v>143</v>
      </c>
      <c r="B539" s="16" t="s">
        <v>1783</v>
      </c>
      <c r="C539" s="6" t="s">
        <v>1279</v>
      </c>
      <c r="D539" s="6" t="s">
        <v>82</v>
      </c>
      <c r="E539" s="6" t="s">
        <v>44</v>
      </c>
      <c r="F539" s="17">
        <v>1.01</v>
      </c>
      <c r="G539" s="6">
        <v>8500</v>
      </c>
      <c r="H539" s="17">
        <v>37</v>
      </c>
      <c r="I539" s="18">
        <v>5355</v>
      </c>
      <c r="J539" s="17">
        <v>5408.55</v>
      </c>
      <c r="K539" s="19" t="s">
        <v>0</v>
      </c>
      <c r="L539" s="19" t="s">
        <v>45</v>
      </c>
      <c r="M539" s="19" t="s">
        <v>45</v>
      </c>
      <c r="N539" s="6" t="s">
        <v>46</v>
      </c>
      <c r="O539" s="6" t="s">
        <v>47</v>
      </c>
      <c r="P539" s="6" t="s">
        <v>1784</v>
      </c>
      <c r="Q539" s="6" t="s">
        <v>1785</v>
      </c>
      <c r="R539" s="6" t="s">
        <v>1543</v>
      </c>
      <c r="S539" s="6">
        <v>65</v>
      </c>
      <c r="T539" s="6" t="s">
        <v>51</v>
      </c>
      <c r="U539" s="6" t="s">
        <v>129</v>
      </c>
      <c r="V539" s="6" t="s">
        <v>52</v>
      </c>
      <c r="W539" s="3">
        <v>8585</v>
      </c>
      <c r="X539" s="3">
        <v>17.732369430510477</v>
      </c>
      <c r="Y539" s="3">
        <v>28.146618143667421</v>
      </c>
      <c r="Z539" s="3">
        <v>17.732369430510477</v>
      </c>
      <c r="AA539" s="3">
        <v>5408.55</v>
      </c>
    </row>
    <row r="540" spans="1:27" s="3" customFormat="1">
      <c r="A540" s="15">
        <v>144</v>
      </c>
      <c r="B540" s="16" t="s">
        <v>1786</v>
      </c>
      <c r="C540" s="6" t="s">
        <v>1279</v>
      </c>
      <c r="D540" s="6" t="s">
        <v>82</v>
      </c>
      <c r="E540" s="6" t="s">
        <v>71</v>
      </c>
      <c r="F540" s="17">
        <v>1.01</v>
      </c>
      <c r="G540" s="6">
        <v>6500</v>
      </c>
      <c r="H540" s="17">
        <v>50</v>
      </c>
      <c r="I540" s="18">
        <v>3250</v>
      </c>
      <c r="J540" s="17">
        <v>3282.5</v>
      </c>
      <c r="K540" s="19" t="s">
        <v>0</v>
      </c>
      <c r="L540" s="19" t="s">
        <v>45</v>
      </c>
      <c r="M540" s="19" t="s">
        <v>45</v>
      </c>
      <c r="N540" s="6" t="s">
        <v>83</v>
      </c>
      <c r="O540" s="6" t="s">
        <v>47</v>
      </c>
      <c r="P540" s="6" t="s">
        <v>1787</v>
      </c>
      <c r="Q540" s="6" t="s">
        <v>1788</v>
      </c>
      <c r="R540" s="6" t="s">
        <v>1461</v>
      </c>
      <c r="S540" s="6">
        <v>67</v>
      </c>
      <c r="T540" s="6" t="s">
        <v>51</v>
      </c>
      <c r="U540" s="6" t="s">
        <v>0</v>
      </c>
      <c r="V540" s="6" t="s">
        <v>80</v>
      </c>
      <c r="W540" s="3">
        <v>6565</v>
      </c>
      <c r="X540" s="3">
        <v>10.76194223140225</v>
      </c>
      <c r="Y540" s="3">
        <v>21.523884462804499</v>
      </c>
      <c r="Z540" s="3">
        <v>10.76194223140225</v>
      </c>
      <c r="AA540" s="3">
        <v>3282.5</v>
      </c>
    </row>
    <row r="541" spans="1:27" s="3" customFormat="1">
      <c r="A541" s="15">
        <v>145</v>
      </c>
      <c r="B541" s="16" t="s">
        <v>1789</v>
      </c>
      <c r="C541" s="6" t="s">
        <v>1279</v>
      </c>
      <c r="D541" s="6" t="s">
        <v>60</v>
      </c>
      <c r="E541" s="6" t="s">
        <v>44</v>
      </c>
      <c r="F541" s="17">
        <v>1.01</v>
      </c>
      <c r="G541" s="6">
        <v>8000</v>
      </c>
      <c r="H541" s="17">
        <v>44</v>
      </c>
      <c r="I541" s="18">
        <v>4480</v>
      </c>
      <c r="J541" s="17">
        <v>4524.8</v>
      </c>
      <c r="K541" s="19" t="s">
        <v>0</v>
      </c>
      <c r="L541" s="19" t="s">
        <v>45</v>
      </c>
      <c r="M541" s="19" t="s">
        <v>45</v>
      </c>
      <c r="N541" s="6" t="s">
        <v>46</v>
      </c>
      <c r="O541" s="6" t="s">
        <v>47</v>
      </c>
      <c r="P541" s="6" t="s">
        <v>1790</v>
      </c>
      <c r="Q541" s="6" t="s">
        <v>1791</v>
      </c>
      <c r="R541" s="6" t="s">
        <v>1639</v>
      </c>
      <c r="S541" s="6">
        <v>67</v>
      </c>
      <c r="T541" s="6" t="s">
        <v>51</v>
      </c>
      <c r="U541" s="6" t="s">
        <v>0</v>
      </c>
      <c r="V541" s="6" t="s">
        <v>52</v>
      </c>
      <c r="W541" s="3">
        <v>8080</v>
      </c>
      <c r="X541" s="3">
        <v>14.834923445132947</v>
      </c>
      <c r="Y541" s="3">
        <v>26.490934723451691</v>
      </c>
      <c r="Z541" s="3">
        <v>14.834923445132947</v>
      </c>
      <c r="AA541" s="3">
        <v>4524.8</v>
      </c>
    </row>
    <row r="542" spans="1:27" s="3" customFormat="1">
      <c r="A542" s="15">
        <v>146</v>
      </c>
      <c r="B542" s="16" t="s">
        <v>1792</v>
      </c>
      <c r="C542" s="6" t="s">
        <v>1279</v>
      </c>
      <c r="D542" s="6" t="s">
        <v>92</v>
      </c>
      <c r="E542" s="6" t="s">
        <v>44</v>
      </c>
      <c r="F542" s="17">
        <v>1.01</v>
      </c>
      <c r="G542" s="6">
        <v>7500</v>
      </c>
      <c r="H542" s="17">
        <v>46.5</v>
      </c>
      <c r="I542" s="18">
        <v>4012.5</v>
      </c>
      <c r="J542" s="17">
        <v>4052.625</v>
      </c>
      <c r="K542" s="19" t="s">
        <v>0</v>
      </c>
      <c r="L542" s="19" t="s">
        <v>45</v>
      </c>
      <c r="M542" s="19" t="s">
        <v>45</v>
      </c>
      <c r="N542" s="6" t="s">
        <v>83</v>
      </c>
      <c r="O542" s="6" t="s">
        <v>47</v>
      </c>
      <c r="P542" s="6" t="s">
        <v>1793</v>
      </c>
      <c r="Q542" s="6" t="s">
        <v>1794</v>
      </c>
      <c r="R542" s="6" t="s">
        <v>1340</v>
      </c>
      <c r="S542" s="6">
        <v>68</v>
      </c>
      <c r="T542" s="6" t="s">
        <v>51</v>
      </c>
      <c r="U542" s="6" t="s">
        <v>0</v>
      </c>
      <c r="V542" s="6" t="s">
        <v>52</v>
      </c>
      <c r="W542" s="3">
        <v>7575</v>
      </c>
      <c r="X542" s="3">
        <v>13.286859447231238</v>
      </c>
      <c r="Y542" s="3">
        <v>24.83525130323596</v>
      </c>
      <c r="Z542" s="3">
        <v>13.286859447231238</v>
      </c>
      <c r="AA542" s="3">
        <v>4052.625</v>
      </c>
    </row>
    <row r="543" spans="1:27" s="3" customFormat="1">
      <c r="A543" s="15">
        <v>147</v>
      </c>
      <c r="B543" s="16" t="s">
        <v>1795</v>
      </c>
      <c r="C543" s="6" t="s">
        <v>1279</v>
      </c>
      <c r="D543" s="6" t="s">
        <v>54</v>
      </c>
      <c r="E543" s="6" t="s">
        <v>44</v>
      </c>
      <c r="F543" s="17">
        <v>1.01</v>
      </c>
      <c r="G543" s="6">
        <v>7000</v>
      </c>
      <c r="H543" s="17">
        <v>42</v>
      </c>
      <c r="I543" s="18">
        <v>4060</v>
      </c>
      <c r="J543" s="17">
        <v>4100.6000000000004</v>
      </c>
      <c r="K543" s="19" t="s">
        <v>0</v>
      </c>
      <c r="L543" s="19" t="s">
        <v>45</v>
      </c>
      <c r="M543" s="19" t="s">
        <v>45</v>
      </c>
      <c r="N543" s="6" t="s">
        <v>46</v>
      </c>
      <c r="O543" s="6" t="s">
        <v>47</v>
      </c>
      <c r="P543" s="6" t="s">
        <v>1796</v>
      </c>
      <c r="Q543" s="6" t="s">
        <v>1797</v>
      </c>
      <c r="R543" s="6" t="s">
        <v>1317</v>
      </c>
      <c r="S543" s="6">
        <v>67</v>
      </c>
      <c r="T543" s="6" t="s">
        <v>51</v>
      </c>
      <c r="U543" s="6" t="s">
        <v>0</v>
      </c>
      <c r="V543" s="6" t="s">
        <v>52</v>
      </c>
      <c r="W543" s="3">
        <v>7070</v>
      </c>
      <c r="X543" s="3">
        <v>13.444149372151735</v>
      </c>
      <c r="Y543" s="3">
        <v>23.17956788302023</v>
      </c>
      <c r="Z543" s="3">
        <v>13.444149372151735</v>
      </c>
      <c r="AA543" s="3">
        <v>4100.6000000000004</v>
      </c>
    </row>
    <row r="544" spans="1:27" s="3" customFormat="1">
      <c r="A544" s="15">
        <v>148</v>
      </c>
      <c r="B544" s="16" t="s">
        <v>1798</v>
      </c>
      <c r="C544" s="6" t="s">
        <v>1279</v>
      </c>
      <c r="D544" s="6" t="s">
        <v>54</v>
      </c>
      <c r="E544" s="6" t="s">
        <v>55</v>
      </c>
      <c r="F544" s="17">
        <v>1.01</v>
      </c>
      <c r="G544" s="6">
        <v>6600</v>
      </c>
      <c r="H544" s="17">
        <v>46</v>
      </c>
      <c r="I544" s="18">
        <v>3564</v>
      </c>
      <c r="J544" s="17">
        <v>3599.64</v>
      </c>
      <c r="K544" s="19" t="s">
        <v>0</v>
      </c>
      <c r="L544" s="19" t="s">
        <v>45</v>
      </c>
      <c r="M544" s="19" t="s">
        <v>1306</v>
      </c>
      <c r="N544" s="6" t="s">
        <v>83</v>
      </c>
      <c r="O544" s="6" t="s">
        <v>47</v>
      </c>
      <c r="P544" s="6" t="s">
        <v>1799</v>
      </c>
      <c r="Q544" s="6" t="s">
        <v>1800</v>
      </c>
      <c r="R544" s="6" t="s">
        <v>280</v>
      </c>
      <c r="S544" s="6">
        <v>66</v>
      </c>
      <c r="T544" s="6" t="s">
        <v>51</v>
      </c>
      <c r="U544" s="6" t="s">
        <v>0</v>
      </c>
      <c r="V544" s="6" t="s">
        <v>52</v>
      </c>
      <c r="W544" s="3">
        <v>6666</v>
      </c>
      <c r="X544" s="3">
        <v>11.801711419297728</v>
      </c>
      <c r="Y544" s="3">
        <v>21.855021146847644</v>
      </c>
      <c r="Z544" s="3">
        <v>11.801711419297728</v>
      </c>
      <c r="AA544" s="3">
        <v>3599.64</v>
      </c>
    </row>
    <row r="545" spans="1:27" s="3" customFormat="1">
      <c r="A545" s="15">
        <v>149</v>
      </c>
      <c r="B545" s="16" t="s">
        <v>1801</v>
      </c>
      <c r="C545" s="6" t="s">
        <v>1279</v>
      </c>
      <c r="D545" s="6" t="s">
        <v>66</v>
      </c>
      <c r="E545" s="6" t="s">
        <v>44</v>
      </c>
      <c r="F545" s="17">
        <v>1.01</v>
      </c>
      <c r="G545" s="6">
        <v>6000</v>
      </c>
      <c r="H545" s="17">
        <v>42</v>
      </c>
      <c r="I545" s="18">
        <v>3480</v>
      </c>
      <c r="J545" s="17">
        <v>3514.8</v>
      </c>
      <c r="K545" s="19" t="s">
        <v>0</v>
      </c>
      <c r="L545" s="19" t="s">
        <v>45</v>
      </c>
      <c r="M545" s="19" t="s">
        <v>45</v>
      </c>
      <c r="N545" s="6" t="s">
        <v>46</v>
      </c>
      <c r="O545" s="6" t="s">
        <v>47</v>
      </c>
      <c r="P545" s="6" t="s">
        <v>1802</v>
      </c>
      <c r="Q545" s="6" t="s">
        <v>1803</v>
      </c>
      <c r="R545" s="6" t="s">
        <v>1309</v>
      </c>
      <c r="S545" s="6">
        <v>70</v>
      </c>
      <c r="T545" s="6" t="s">
        <v>51</v>
      </c>
      <c r="U545" s="6" t="s">
        <v>0</v>
      </c>
      <c r="V545" s="6" t="s">
        <v>52</v>
      </c>
      <c r="W545" s="3">
        <v>6060</v>
      </c>
      <c r="X545" s="3">
        <v>11.523556604701486</v>
      </c>
      <c r="Y545" s="3">
        <v>19.868201042588769</v>
      </c>
      <c r="Z545" s="3">
        <v>11.523556604701486</v>
      </c>
      <c r="AA545" s="3">
        <v>3514.8</v>
      </c>
    </row>
    <row r="546" spans="1:27" s="3" customFormat="1">
      <c r="A546" s="15">
        <v>150</v>
      </c>
      <c r="B546" s="16" t="s">
        <v>1804</v>
      </c>
      <c r="C546" s="6" t="s">
        <v>1279</v>
      </c>
      <c r="D546" s="6" t="s">
        <v>66</v>
      </c>
      <c r="E546" s="6" t="s">
        <v>71</v>
      </c>
      <c r="F546" s="17">
        <v>1.01</v>
      </c>
      <c r="G546" s="6">
        <v>5200</v>
      </c>
      <c r="H546" s="17">
        <v>50</v>
      </c>
      <c r="I546" s="18">
        <v>2600</v>
      </c>
      <c r="J546" s="17">
        <v>2626</v>
      </c>
      <c r="K546" s="19" t="s">
        <v>0</v>
      </c>
      <c r="L546" s="19" t="s">
        <v>45</v>
      </c>
      <c r="M546" s="19" t="s">
        <v>45</v>
      </c>
      <c r="N546" s="6" t="s">
        <v>46</v>
      </c>
      <c r="O546" s="6" t="s">
        <v>47</v>
      </c>
      <c r="P546" s="6" t="s">
        <v>1805</v>
      </c>
      <c r="Q546" s="6" t="s">
        <v>1806</v>
      </c>
      <c r="R546" s="6" t="s">
        <v>1370</v>
      </c>
      <c r="S546" s="6">
        <v>67</v>
      </c>
      <c r="T546" s="6" t="s">
        <v>51</v>
      </c>
      <c r="U546" s="6" t="s">
        <v>0</v>
      </c>
      <c r="V546" s="6" t="s">
        <v>80</v>
      </c>
      <c r="W546" s="3">
        <v>5252</v>
      </c>
      <c r="X546" s="3">
        <v>8.6095537851217987</v>
      </c>
      <c r="Y546" s="3">
        <v>17.219107570243597</v>
      </c>
      <c r="Z546" s="3">
        <v>8.6095537851217987</v>
      </c>
      <c r="AA546" s="3">
        <v>2626</v>
      </c>
    </row>
    <row r="547" spans="1:27" s="3" customFormat="1">
      <c r="A547" s="15">
        <v>151</v>
      </c>
      <c r="B547" s="16" t="s">
        <v>1807</v>
      </c>
      <c r="C547" s="6" t="s">
        <v>1375</v>
      </c>
      <c r="D547" s="6" t="s">
        <v>82</v>
      </c>
      <c r="E547" s="6" t="s">
        <v>44</v>
      </c>
      <c r="F547" s="17">
        <v>1.01</v>
      </c>
      <c r="G547" s="6">
        <v>8500</v>
      </c>
      <c r="H547" s="17">
        <v>36</v>
      </c>
      <c r="I547" s="18">
        <v>5440</v>
      </c>
      <c r="J547" s="17">
        <v>5494.4</v>
      </c>
      <c r="K547" s="19" t="s">
        <v>0</v>
      </c>
      <c r="L547" s="19" t="s">
        <v>45</v>
      </c>
      <c r="M547" s="19" t="s">
        <v>45</v>
      </c>
      <c r="N547" s="6" t="s">
        <v>46</v>
      </c>
      <c r="O547" s="6" t="s">
        <v>47</v>
      </c>
      <c r="P547" s="6" t="s">
        <v>1808</v>
      </c>
      <c r="Q547" s="6" t="s">
        <v>1809</v>
      </c>
      <c r="R547" s="6" t="s">
        <v>1639</v>
      </c>
      <c r="S547" s="6">
        <v>65</v>
      </c>
      <c r="T547" s="6" t="s">
        <v>51</v>
      </c>
      <c r="U547" s="6" t="s">
        <v>87</v>
      </c>
      <c r="V547" s="6" t="s">
        <v>52</v>
      </c>
      <c r="W547" s="3">
        <v>8585</v>
      </c>
      <c r="X547" s="3">
        <v>18.013835611947147</v>
      </c>
      <c r="Y547" s="3">
        <v>28.146618143667421</v>
      </c>
      <c r="Z547" s="3">
        <v>18.013835611947147</v>
      </c>
      <c r="AA547" s="3">
        <v>5494.4</v>
      </c>
    </row>
    <row r="548" spans="1:27" s="3" customFormat="1">
      <c r="A548" s="15">
        <v>152</v>
      </c>
      <c r="B548" s="16" t="s">
        <v>1810</v>
      </c>
      <c r="C548" s="6" t="s">
        <v>1375</v>
      </c>
      <c r="D548" s="6" t="s">
        <v>82</v>
      </c>
      <c r="E548" s="6" t="s">
        <v>71</v>
      </c>
      <c r="F548" s="17">
        <v>1.01</v>
      </c>
      <c r="G548" s="6">
        <v>6500</v>
      </c>
      <c r="H548" s="17">
        <v>48</v>
      </c>
      <c r="I548" s="18">
        <v>3380</v>
      </c>
      <c r="J548" s="17">
        <v>3413.8</v>
      </c>
      <c r="K548" s="19" t="s">
        <v>0</v>
      </c>
      <c r="L548" s="19" t="s">
        <v>45</v>
      </c>
      <c r="M548" s="19" t="s">
        <v>1306</v>
      </c>
      <c r="N548" s="6" t="s">
        <v>46</v>
      </c>
      <c r="O548" s="6" t="s">
        <v>47</v>
      </c>
      <c r="P548" s="6" t="s">
        <v>1811</v>
      </c>
      <c r="Q548" s="6" t="s">
        <v>1812</v>
      </c>
      <c r="R548" s="6" t="s">
        <v>1511</v>
      </c>
      <c r="S548" s="6">
        <v>64</v>
      </c>
      <c r="T548" s="6" t="s">
        <v>51</v>
      </c>
      <c r="U548" s="6" t="s">
        <v>64</v>
      </c>
      <c r="V548" s="6" t="s">
        <v>52</v>
      </c>
      <c r="W548" s="3">
        <v>6565</v>
      </c>
      <c r="X548" s="3">
        <v>11.19241992065834</v>
      </c>
      <c r="Y548" s="3">
        <v>21.523884462804499</v>
      </c>
      <c r="Z548" s="3">
        <v>11.19241992065834</v>
      </c>
      <c r="AA548" s="3">
        <v>3413.8</v>
      </c>
    </row>
    <row r="549" spans="1:27" s="3" customFormat="1">
      <c r="A549" s="15">
        <v>153</v>
      </c>
      <c r="B549" s="16" t="s">
        <v>1813</v>
      </c>
      <c r="C549" s="6" t="s">
        <v>1375</v>
      </c>
      <c r="D549" s="6" t="s">
        <v>60</v>
      </c>
      <c r="E549" s="6" t="s">
        <v>44</v>
      </c>
      <c r="F549" s="17">
        <v>1.01</v>
      </c>
      <c r="G549" s="6">
        <v>8000</v>
      </c>
      <c r="H549" s="17">
        <v>44</v>
      </c>
      <c r="I549" s="18">
        <v>4480</v>
      </c>
      <c r="J549" s="17">
        <v>4524.8</v>
      </c>
      <c r="K549" s="19" t="s">
        <v>0</v>
      </c>
      <c r="L549" s="19" t="s">
        <v>45</v>
      </c>
      <c r="M549" s="19" t="s">
        <v>45</v>
      </c>
      <c r="N549" s="6" t="s">
        <v>46</v>
      </c>
      <c r="O549" s="6" t="s">
        <v>47</v>
      </c>
      <c r="P549" s="6" t="s">
        <v>1814</v>
      </c>
      <c r="Q549" s="6" t="s">
        <v>1815</v>
      </c>
      <c r="R549" s="6" t="s">
        <v>1482</v>
      </c>
      <c r="S549" s="6">
        <v>63</v>
      </c>
      <c r="T549" s="6" t="s">
        <v>51</v>
      </c>
      <c r="U549" s="6" t="s">
        <v>0</v>
      </c>
      <c r="V549" s="6" t="s">
        <v>52</v>
      </c>
      <c r="W549" s="3">
        <v>8080</v>
      </c>
      <c r="X549" s="3">
        <v>14.834923445132947</v>
      </c>
      <c r="Y549" s="3">
        <v>26.490934723451691</v>
      </c>
      <c r="Z549" s="3">
        <v>14.834923445132947</v>
      </c>
      <c r="AA549" s="3">
        <v>4524.8</v>
      </c>
    </row>
    <row r="550" spans="1:27" s="3" customFormat="1">
      <c r="A550" s="15">
        <v>154</v>
      </c>
      <c r="B550" s="16" t="s">
        <v>1816</v>
      </c>
      <c r="C550" s="6" t="s">
        <v>1375</v>
      </c>
      <c r="D550" s="6" t="s">
        <v>60</v>
      </c>
      <c r="E550" s="6" t="s">
        <v>55</v>
      </c>
      <c r="F550" s="17">
        <v>1.01</v>
      </c>
      <c r="G550" s="6">
        <v>7200</v>
      </c>
      <c r="H550" s="17">
        <v>56</v>
      </c>
      <c r="I550" s="18">
        <v>3168</v>
      </c>
      <c r="J550" s="17">
        <v>3199.68</v>
      </c>
      <c r="K550" s="19" t="s">
        <v>0</v>
      </c>
      <c r="L550" s="19" t="s">
        <v>45</v>
      </c>
      <c r="M550" s="19" t="s">
        <v>1306</v>
      </c>
      <c r="N550" s="6" t="s">
        <v>83</v>
      </c>
      <c r="O550" s="6" t="s">
        <v>47</v>
      </c>
      <c r="P550" s="6" t="s">
        <v>1817</v>
      </c>
      <c r="Q550" s="6" t="s">
        <v>1818</v>
      </c>
      <c r="R550" s="6" t="s">
        <v>1819</v>
      </c>
      <c r="S550" s="6">
        <v>63</v>
      </c>
      <c r="T550" s="6" t="s">
        <v>51</v>
      </c>
      <c r="U550" s="6" t="s">
        <v>0</v>
      </c>
      <c r="V550" s="6" t="s">
        <v>52</v>
      </c>
      <c r="W550" s="3">
        <v>7272</v>
      </c>
      <c r="X550" s="3">
        <v>10.49041015048687</v>
      </c>
      <c r="Y550" s="3">
        <v>23.841841251106523</v>
      </c>
      <c r="Z550" s="3">
        <v>10.49041015048687</v>
      </c>
      <c r="AA550" s="3">
        <v>3199.68</v>
      </c>
    </row>
    <row r="551" spans="1:27" s="3" customFormat="1">
      <c r="A551" s="15">
        <v>155</v>
      </c>
      <c r="B551" s="16" t="s">
        <v>1820</v>
      </c>
      <c r="C551" s="6" t="s">
        <v>1375</v>
      </c>
      <c r="D551" s="6" t="s">
        <v>92</v>
      </c>
      <c r="E551" s="6" t="s">
        <v>55</v>
      </c>
      <c r="F551" s="17">
        <v>1.01</v>
      </c>
      <c r="G551" s="6">
        <v>6900</v>
      </c>
      <c r="H551" s="17">
        <v>42</v>
      </c>
      <c r="I551" s="18">
        <v>4002</v>
      </c>
      <c r="J551" s="17">
        <v>4042.02</v>
      </c>
      <c r="K551" s="19" t="s">
        <v>0</v>
      </c>
      <c r="L551" s="19" t="s">
        <v>45</v>
      </c>
      <c r="M551" s="19" t="s">
        <v>1306</v>
      </c>
      <c r="N551" s="6" t="s">
        <v>46</v>
      </c>
      <c r="O551" s="6" t="s">
        <v>47</v>
      </c>
      <c r="P551" s="6" t="s">
        <v>1821</v>
      </c>
      <c r="Q551" s="6" t="s">
        <v>1822</v>
      </c>
      <c r="R551" s="6" t="s">
        <v>1439</v>
      </c>
      <c r="S551" s="6">
        <v>61</v>
      </c>
      <c r="T551" s="6" t="s">
        <v>51</v>
      </c>
      <c r="U551" s="6" t="s">
        <v>0</v>
      </c>
      <c r="V551" s="6" t="s">
        <v>52</v>
      </c>
      <c r="W551" s="3">
        <v>6969</v>
      </c>
      <c r="X551" s="3">
        <v>13.252090095406709</v>
      </c>
      <c r="Y551" s="3">
        <v>22.848431198977082</v>
      </c>
      <c r="Z551" s="3">
        <v>13.252090095406709</v>
      </c>
      <c r="AA551" s="3">
        <v>4042.02</v>
      </c>
    </row>
    <row r="552" spans="1:27" s="3" customFormat="1">
      <c r="A552" s="15">
        <v>156</v>
      </c>
      <c r="B552" s="16" t="s">
        <v>1823</v>
      </c>
      <c r="C552" s="6" t="s">
        <v>1305</v>
      </c>
      <c r="D552" s="6" t="s">
        <v>66</v>
      </c>
      <c r="E552" s="6" t="s">
        <v>55</v>
      </c>
      <c r="F552" s="17">
        <v>1.01</v>
      </c>
      <c r="G552" s="6">
        <v>5700</v>
      </c>
      <c r="H552" s="17">
        <v>50</v>
      </c>
      <c r="I552" s="18">
        <v>2850</v>
      </c>
      <c r="J552" s="17">
        <v>2878.5</v>
      </c>
      <c r="K552" s="19" t="s">
        <v>0</v>
      </c>
      <c r="L552" s="19" t="s">
        <v>45</v>
      </c>
      <c r="M552" s="19" t="s">
        <v>45</v>
      </c>
      <c r="N552" s="6" t="s">
        <v>46</v>
      </c>
      <c r="O552" s="6" t="s">
        <v>47</v>
      </c>
      <c r="P552" s="6" t="s">
        <v>1824</v>
      </c>
      <c r="Q552" s="6" t="s">
        <v>1825</v>
      </c>
      <c r="R552" s="6" t="s">
        <v>1826</v>
      </c>
      <c r="S552" s="6">
        <v>63</v>
      </c>
      <c r="T552" s="6" t="s">
        <v>51</v>
      </c>
      <c r="U552" s="6" t="s">
        <v>0</v>
      </c>
      <c r="V552" s="6" t="s">
        <v>80</v>
      </c>
      <c r="W552" s="3">
        <v>5757</v>
      </c>
      <c r="X552" s="3">
        <v>9.4373954952296657</v>
      </c>
      <c r="Y552" s="3">
        <v>18.874790990459331</v>
      </c>
      <c r="Z552" s="3">
        <v>9.4373954952296657</v>
      </c>
      <c r="AA552" s="3">
        <v>2878.5</v>
      </c>
    </row>
    <row r="553" spans="1:27" s="3" customFormat="1">
      <c r="A553" s="15">
        <v>157</v>
      </c>
      <c r="B553" s="16" t="s">
        <v>1827</v>
      </c>
      <c r="C553" s="6" t="s">
        <v>1375</v>
      </c>
      <c r="D553" s="6" t="s">
        <v>66</v>
      </c>
      <c r="E553" s="6" t="s">
        <v>71</v>
      </c>
      <c r="F553" s="17">
        <v>1.01</v>
      </c>
      <c r="G553" s="6">
        <v>5200</v>
      </c>
      <c r="H553" s="17">
        <v>45</v>
      </c>
      <c r="I553" s="18">
        <v>2860</v>
      </c>
      <c r="J553" s="17">
        <v>2888.6</v>
      </c>
      <c r="K553" s="19" t="s">
        <v>0</v>
      </c>
      <c r="L553" s="19" t="s">
        <v>45</v>
      </c>
      <c r="M553" s="19" t="s">
        <v>1306</v>
      </c>
      <c r="N553" s="6" t="s">
        <v>46</v>
      </c>
      <c r="O553" s="6" t="s">
        <v>47</v>
      </c>
      <c r="P553" s="6" t="s">
        <v>1828</v>
      </c>
      <c r="Q553" s="6" t="s">
        <v>1829</v>
      </c>
      <c r="R553" s="6" t="s">
        <v>1503</v>
      </c>
      <c r="S553" s="6">
        <v>64</v>
      </c>
      <c r="T553" s="6" t="s">
        <v>51</v>
      </c>
      <c r="U553" s="6" t="s">
        <v>64</v>
      </c>
      <c r="V553" s="6" t="s">
        <v>52</v>
      </c>
      <c r="W553" s="3">
        <v>5252</v>
      </c>
      <c r="X553" s="3">
        <v>9.4705091636339791</v>
      </c>
      <c r="Y553" s="3">
        <v>17.219107570243597</v>
      </c>
      <c r="Z553" s="3">
        <v>9.4705091636339791</v>
      </c>
      <c r="AA553" s="3">
        <v>2888.6</v>
      </c>
    </row>
    <row r="554" spans="1:27" s="3" customFormat="1">
      <c r="A554" s="15">
        <v>158</v>
      </c>
      <c r="B554" s="16" t="s">
        <v>1830</v>
      </c>
      <c r="C554" s="6" t="s">
        <v>1289</v>
      </c>
      <c r="D554" s="6" t="s">
        <v>82</v>
      </c>
      <c r="E554" s="6" t="s">
        <v>44</v>
      </c>
      <c r="F554" s="17">
        <v>1</v>
      </c>
      <c r="G554" s="6">
        <v>8500</v>
      </c>
      <c r="H554" s="17">
        <v>22.5</v>
      </c>
      <c r="I554" s="18">
        <v>6587.5</v>
      </c>
      <c r="J554" s="17">
        <v>6587.5</v>
      </c>
      <c r="K554" s="19" t="s">
        <v>0</v>
      </c>
      <c r="L554" s="19" t="s">
        <v>45</v>
      </c>
      <c r="M554" s="19" t="s">
        <v>45</v>
      </c>
      <c r="N554" s="6" t="s">
        <v>46</v>
      </c>
      <c r="O554" s="6" t="s">
        <v>47</v>
      </c>
      <c r="P554" s="6" t="s">
        <v>1831</v>
      </c>
      <c r="Q554" s="6" t="s">
        <v>1832</v>
      </c>
      <c r="R554" s="6" t="s">
        <v>1833</v>
      </c>
      <c r="S554" s="6">
        <v>60</v>
      </c>
      <c r="T554" s="6" t="s">
        <v>51</v>
      </c>
      <c r="U554" s="6" t="s">
        <v>0</v>
      </c>
      <c r="V554" s="6" t="s">
        <v>52</v>
      </c>
      <c r="W554" s="3">
        <v>8500</v>
      </c>
      <c r="X554" s="3">
        <v>21.597652535982427</v>
      </c>
      <c r="Y554" s="3">
        <v>27.867938756106359</v>
      </c>
      <c r="Z554" s="3">
        <v>21.597652535982427</v>
      </c>
      <c r="AA554" s="3">
        <v>6587.5</v>
      </c>
    </row>
    <row r="555" spans="1:27" s="3" customFormat="1">
      <c r="A555" s="15">
        <v>159</v>
      </c>
      <c r="B555" s="16" t="s">
        <v>1834</v>
      </c>
      <c r="C555" s="6" t="s">
        <v>1289</v>
      </c>
      <c r="D555" s="6" t="s">
        <v>82</v>
      </c>
      <c r="E555" s="6" t="s">
        <v>55</v>
      </c>
      <c r="F555" s="17">
        <v>1</v>
      </c>
      <c r="G555" s="6">
        <v>7500</v>
      </c>
      <c r="H555" s="17">
        <v>42.5</v>
      </c>
      <c r="I555" s="18">
        <v>4312.5</v>
      </c>
      <c r="J555" s="17">
        <v>4312.5</v>
      </c>
      <c r="K555" s="19" t="s">
        <v>0</v>
      </c>
      <c r="L555" s="19" t="s">
        <v>45</v>
      </c>
      <c r="M555" s="19" t="s">
        <v>1306</v>
      </c>
      <c r="N555" s="6" t="s">
        <v>83</v>
      </c>
      <c r="O555" s="6" t="s">
        <v>47</v>
      </c>
      <c r="P555" s="6" t="s">
        <v>1835</v>
      </c>
      <c r="Q555" s="6" t="s">
        <v>1836</v>
      </c>
      <c r="R555" s="6" t="s">
        <v>1837</v>
      </c>
      <c r="S555" s="6">
        <v>59</v>
      </c>
      <c r="T555" s="6" t="s">
        <v>51</v>
      </c>
      <c r="U555" s="6" t="s">
        <v>0</v>
      </c>
      <c r="V555" s="6" t="s">
        <v>52</v>
      </c>
      <c r="W555" s="3">
        <v>7500</v>
      </c>
      <c r="X555" s="3">
        <v>14.138880692436315</v>
      </c>
      <c r="Y555" s="3">
        <v>24.5893577259762</v>
      </c>
      <c r="Z555" s="3">
        <v>14.138880692436315</v>
      </c>
      <c r="AA555" s="3">
        <v>4312.5</v>
      </c>
    </row>
    <row r="556" spans="1:27" s="3" customFormat="1">
      <c r="A556" s="15">
        <v>160</v>
      </c>
      <c r="B556" s="16" t="s">
        <v>1838</v>
      </c>
      <c r="C556" s="6" t="s">
        <v>1289</v>
      </c>
      <c r="D556" s="6" t="s">
        <v>82</v>
      </c>
      <c r="E556" s="6" t="s">
        <v>55</v>
      </c>
      <c r="F556" s="17">
        <v>1</v>
      </c>
      <c r="G556" s="6">
        <v>7500</v>
      </c>
      <c r="H556" s="17">
        <v>38</v>
      </c>
      <c r="I556" s="18">
        <v>4650</v>
      </c>
      <c r="J556" s="17">
        <v>4650</v>
      </c>
      <c r="K556" s="19" t="s">
        <v>0</v>
      </c>
      <c r="L556" s="19" t="s">
        <v>45</v>
      </c>
      <c r="M556" s="19" t="s">
        <v>1306</v>
      </c>
      <c r="N556" s="6" t="s">
        <v>46</v>
      </c>
      <c r="O556" s="6" t="s">
        <v>47</v>
      </c>
      <c r="P556" s="6" t="s">
        <v>1839</v>
      </c>
      <c r="Q556" s="6" t="s">
        <v>1840</v>
      </c>
      <c r="R556" s="6" t="s">
        <v>1841</v>
      </c>
      <c r="S556" s="6">
        <v>62</v>
      </c>
      <c r="T556" s="6" t="s">
        <v>51</v>
      </c>
      <c r="U556" s="6" t="s">
        <v>0</v>
      </c>
      <c r="V556" s="6" t="s">
        <v>52</v>
      </c>
      <c r="W556" s="3">
        <v>7500</v>
      </c>
      <c r="X556" s="3">
        <v>15.245401790105243</v>
      </c>
      <c r="Y556" s="3">
        <v>24.5893577259762</v>
      </c>
      <c r="Z556" s="3">
        <v>15.245401790105243</v>
      </c>
      <c r="AA556" s="3">
        <v>4650</v>
      </c>
    </row>
    <row r="557" spans="1:27" s="3" customFormat="1">
      <c r="A557" s="15">
        <v>161</v>
      </c>
      <c r="B557" s="16" t="s">
        <v>1842</v>
      </c>
      <c r="C557" s="6" t="s">
        <v>1289</v>
      </c>
      <c r="D557" s="6" t="s">
        <v>60</v>
      </c>
      <c r="E557" s="6" t="s">
        <v>55</v>
      </c>
      <c r="F557" s="17">
        <v>1</v>
      </c>
      <c r="G557" s="6">
        <v>7200</v>
      </c>
      <c r="H557" s="17">
        <v>36</v>
      </c>
      <c r="I557" s="18">
        <v>4608</v>
      </c>
      <c r="J557" s="17">
        <v>4608</v>
      </c>
      <c r="K557" s="19" t="s">
        <v>0</v>
      </c>
      <c r="L557" s="19" t="s">
        <v>1306</v>
      </c>
      <c r="M557" s="19" t="s">
        <v>1306</v>
      </c>
      <c r="N557" s="6" t="s">
        <v>83</v>
      </c>
      <c r="O557" s="6" t="s">
        <v>47</v>
      </c>
      <c r="P557" s="6" t="s">
        <v>1843</v>
      </c>
      <c r="Q557" s="6" t="s">
        <v>1844</v>
      </c>
      <c r="R557" s="6" t="s">
        <v>58</v>
      </c>
      <c r="S557" s="6">
        <v>58</v>
      </c>
      <c r="T557" s="6" t="s">
        <v>51</v>
      </c>
      <c r="U557" s="6" t="s">
        <v>0</v>
      </c>
      <c r="V557" s="6" t="s">
        <v>52</v>
      </c>
      <c r="W557" s="3">
        <v>7200</v>
      </c>
      <c r="X557" s="3">
        <v>15.107701386839777</v>
      </c>
      <c r="Y557" s="3">
        <v>23.60578341693715</v>
      </c>
      <c r="Z557" s="3">
        <v>15.107701386839777</v>
      </c>
      <c r="AA557" s="3">
        <v>4608</v>
      </c>
    </row>
    <row r="558" spans="1:27" s="3" customFormat="1">
      <c r="A558" s="15">
        <v>162</v>
      </c>
      <c r="B558" s="16" t="s">
        <v>1845</v>
      </c>
      <c r="C558" s="6" t="s">
        <v>1289</v>
      </c>
      <c r="D558" s="6" t="s">
        <v>60</v>
      </c>
      <c r="E558" s="6" t="s">
        <v>55</v>
      </c>
      <c r="F558" s="17">
        <v>1</v>
      </c>
      <c r="G558" s="6">
        <v>7200</v>
      </c>
      <c r="H558" s="17">
        <v>28</v>
      </c>
      <c r="I558" s="18">
        <v>5184</v>
      </c>
      <c r="J558" s="17">
        <v>5184</v>
      </c>
      <c r="K558" s="19" t="s">
        <v>0</v>
      </c>
      <c r="L558" s="19" t="s">
        <v>45</v>
      </c>
      <c r="M558" s="19" t="s">
        <v>1306</v>
      </c>
      <c r="N558" s="6" t="s">
        <v>46</v>
      </c>
      <c r="O558" s="6" t="s">
        <v>47</v>
      </c>
      <c r="P558" s="6" t="s">
        <v>1846</v>
      </c>
      <c r="Q558" s="6" t="s">
        <v>1847</v>
      </c>
      <c r="R558" s="6" t="s">
        <v>141</v>
      </c>
      <c r="S558" s="6">
        <v>62</v>
      </c>
      <c r="T558" s="6" t="s">
        <v>51</v>
      </c>
      <c r="U558" s="6" t="s">
        <v>0</v>
      </c>
      <c r="V558" s="6" t="s">
        <v>52</v>
      </c>
      <c r="W558" s="3">
        <v>7200</v>
      </c>
      <c r="X558" s="3">
        <v>16.996164060194747</v>
      </c>
      <c r="Y558" s="3">
        <v>23.60578341693715</v>
      </c>
      <c r="Z558" s="3">
        <v>16.996164060194747</v>
      </c>
      <c r="AA558" s="3">
        <v>5184</v>
      </c>
    </row>
    <row r="559" spans="1:27" s="3" customFormat="1">
      <c r="A559" s="15">
        <v>163</v>
      </c>
      <c r="B559" s="16" t="s">
        <v>1848</v>
      </c>
      <c r="C559" s="6" t="s">
        <v>1289</v>
      </c>
      <c r="D559" s="6" t="s">
        <v>92</v>
      </c>
      <c r="E559" s="6" t="s">
        <v>55</v>
      </c>
      <c r="F559" s="17">
        <v>1</v>
      </c>
      <c r="G559" s="6">
        <v>6900</v>
      </c>
      <c r="H559" s="17">
        <v>46</v>
      </c>
      <c r="I559" s="18">
        <v>3726</v>
      </c>
      <c r="J559" s="17">
        <v>3726</v>
      </c>
      <c r="K559" s="19" t="s">
        <v>0</v>
      </c>
      <c r="L559" s="19" t="s">
        <v>1306</v>
      </c>
      <c r="M559" s="19" t="s">
        <v>1306</v>
      </c>
      <c r="N559" s="6" t="s">
        <v>83</v>
      </c>
      <c r="O559" s="6" t="s">
        <v>47</v>
      </c>
      <c r="P559" s="6" t="s">
        <v>1849</v>
      </c>
      <c r="Q559" s="6" t="s">
        <v>1850</v>
      </c>
      <c r="R559" s="6" t="s">
        <v>1851</v>
      </c>
      <c r="S559" s="6">
        <v>49</v>
      </c>
      <c r="T559" s="6" t="s">
        <v>51</v>
      </c>
      <c r="U559" s="6" t="s">
        <v>87</v>
      </c>
      <c r="V559" s="6" t="s">
        <v>52</v>
      </c>
      <c r="W559" s="3">
        <v>6900</v>
      </c>
      <c r="X559" s="3">
        <v>12.215992918264975</v>
      </c>
      <c r="Y559" s="3">
        <v>22.622209107898101</v>
      </c>
      <c r="Z559" s="3">
        <v>12.215992918264975</v>
      </c>
      <c r="AA559" s="3">
        <v>3726</v>
      </c>
    </row>
    <row r="560" spans="1:27" s="3" customFormat="1">
      <c r="A560" s="15">
        <v>164</v>
      </c>
      <c r="B560" s="16" t="s">
        <v>1852</v>
      </c>
      <c r="C560" s="6" t="s">
        <v>1289</v>
      </c>
      <c r="D560" s="6" t="s">
        <v>66</v>
      </c>
      <c r="E560" s="6" t="s">
        <v>55</v>
      </c>
      <c r="F560" s="17">
        <v>1</v>
      </c>
      <c r="G560" s="6">
        <v>5700</v>
      </c>
      <c r="H560" s="17">
        <v>35</v>
      </c>
      <c r="I560" s="18">
        <v>3705</v>
      </c>
      <c r="J560" s="17">
        <v>3705</v>
      </c>
      <c r="K560" s="19" t="s">
        <v>0</v>
      </c>
      <c r="L560" s="19" t="s">
        <v>1306</v>
      </c>
      <c r="M560" s="19" t="s">
        <v>1306</v>
      </c>
      <c r="N560" s="6" t="s">
        <v>46</v>
      </c>
      <c r="O560" s="6" t="s">
        <v>47</v>
      </c>
      <c r="P560" s="6" t="s">
        <v>1853</v>
      </c>
      <c r="Q560" s="6" t="s">
        <v>1854</v>
      </c>
      <c r="R560" s="6" t="s">
        <v>1287</v>
      </c>
      <c r="S560" s="6">
        <v>59</v>
      </c>
      <c r="T560" s="6" t="s">
        <v>51</v>
      </c>
      <c r="U560" s="6" t="s">
        <v>0</v>
      </c>
      <c r="V560" s="6" t="s">
        <v>52</v>
      </c>
      <c r="W560" s="3">
        <v>5700</v>
      </c>
      <c r="X560" s="3">
        <v>12.147142716632242</v>
      </c>
      <c r="Y560" s="3">
        <v>18.68791187174191</v>
      </c>
      <c r="Z560" s="3">
        <v>12.147142716632242</v>
      </c>
      <c r="AA560" s="3">
        <v>3705</v>
      </c>
    </row>
    <row r="561" spans="1:27" s="3" customFormat="1">
      <c r="A561" s="15">
        <v>165</v>
      </c>
      <c r="B561" s="16" t="s">
        <v>1855</v>
      </c>
      <c r="C561" s="6" t="s">
        <v>1284</v>
      </c>
      <c r="D561" s="6" t="s">
        <v>82</v>
      </c>
      <c r="E561" s="6" t="s">
        <v>44</v>
      </c>
      <c r="F561" s="17">
        <v>1</v>
      </c>
      <c r="G561" s="6">
        <v>8500</v>
      </c>
      <c r="H561" s="17">
        <v>44</v>
      </c>
      <c r="I561" s="18">
        <v>4760</v>
      </c>
      <c r="J561" s="17">
        <v>4760</v>
      </c>
      <c r="K561" s="19" t="s">
        <v>0</v>
      </c>
      <c r="L561" s="19" t="s">
        <v>45</v>
      </c>
      <c r="M561" s="19" t="s">
        <v>1306</v>
      </c>
      <c r="N561" s="6" t="s">
        <v>46</v>
      </c>
      <c r="O561" s="6" t="s">
        <v>47</v>
      </c>
      <c r="P561" s="6" t="s">
        <v>1856</v>
      </c>
      <c r="Q561" s="6" t="s">
        <v>1857</v>
      </c>
      <c r="R561" s="6" t="s">
        <v>1635</v>
      </c>
      <c r="S561" s="6">
        <v>67</v>
      </c>
      <c r="T561" s="6" t="s">
        <v>51</v>
      </c>
      <c r="U561" s="6" t="s">
        <v>0</v>
      </c>
      <c r="V561" s="6" t="s">
        <v>52</v>
      </c>
      <c r="W561" s="3">
        <v>8500</v>
      </c>
      <c r="X561" s="3">
        <v>15.606045703419561</v>
      </c>
      <c r="Y561" s="3">
        <v>27.867938756106359</v>
      </c>
      <c r="Z561" s="3">
        <v>15.606045703419561</v>
      </c>
      <c r="AA561" s="3">
        <v>4760</v>
      </c>
    </row>
    <row r="562" spans="1:27" s="3" customFormat="1">
      <c r="A562" s="15">
        <v>166</v>
      </c>
      <c r="B562" s="16" t="s">
        <v>1858</v>
      </c>
      <c r="C562" s="6" t="s">
        <v>1284</v>
      </c>
      <c r="D562" s="6" t="s">
        <v>60</v>
      </c>
      <c r="E562" s="6" t="s">
        <v>44</v>
      </c>
      <c r="F562" s="17">
        <v>1</v>
      </c>
      <c r="G562" s="6">
        <v>8000</v>
      </c>
      <c r="H562" s="17">
        <v>53</v>
      </c>
      <c r="I562" s="18">
        <v>3760</v>
      </c>
      <c r="J562" s="17">
        <v>3760</v>
      </c>
      <c r="K562" s="19" t="s">
        <v>0</v>
      </c>
      <c r="L562" s="19" t="s">
        <v>45</v>
      </c>
      <c r="M562" s="19" t="s">
        <v>1306</v>
      </c>
      <c r="N562" s="6" t="s">
        <v>46</v>
      </c>
      <c r="O562" s="6" t="s">
        <v>47</v>
      </c>
      <c r="P562" s="6" t="s">
        <v>1859</v>
      </c>
      <c r="Q562" s="6" t="s">
        <v>1860</v>
      </c>
      <c r="R562" s="6" t="s">
        <v>1449</v>
      </c>
      <c r="S562" s="6">
        <v>69</v>
      </c>
      <c r="T562" s="6" t="s">
        <v>51</v>
      </c>
      <c r="U562" s="6" t="s">
        <v>0</v>
      </c>
      <c r="V562" s="6" t="s">
        <v>52</v>
      </c>
      <c r="W562" s="3">
        <v>8000</v>
      </c>
      <c r="X562" s="3">
        <v>12.3274646732894</v>
      </c>
      <c r="Y562" s="3">
        <v>26.228648241041277</v>
      </c>
      <c r="Z562" s="3">
        <v>12.3274646732894</v>
      </c>
      <c r="AA562" s="3">
        <v>3760</v>
      </c>
    </row>
    <row r="563" spans="1:27" s="3" customFormat="1">
      <c r="A563" s="15">
        <v>167</v>
      </c>
      <c r="B563" s="16" t="s">
        <v>1861</v>
      </c>
      <c r="C563" s="6" t="s">
        <v>1284</v>
      </c>
      <c r="D563" s="6" t="s">
        <v>60</v>
      </c>
      <c r="E563" s="6" t="s">
        <v>55</v>
      </c>
      <c r="F563" s="17">
        <v>1</v>
      </c>
      <c r="G563" s="6">
        <v>7200</v>
      </c>
      <c r="H563" s="17">
        <v>52</v>
      </c>
      <c r="I563" s="18">
        <v>3456</v>
      </c>
      <c r="J563" s="17">
        <v>3456</v>
      </c>
      <c r="K563" s="19" t="s">
        <v>0</v>
      </c>
      <c r="L563" s="19" t="s">
        <v>45</v>
      </c>
      <c r="M563" s="19" t="s">
        <v>1306</v>
      </c>
      <c r="N563" s="6" t="s">
        <v>46</v>
      </c>
      <c r="O563" s="6" t="s">
        <v>47</v>
      </c>
      <c r="P563" s="6" t="s">
        <v>1862</v>
      </c>
      <c r="Q563" s="6" t="s">
        <v>1863</v>
      </c>
      <c r="R563" s="6" t="s">
        <v>1292</v>
      </c>
      <c r="S563" s="6">
        <v>64</v>
      </c>
      <c r="T563" s="6" t="s">
        <v>51</v>
      </c>
      <c r="U563" s="6" t="s">
        <v>0</v>
      </c>
      <c r="V563" s="6" t="s">
        <v>80</v>
      </c>
      <c r="W563" s="3">
        <v>7200</v>
      </c>
      <c r="X563" s="3">
        <v>11.330776040129832</v>
      </c>
      <c r="Y563" s="3">
        <v>23.60578341693715</v>
      </c>
      <c r="Z563" s="3">
        <v>11.330776040129832</v>
      </c>
      <c r="AA563" s="3">
        <v>3456</v>
      </c>
    </row>
    <row r="564" spans="1:27" s="3" customFormat="1">
      <c r="A564" s="15">
        <v>168</v>
      </c>
      <c r="B564" s="16" t="s">
        <v>1864</v>
      </c>
      <c r="C564" s="6" t="s">
        <v>1284</v>
      </c>
      <c r="D564" s="6" t="s">
        <v>60</v>
      </c>
      <c r="E564" s="6" t="s">
        <v>71</v>
      </c>
      <c r="F564" s="17">
        <v>1</v>
      </c>
      <c r="G564" s="6">
        <v>6200</v>
      </c>
      <c r="H564" s="17">
        <v>55</v>
      </c>
      <c r="I564" s="18">
        <v>2790</v>
      </c>
      <c r="J564" s="17">
        <v>2790</v>
      </c>
      <c r="K564" s="19" t="s">
        <v>0</v>
      </c>
      <c r="L564" s="19" t="s">
        <v>45</v>
      </c>
      <c r="M564" s="19" t="s">
        <v>1306</v>
      </c>
      <c r="N564" s="6" t="s">
        <v>83</v>
      </c>
      <c r="O564" s="6" t="s">
        <v>47</v>
      </c>
      <c r="P564" s="6" t="s">
        <v>1865</v>
      </c>
      <c r="Q564" s="6" t="s">
        <v>1866</v>
      </c>
      <c r="R564" s="6" t="s">
        <v>1867</v>
      </c>
      <c r="S564" s="6">
        <v>64</v>
      </c>
      <c r="T564" s="6" t="s">
        <v>51</v>
      </c>
      <c r="U564" s="6" t="s">
        <v>0</v>
      </c>
      <c r="V564" s="6" t="s">
        <v>52</v>
      </c>
      <c r="W564" s="3">
        <v>6200</v>
      </c>
      <c r="X564" s="3">
        <v>9.147241074063146</v>
      </c>
      <c r="Y564" s="3">
        <v>20.327202386806992</v>
      </c>
      <c r="Z564" s="3">
        <v>9.147241074063146</v>
      </c>
      <c r="AA564" s="3">
        <v>2790</v>
      </c>
    </row>
    <row r="565" spans="1:27" s="3" customFormat="1">
      <c r="A565" s="15">
        <v>169</v>
      </c>
      <c r="B565" s="16" t="s">
        <v>1868</v>
      </c>
      <c r="C565" s="6" t="s">
        <v>1284</v>
      </c>
      <c r="D565" s="6" t="s">
        <v>92</v>
      </c>
      <c r="E565" s="6" t="s">
        <v>44</v>
      </c>
      <c r="F565" s="17">
        <v>1</v>
      </c>
      <c r="G565" s="6">
        <v>7500</v>
      </c>
      <c r="H565" s="17">
        <v>48</v>
      </c>
      <c r="I565" s="18">
        <v>3900</v>
      </c>
      <c r="J565" s="17">
        <v>3900</v>
      </c>
      <c r="K565" s="19" t="s">
        <v>0</v>
      </c>
      <c r="L565" s="19" t="s">
        <v>45</v>
      </c>
      <c r="M565" s="19" t="s">
        <v>1306</v>
      </c>
      <c r="N565" s="6" t="s">
        <v>46</v>
      </c>
      <c r="O565" s="6" t="s">
        <v>47</v>
      </c>
      <c r="P565" s="6" t="s">
        <v>1869</v>
      </c>
      <c r="Q565" s="6" t="s">
        <v>1870</v>
      </c>
      <c r="R565" s="6" t="s">
        <v>1519</v>
      </c>
      <c r="S565" s="6">
        <v>61</v>
      </c>
      <c r="T565" s="6" t="s">
        <v>51</v>
      </c>
      <c r="U565" s="6" t="s">
        <v>87</v>
      </c>
      <c r="V565" s="6" t="s">
        <v>52</v>
      </c>
      <c r="W565" s="3">
        <v>7500</v>
      </c>
      <c r="X565" s="3">
        <v>12.786466017507623</v>
      </c>
      <c r="Y565" s="3">
        <v>24.5893577259762</v>
      </c>
      <c r="Z565" s="3">
        <v>12.786466017507623</v>
      </c>
      <c r="AA565" s="3">
        <v>3900</v>
      </c>
    </row>
    <row r="566" spans="1:27" s="3" customFormat="1">
      <c r="A566" s="15">
        <v>170</v>
      </c>
      <c r="B566" s="16" t="s">
        <v>1871</v>
      </c>
      <c r="C566" s="6" t="s">
        <v>1284</v>
      </c>
      <c r="D566" s="6" t="s">
        <v>92</v>
      </c>
      <c r="E566" s="6" t="s">
        <v>44</v>
      </c>
      <c r="F566" s="17">
        <v>1</v>
      </c>
      <c r="G566" s="6">
        <v>7500</v>
      </c>
      <c r="H566" s="17">
        <v>44</v>
      </c>
      <c r="I566" s="18">
        <v>4200</v>
      </c>
      <c r="J566" s="17">
        <v>4200</v>
      </c>
      <c r="K566" s="19" t="s">
        <v>0</v>
      </c>
      <c r="L566" s="19" t="s">
        <v>45</v>
      </c>
      <c r="M566" s="19" t="s">
        <v>1306</v>
      </c>
      <c r="N566" s="6" t="s">
        <v>83</v>
      </c>
      <c r="O566" s="6" t="s">
        <v>47</v>
      </c>
      <c r="P566" s="6" t="s">
        <v>1872</v>
      </c>
      <c r="Q566" s="6" t="s">
        <v>1873</v>
      </c>
      <c r="R566" s="6" t="s">
        <v>1489</v>
      </c>
      <c r="S566" s="6">
        <v>70</v>
      </c>
      <c r="T566" s="6" t="s">
        <v>51</v>
      </c>
      <c r="U566" s="6" t="s">
        <v>87</v>
      </c>
      <c r="V566" s="6" t="s">
        <v>52</v>
      </c>
      <c r="W566" s="3">
        <v>7500</v>
      </c>
      <c r="X566" s="3">
        <v>13.77004032654667</v>
      </c>
      <c r="Y566" s="3">
        <v>24.5893577259762</v>
      </c>
      <c r="Z566" s="3">
        <v>13.77004032654667</v>
      </c>
      <c r="AA566" s="3">
        <v>4200</v>
      </c>
    </row>
    <row r="567" spans="1:27" s="3" customFormat="1">
      <c r="A567" s="15">
        <v>171</v>
      </c>
      <c r="B567" s="16" t="s">
        <v>1874</v>
      </c>
      <c r="C567" s="6" t="s">
        <v>1284</v>
      </c>
      <c r="D567" s="6" t="s">
        <v>92</v>
      </c>
      <c r="E567" s="6" t="s">
        <v>55</v>
      </c>
      <c r="F567" s="17">
        <v>1</v>
      </c>
      <c r="G567" s="6">
        <v>6900</v>
      </c>
      <c r="H567" s="17">
        <v>48</v>
      </c>
      <c r="I567" s="18">
        <v>3588</v>
      </c>
      <c r="J567" s="17">
        <v>3588</v>
      </c>
      <c r="K567" s="19" t="s">
        <v>0</v>
      </c>
      <c r="L567" s="19" t="s">
        <v>45</v>
      </c>
      <c r="M567" s="19" t="s">
        <v>1306</v>
      </c>
      <c r="N567" s="6" t="s">
        <v>46</v>
      </c>
      <c r="O567" s="6" t="s">
        <v>47</v>
      </c>
      <c r="P567" s="6" t="s">
        <v>1875</v>
      </c>
      <c r="Q567" s="6" t="s">
        <v>1876</v>
      </c>
      <c r="R567" s="6" t="s">
        <v>150</v>
      </c>
      <c r="S567" s="6">
        <v>66</v>
      </c>
      <c r="T567" s="6" t="s">
        <v>51</v>
      </c>
      <c r="U567" s="6" t="s">
        <v>0</v>
      </c>
      <c r="V567" s="6" t="s">
        <v>80</v>
      </c>
      <c r="W567" s="3">
        <v>6900</v>
      </c>
      <c r="X567" s="3">
        <v>11.763548736107014</v>
      </c>
      <c r="Y567" s="3">
        <v>22.622209107898101</v>
      </c>
      <c r="Z567" s="3">
        <v>11.763548736107014</v>
      </c>
      <c r="AA567" s="3">
        <v>3588</v>
      </c>
    </row>
    <row r="568" spans="1:27" s="3" customFormat="1">
      <c r="A568" s="15">
        <v>172</v>
      </c>
      <c r="B568" s="16" t="s">
        <v>1877</v>
      </c>
      <c r="C568" s="6" t="s">
        <v>1284</v>
      </c>
      <c r="D568" s="6" t="s">
        <v>92</v>
      </c>
      <c r="E568" s="6" t="s">
        <v>71</v>
      </c>
      <c r="F568" s="17">
        <v>1</v>
      </c>
      <c r="G568" s="6">
        <v>5900</v>
      </c>
      <c r="H568" s="17">
        <v>50</v>
      </c>
      <c r="I568" s="18">
        <v>2950</v>
      </c>
      <c r="J568" s="17">
        <v>2950</v>
      </c>
      <c r="K568" s="19" t="s">
        <v>0</v>
      </c>
      <c r="L568" s="19" t="s">
        <v>45</v>
      </c>
      <c r="M568" s="19" t="s">
        <v>1306</v>
      </c>
      <c r="N568" s="6" t="s">
        <v>46</v>
      </c>
      <c r="O568" s="6" t="s">
        <v>47</v>
      </c>
      <c r="P568" s="6" t="s">
        <v>1878</v>
      </c>
      <c r="Q568" s="6" t="s">
        <v>1879</v>
      </c>
      <c r="R568" s="6" t="s">
        <v>1880</v>
      </c>
      <c r="S568" s="6">
        <v>68</v>
      </c>
      <c r="T568" s="6" t="s">
        <v>51</v>
      </c>
      <c r="U568" s="6" t="s">
        <v>129</v>
      </c>
      <c r="V568" s="6" t="s">
        <v>52</v>
      </c>
      <c r="W568" s="3">
        <v>5900</v>
      </c>
      <c r="X568" s="3">
        <v>9.6718140388839711</v>
      </c>
      <c r="Y568" s="3">
        <v>19.343628077767942</v>
      </c>
      <c r="Z568" s="3">
        <v>9.6718140388839711</v>
      </c>
      <c r="AA568" s="3">
        <v>2950</v>
      </c>
    </row>
    <row r="569" spans="1:27" s="3" customFormat="1">
      <c r="A569" s="15">
        <v>173</v>
      </c>
      <c r="B569" s="16" t="s">
        <v>1881</v>
      </c>
      <c r="C569" s="6" t="s">
        <v>1284</v>
      </c>
      <c r="D569" s="6" t="s">
        <v>92</v>
      </c>
      <c r="E569" s="6" t="s">
        <v>71</v>
      </c>
      <c r="F569" s="17">
        <v>1</v>
      </c>
      <c r="G569" s="6">
        <v>5900</v>
      </c>
      <c r="H569" s="17">
        <v>42</v>
      </c>
      <c r="I569" s="18">
        <v>3422</v>
      </c>
      <c r="J569" s="17">
        <v>3422</v>
      </c>
      <c r="K569" s="19" t="s">
        <v>0</v>
      </c>
      <c r="L569" s="19" t="s">
        <v>45</v>
      </c>
      <c r="M569" s="19" t="s">
        <v>1306</v>
      </c>
      <c r="N569" s="6" t="s">
        <v>46</v>
      </c>
      <c r="O569" s="6" t="s">
        <v>47</v>
      </c>
      <c r="P569" s="6" t="s">
        <v>1882</v>
      </c>
      <c r="Q569" s="6" t="s">
        <v>1883</v>
      </c>
      <c r="R569" s="6" t="s">
        <v>1679</v>
      </c>
      <c r="S569" s="6">
        <v>68</v>
      </c>
      <c r="T569" s="6" t="s">
        <v>51</v>
      </c>
      <c r="U569" s="6" t="s">
        <v>0</v>
      </c>
      <c r="V569" s="6" t="s">
        <v>80</v>
      </c>
      <c r="W569" s="3">
        <v>5900</v>
      </c>
      <c r="X569" s="3">
        <v>11.219304285105407</v>
      </c>
      <c r="Y569" s="3">
        <v>19.343628077767942</v>
      </c>
      <c r="Z569" s="3">
        <v>11.219304285105407</v>
      </c>
      <c r="AA569" s="3">
        <v>3422</v>
      </c>
    </row>
    <row r="570" spans="1:27" s="3" customFormat="1">
      <c r="A570" s="15">
        <v>174</v>
      </c>
      <c r="B570" s="16" t="s">
        <v>1884</v>
      </c>
      <c r="C570" s="6" t="s">
        <v>1284</v>
      </c>
      <c r="D570" s="6" t="s">
        <v>54</v>
      </c>
      <c r="E570" s="6" t="s">
        <v>44</v>
      </c>
      <c r="F570" s="17">
        <v>1</v>
      </c>
      <c r="G570" s="6">
        <v>7000</v>
      </c>
      <c r="H570" s="17">
        <v>42</v>
      </c>
      <c r="I570" s="18">
        <v>4060</v>
      </c>
      <c r="J570" s="17">
        <v>4060</v>
      </c>
      <c r="K570" s="19" t="s">
        <v>0</v>
      </c>
      <c r="L570" s="19" t="s">
        <v>45</v>
      </c>
      <c r="M570" s="19" t="s">
        <v>1306</v>
      </c>
      <c r="N570" s="6" t="s">
        <v>46</v>
      </c>
      <c r="O570" s="6" t="s">
        <v>47</v>
      </c>
      <c r="P570" s="6" t="s">
        <v>1885</v>
      </c>
      <c r="Q570" s="6" t="s">
        <v>1886</v>
      </c>
      <c r="R570" s="6" t="s">
        <v>1439</v>
      </c>
      <c r="S570" s="6">
        <v>70</v>
      </c>
      <c r="T570" s="6" t="s">
        <v>51</v>
      </c>
      <c r="U570" s="6" t="s">
        <v>87</v>
      </c>
      <c r="V570" s="6" t="s">
        <v>52</v>
      </c>
      <c r="W570" s="3">
        <v>7000</v>
      </c>
      <c r="X570" s="3">
        <v>13.311038982328448</v>
      </c>
      <c r="Y570" s="3">
        <v>22.950067210911119</v>
      </c>
      <c r="Z570" s="3">
        <v>13.311038982328448</v>
      </c>
      <c r="AA570" s="3">
        <v>4060</v>
      </c>
    </row>
    <row r="571" spans="1:27" s="3" customFormat="1">
      <c r="A571" s="15">
        <v>175</v>
      </c>
      <c r="B571" s="16" t="s">
        <v>1887</v>
      </c>
      <c r="C571" s="6" t="s">
        <v>1284</v>
      </c>
      <c r="D571" s="6" t="s">
        <v>54</v>
      </c>
      <c r="E571" s="6" t="s">
        <v>44</v>
      </c>
      <c r="F571" s="17">
        <v>1</v>
      </c>
      <c r="G571" s="6">
        <v>7000</v>
      </c>
      <c r="H571" s="17">
        <v>46</v>
      </c>
      <c r="I571" s="18">
        <v>3780</v>
      </c>
      <c r="J571" s="17">
        <v>3780</v>
      </c>
      <c r="K571" s="19" t="s">
        <v>0</v>
      </c>
      <c r="L571" s="19" t="s">
        <v>45</v>
      </c>
      <c r="M571" s="19" t="s">
        <v>1306</v>
      </c>
      <c r="N571" s="6" t="s">
        <v>46</v>
      </c>
      <c r="O571" s="6" t="s">
        <v>47</v>
      </c>
      <c r="P571" s="6" t="s">
        <v>1888</v>
      </c>
      <c r="Q571" s="6" t="s">
        <v>1889</v>
      </c>
      <c r="R571" s="6" t="s">
        <v>1332</v>
      </c>
      <c r="S571" s="6">
        <v>68</v>
      </c>
      <c r="T571" s="6" t="s">
        <v>51</v>
      </c>
      <c r="U571" s="6" t="s">
        <v>0</v>
      </c>
      <c r="V571" s="6" t="s">
        <v>52</v>
      </c>
      <c r="W571" s="3">
        <v>7000</v>
      </c>
      <c r="X571" s="3">
        <v>12.393036293892004</v>
      </c>
      <c r="Y571" s="3">
        <v>22.950067210911119</v>
      </c>
      <c r="Z571" s="3">
        <v>12.393036293892004</v>
      </c>
      <c r="AA571" s="3">
        <v>3780</v>
      </c>
    </row>
    <row r="572" spans="1:27" s="3" customFormat="1">
      <c r="A572" s="15">
        <v>176</v>
      </c>
      <c r="B572" s="16" t="s">
        <v>1890</v>
      </c>
      <c r="C572" s="6" t="s">
        <v>1284</v>
      </c>
      <c r="D572" s="6" t="s">
        <v>54</v>
      </c>
      <c r="E572" s="6" t="s">
        <v>55</v>
      </c>
      <c r="F572" s="17">
        <v>1</v>
      </c>
      <c r="G572" s="6">
        <v>6600</v>
      </c>
      <c r="H572" s="17">
        <v>42</v>
      </c>
      <c r="I572" s="18">
        <v>3828</v>
      </c>
      <c r="J572" s="17">
        <v>3828</v>
      </c>
      <c r="K572" s="19" t="s">
        <v>0</v>
      </c>
      <c r="L572" s="19" t="s">
        <v>45</v>
      </c>
      <c r="M572" s="19" t="s">
        <v>45</v>
      </c>
      <c r="N572" s="6" t="s">
        <v>46</v>
      </c>
      <c r="O572" s="6" t="s">
        <v>47</v>
      </c>
      <c r="P572" s="6" t="s">
        <v>1891</v>
      </c>
      <c r="Q572" s="6" t="s">
        <v>1892</v>
      </c>
      <c r="R572" s="6" t="s">
        <v>1893</v>
      </c>
      <c r="S572" s="6">
        <v>66</v>
      </c>
      <c r="T572" s="6" t="s">
        <v>51</v>
      </c>
      <c r="U572" s="6" t="s">
        <v>0</v>
      </c>
      <c r="V572" s="6" t="s">
        <v>52</v>
      </c>
      <c r="W572" s="3">
        <v>6600</v>
      </c>
      <c r="X572" s="3">
        <v>12.550408183338252</v>
      </c>
      <c r="Y572" s="3">
        <v>21.638634798859055</v>
      </c>
      <c r="Z572" s="3">
        <v>12.550408183338252</v>
      </c>
      <c r="AA572" s="3">
        <v>3828</v>
      </c>
    </row>
    <row r="573" spans="1:27" s="3" customFormat="1">
      <c r="A573" s="15">
        <v>177</v>
      </c>
      <c r="B573" s="16" t="s">
        <v>1894</v>
      </c>
      <c r="C573" s="6" t="s">
        <v>1284</v>
      </c>
      <c r="D573" s="6" t="s">
        <v>54</v>
      </c>
      <c r="E573" s="6" t="s">
        <v>55</v>
      </c>
      <c r="F573" s="17">
        <v>1</v>
      </c>
      <c r="G573" s="6">
        <v>6600</v>
      </c>
      <c r="H573" s="17">
        <v>45</v>
      </c>
      <c r="I573" s="18">
        <v>3630</v>
      </c>
      <c r="J573" s="17">
        <v>3630</v>
      </c>
      <c r="K573" s="19" t="s">
        <v>0</v>
      </c>
      <c r="L573" s="19" t="s">
        <v>45</v>
      </c>
      <c r="M573" s="19" t="s">
        <v>1306</v>
      </c>
      <c r="N573" s="6" t="s">
        <v>46</v>
      </c>
      <c r="O573" s="6" t="s">
        <v>47</v>
      </c>
      <c r="P573" s="6" t="s">
        <v>1895</v>
      </c>
      <c r="Q573" s="6" t="s">
        <v>1896</v>
      </c>
      <c r="R573" s="6" t="s">
        <v>1897</v>
      </c>
      <c r="S573" s="6">
        <v>69</v>
      </c>
      <c r="T573" s="6" t="s">
        <v>51</v>
      </c>
      <c r="U573" s="6" t="s">
        <v>0</v>
      </c>
      <c r="V573" s="6" t="s">
        <v>80</v>
      </c>
      <c r="W573" s="3">
        <v>6600</v>
      </c>
      <c r="X573" s="3">
        <v>11.90124913937248</v>
      </c>
      <c r="Y573" s="3">
        <v>21.638634798859055</v>
      </c>
      <c r="Z573" s="3">
        <v>11.90124913937248</v>
      </c>
      <c r="AA573" s="3">
        <v>3630</v>
      </c>
    </row>
    <row r="574" spans="1:27" s="3" customFormat="1">
      <c r="A574" s="15">
        <v>178</v>
      </c>
      <c r="B574" s="16" t="s">
        <v>1898</v>
      </c>
      <c r="C574" s="6" t="s">
        <v>1284</v>
      </c>
      <c r="D574" s="6" t="s">
        <v>66</v>
      </c>
      <c r="E574" s="6" t="s">
        <v>44</v>
      </c>
      <c r="F574" s="17">
        <v>1</v>
      </c>
      <c r="G574" s="6">
        <v>6000</v>
      </c>
      <c r="H574" s="17">
        <v>35</v>
      </c>
      <c r="I574" s="18">
        <v>3900</v>
      </c>
      <c r="J574" s="17">
        <v>3900</v>
      </c>
      <c r="K574" s="19" t="s">
        <v>0</v>
      </c>
      <c r="L574" s="19" t="s">
        <v>45</v>
      </c>
      <c r="M574" s="19" t="s">
        <v>45</v>
      </c>
      <c r="N574" s="6" t="s">
        <v>46</v>
      </c>
      <c r="O574" s="6" t="s">
        <v>47</v>
      </c>
      <c r="P574" s="6" t="s">
        <v>1899</v>
      </c>
      <c r="Q574" s="6" t="s">
        <v>1900</v>
      </c>
      <c r="R574" s="6" t="s">
        <v>1296</v>
      </c>
      <c r="S574" s="6">
        <v>69</v>
      </c>
      <c r="T574" s="6" t="s">
        <v>51</v>
      </c>
      <c r="U574" s="6" t="s">
        <v>0</v>
      </c>
      <c r="V574" s="6" t="s">
        <v>52</v>
      </c>
      <c r="W574" s="3">
        <v>6000</v>
      </c>
      <c r="X574" s="3">
        <v>12.786466017507623</v>
      </c>
      <c r="Y574" s="3">
        <v>19.67148618078096</v>
      </c>
      <c r="Z574" s="3">
        <v>12.786466017507623</v>
      </c>
      <c r="AA574" s="3">
        <v>3900</v>
      </c>
    </row>
    <row r="575" spans="1:27" s="3" customFormat="1">
      <c r="A575" s="15">
        <v>179</v>
      </c>
      <c r="B575" s="16" t="s">
        <v>1901</v>
      </c>
      <c r="C575" s="6" t="s">
        <v>1284</v>
      </c>
      <c r="D575" s="6" t="s">
        <v>66</v>
      </c>
      <c r="E575" s="6" t="s">
        <v>55</v>
      </c>
      <c r="F575" s="17">
        <v>1</v>
      </c>
      <c r="G575" s="6">
        <v>5700</v>
      </c>
      <c r="H575" s="17">
        <v>48</v>
      </c>
      <c r="I575" s="18">
        <v>2964</v>
      </c>
      <c r="J575" s="17">
        <v>2964</v>
      </c>
      <c r="K575" s="19" t="s">
        <v>0</v>
      </c>
      <c r="L575" s="19" t="s">
        <v>45</v>
      </c>
      <c r="M575" s="19" t="s">
        <v>1306</v>
      </c>
      <c r="N575" s="6" t="s">
        <v>83</v>
      </c>
      <c r="O575" s="6" t="s">
        <v>47</v>
      </c>
      <c r="P575" s="6" t="s">
        <v>1902</v>
      </c>
      <c r="Q575" s="6" t="s">
        <v>1903</v>
      </c>
      <c r="R575" s="6" t="s">
        <v>1598</v>
      </c>
      <c r="S575" s="6">
        <v>59</v>
      </c>
      <c r="T575" s="6" t="s">
        <v>51</v>
      </c>
      <c r="U575" s="6" t="s">
        <v>0</v>
      </c>
      <c r="V575" s="6" t="s">
        <v>52</v>
      </c>
      <c r="W575" s="3">
        <v>5700</v>
      </c>
      <c r="X575" s="3">
        <v>9.7177141733057937</v>
      </c>
      <c r="Y575" s="3">
        <v>18.68791187174191</v>
      </c>
      <c r="Z575" s="3">
        <v>9.7177141733057937</v>
      </c>
      <c r="AA575" s="3">
        <v>2964</v>
      </c>
    </row>
    <row r="576" spans="1:27" s="3" customFormat="1">
      <c r="A576" s="15">
        <v>180</v>
      </c>
      <c r="B576" s="16" t="s">
        <v>1904</v>
      </c>
      <c r="C576" s="6" t="s">
        <v>1284</v>
      </c>
      <c r="D576" s="6" t="s">
        <v>43</v>
      </c>
      <c r="E576" s="6" t="s">
        <v>71</v>
      </c>
      <c r="F576" s="17">
        <v>1</v>
      </c>
      <c r="G576" s="6">
        <v>4500</v>
      </c>
      <c r="H576" s="17">
        <v>48</v>
      </c>
      <c r="I576" s="18">
        <v>2340</v>
      </c>
      <c r="J576" s="17">
        <v>2340</v>
      </c>
      <c r="K576" s="19" t="s">
        <v>0</v>
      </c>
      <c r="L576" s="19" t="s">
        <v>45</v>
      </c>
      <c r="M576" s="19" t="s">
        <v>1306</v>
      </c>
      <c r="N576" s="6" t="s">
        <v>46</v>
      </c>
      <c r="O576" s="6" t="s">
        <v>47</v>
      </c>
      <c r="P576" s="6" t="s">
        <v>1905</v>
      </c>
      <c r="Q576" s="6" t="s">
        <v>1906</v>
      </c>
      <c r="R576" s="6" t="s">
        <v>1340</v>
      </c>
      <c r="S576" s="6">
        <v>65</v>
      </c>
      <c r="T576" s="6" t="s">
        <v>51</v>
      </c>
      <c r="U576" s="6" t="s">
        <v>0</v>
      </c>
      <c r="V576" s="6" t="s">
        <v>80</v>
      </c>
      <c r="W576" s="3">
        <v>4500</v>
      </c>
      <c r="X576" s="3">
        <v>7.6718796105045737</v>
      </c>
      <c r="Y576" s="3">
        <v>14.753614635585718</v>
      </c>
      <c r="Z576" s="3">
        <v>7.6718796105045737</v>
      </c>
      <c r="AA576" s="3">
        <v>2340</v>
      </c>
    </row>
    <row r="577" spans="1:27" s="3" customFormat="1">
      <c r="A577" s="15">
        <v>181</v>
      </c>
      <c r="B577" s="16" t="s">
        <v>1907</v>
      </c>
      <c r="C577" s="6" t="s">
        <v>1279</v>
      </c>
      <c r="D577" s="6" t="s">
        <v>82</v>
      </c>
      <c r="E577" s="6" t="s">
        <v>55</v>
      </c>
      <c r="F577" s="17">
        <v>1</v>
      </c>
      <c r="G577" s="6">
        <v>7500</v>
      </c>
      <c r="H577" s="17">
        <v>42</v>
      </c>
      <c r="I577" s="18">
        <v>4350</v>
      </c>
      <c r="J577" s="17">
        <v>4350</v>
      </c>
      <c r="K577" s="19" t="s">
        <v>0</v>
      </c>
      <c r="L577" s="19" t="s">
        <v>45</v>
      </c>
      <c r="M577" s="19" t="s">
        <v>1306</v>
      </c>
      <c r="N577" s="6" t="s">
        <v>46</v>
      </c>
      <c r="O577" s="6" t="s">
        <v>47</v>
      </c>
      <c r="P577" s="6" t="s">
        <v>1908</v>
      </c>
      <c r="Q577" s="6" t="s">
        <v>1909</v>
      </c>
      <c r="R577" s="6" t="s">
        <v>1635</v>
      </c>
      <c r="S577" s="6">
        <v>64</v>
      </c>
      <c r="T577" s="6" t="s">
        <v>51</v>
      </c>
      <c r="U577" s="6" t="s">
        <v>64</v>
      </c>
      <c r="V577" s="6" t="s">
        <v>52</v>
      </c>
      <c r="W577" s="3">
        <v>7500</v>
      </c>
      <c r="X577" s="3">
        <v>14.261827481066195</v>
      </c>
      <c r="Y577" s="3">
        <v>24.5893577259762</v>
      </c>
      <c r="Z577" s="3">
        <v>14.261827481066195</v>
      </c>
      <c r="AA577" s="3">
        <v>4350</v>
      </c>
    </row>
    <row r="578" spans="1:27" s="3" customFormat="1">
      <c r="A578" s="15">
        <v>182</v>
      </c>
      <c r="B578" s="16" t="s">
        <v>1910</v>
      </c>
      <c r="C578" s="6" t="s">
        <v>1279</v>
      </c>
      <c r="D578" s="6" t="s">
        <v>82</v>
      </c>
      <c r="E578" s="6" t="s">
        <v>71</v>
      </c>
      <c r="F578" s="17">
        <v>1</v>
      </c>
      <c r="G578" s="6">
        <v>6500</v>
      </c>
      <c r="H578" s="17">
        <v>48</v>
      </c>
      <c r="I578" s="18">
        <v>3380</v>
      </c>
      <c r="J578" s="17">
        <v>3380</v>
      </c>
      <c r="K578" s="19" t="s">
        <v>0</v>
      </c>
      <c r="L578" s="19" t="s">
        <v>45</v>
      </c>
      <c r="M578" s="19" t="s">
        <v>1306</v>
      </c>
      <c r="N578" s="6" t="s">
        <v>46</v>
      </c>
      <c r="O578" s="6" t="s">
        <v>47</v>
      </c>
      <c r="P578" s="6" t="s">
        <v>1911</v>
      </c>
      <c r="Q578" s="6" t="s">
        <v>1912</v>
      </c>
      <c r="R578" s="6" t="s">
        <v>1565</v>
      </c>
      <c r="S578" s="6">
        <v>77</v>
      </c>
      <c r="T578" s="6" t="s">
        <v>51</v>
      </c>
      <c r="U578" s="6" t="s">
        <v>0</v>
      </c>
      <c r="V578" s="6" t="s">
        <v>52</v>
      </c>
      <c r="W578" s="3">
        <v>6500</v>
      </c>
      <c r="X578" s="3">
        <v>11.081603881839939</v>
      </c>
      <c r="Y578" s="3">
        <v>21.310776695846037</v>
      </c>
      <c r="Z578" s="3">
        <v>11.081603881839939</v>
      </c>
      <c r="AA578" s="3">
        <v>3380</v>
      </c>
    </row>
    <row r="579" spans="1:27" s="3" customFormat="1">
      <c r="A579" s="15">
        <v>183</v>
      </c>
      <c r="B579" s="16" t="s">
        <v>1913</v>
      </c>
      <c r="C579" s="6" t="s">
        <v>1279</v>
      </c>
      <c r="D579" s="6" t="s">
        <v>60</v>
      </c>
      <c r="E579" s="6" t="s">
        <v>44</v>
      </c>
      <c r="F579" s="17">
        <v>1</v>
      </c>
      <c r="G579" s="6">
        <v>8000</v>
      </c>
      <c r="H579" s="17">
        <v>50</v>
      </c>
      <c r="I579" s="18">
        <v>4000</v>
      </c>
      <c r="J579" s="17">
        <v>4000</v>
      </c>
      <c r="K579" s="19" t="s">
        <v>0</v>
      </c>
      <c r="L579" s="19" t="s">
        <v>45</v>
      </c>
      <c r="M579" s="19" t="s">
        <v>45</v>
      </c>
      <c r="N579" s="6" t="s">
        <v>46</v>
      </c>
      <c r="O579" s="6" t="s">
        <v>47</v>
      </c>
      <c r="P579" s="6" t="s">
        <v>1914</v>
      </c>
      <c r="Q579" s="6" t="s">
        <v>1915</v>
      </c>
      <c r="R579" s="6" t="s">
        <v>1916</v>
      </c>
      <c r="S579" s="6">
        <v>61</v>
      </c>
      <c r="T579" s="6" t="s">
        <v>51</v>
      </c>
      <c r="U579" s="6" t="s">
        <v>0</v>
      </c>
      <c r="V579" s="6" t="s">
        <v>52</v>
      </c>
      <c r="W579" s="3">
        <v>8000</v>
      </c>
      <c r="X579" s="3">
        <v>13.114324120520639</v>
      </c>
      <c r="Y579" s="3">
        <v>26.228648241041277</v>
      </c>
      <c r="Z579" s="3">
        <v>13.114324120520639</v>
      </c>
      <c r="AA579" s="3">
        <v>4000</v>
      </c>
    </row>
    <row r="580" spans="1:27" s="3" customFormat="1">
      <c r="A580" s="15">
        <v>184</v>
      </c>
      <c r="B580" s="16" t="s">
        <v>1917</v>
      </c>
      <c r="C580" s="6" t="s">
        <v>1279</v>
      </c>
      <c r="D580" s="6" t="s">
        <v>60</v>
      </c>
      <c r="E580" s="6" t="s">
        <v>44</v>
      </c>
      <c r="F580" s="17">
        <v>1</v>
      </c>
      <c r="G580" s="6">
        <v>8000</v>
      </c>
      <c r="H580" s="17">
        <v>44</v>
      </c>
      <c r="I580" s="18">
        <v>4480</v>
      </c>
      <c r="J580" s="17">
        <v>4480</v>
      </c>
      <c r="K580" s="19" t="s">
        <v>0</v>
      </c>
      <c r="L580" s="19" t="s">
        <v>45</v>
      </c>
      <c r="M580" s="19" t="s">
        <v>45</v>
      </c>
      <c r="N580" s="6" t="s">
        <v>46</v>
      </c>
      <c r="O580" s="6" t="s">
        <v>47</v>
      </c>
      <c r="P580" s="6" t="s">
        <v>1918</v>
      </c>
      <c r="Q580" s="6" t="s">
        <v>1919</v>
      </c>
      <c r="R580" s="6" t="s">
        <v>1378</v>
      </c>
      <c r="S580" s="6">
        <v>67</v>
      </c>
      <c r="T580" s="6" t="s">
        <v>51</v>
      </c>
      <c r="U580" s="6" t="s">
        <v>87</v>
      </c>
      <c r="V580" s="6" t="s">
        <v>52</v>
      </c>
      <c r="W580" s="3">
        <v>8000</v>
      </c>
      <c r="X580" s="3">
        <v>14.688043014983116</v>
      </c>
      <c r="Y580" s="3">
        <v>26.228648241041277</v>
      </c>
      <c r="Z580" s="3">
        <v>14.688043014983116</v>
      </c>
      <c r="AA580" s="3">
        <v>4480</v>
      </c>
    </row>
    <row r="581" spans="1:27" s="3" customFormat="1">
      <c r="A581" s="15">
        <v>185</v>
      </c>
      <c r="B581" s="16" t="s">
        <v>1920</v>
      </c>
      <c r="C581" s="6" t="s">
        <v>1279</v>
      </c>
      <c r="D581" s="6" t="s">
        <v>92</v>
      </c>
      <c r="E581" s="6" t="s">
        <v>44</v>
      </c>
      <c r="F581" s="17">
        <v>1</v>
      </c>
      <c r="G581" s="6">
        <v>7500</v>
      </c>
      <c r="H581" s="17">
        <v>45.5</v>
      </c>
      <c r="I581" s="18">
        <v>4087.5</v>
      </c>
      <c r="J581" s="17">
        <v>4087.5</v>
      </c>
      <c r="K581" s="19" t="s">
        <v>0</v>
      </c>
      <c r="L581" s="19" t="s">
        <v>45</v>
      </c>
      <c r="M581" s="19" t="s">
        <v>1306</v>
      </c>
      <c r="N581" s="6" t="s">
        <v>46</v>
      </c>
      <c r="O581" s="6" t="s">
        <v>47</v>
      </c>
      <c r="P581" s="6" t="s">
        <v>1921</v>
      </c>
      <c r="Q581" s="6" t="s">
        <v>1922</v>
      </c>
      <c r="R581" s="6" t="s">
        <v>1675</v>
      </c>
      <c r="S581" s="6">
        <v>68</v>
      </c>
      <c r="T581" s="6" t="s">
        <v>51</v>
      </c>
      <c r="U581" s="6" t="s">
        <v>0</v>
      </c>
      <c r="V581" s="6" t="s">
        <v>52</v>
      </c>
      <c r="W581" s="3">
        <v>7500</v>
      </c>
      <c r="X581" s="3">
        <v>13.401199960657028</v>
      </c>
      <c r="Y581" s="3">
        <v>24.5893577259762</v>
      </c>
      <c r="Z581" s="3">
        <v>13.401199960657028</v>
      </c>
      <c r="AA581" s="3">
        <v>4087.5</v>
      </c>
    </row>
    <row r="582" spans="1:27" s="3" customFormat="1">
      <c r="A582" s="15">
        <v>186</v>
      </c>
      <c r="B582" s="16" t="s">
        <v>1923</v>
      </c>
      <c r="C582" s="6" t="s">
        <v>1279</v>
      </c>
      <c r="D582" s="6" t="s">
        <v>92</v>
      </c>
      <c r="E582" s="6" t="s">
        <v>71</v>
      </c>
      <c r="F582" s="17">
        <v>1</v>
      </c>
      <c r="G582" s="6">
        <v>5900</v>
      </c>
      <c r="H582" s="17">
        <v>32</v>
      </c>
      <c r="I582" s="18">
        <v>4012</v>
      </c>
      <c r="J582" s="17">
        <v>4012</v>
      </c>
      <c r="K582" s="19" t="s">
        <v>0</v>
      </c>
      <c r="L582" s="19" t="s">
        <v>45</v>
      </c>
      <c r="M582" s="19" t="s">
        <v>45</v>
      </c>
      <c r="N582" s="6" t="s">
        <v>46</v>
      </c>
      <c r="O582" s="6" t="s">
        <v>47</v>
      </c>
      <c r="P582" s="6" t="s">
        <v>1924</v>
      </c>
      <c r="Q582" s="6" t="s">
        <v>1925</v>
      </c>
      <c r="R582" s="6" t="s">
        <v>1926</v>
      </c>
      <c r="S582" s="6">
        <v>67</v>
      </c>
      <c r="T582" s="6" t="s">
        <v>51</v>
      </c>
      <c r="U582" s="6" t="s">
        <v>129</v>
      </c>
      <c r="V582" s="6" t="s">
        <v>52</v>
      </c>
      <c r="W582" s="3">
        <v>5900</v>
      </c>
      <c r="X582" s="3">
        <v>13.1536670928822</v>
      </c>
      <c r="Y582" s="3">
        <v>19.343628077767942</v>
      </c>
      <c r="Z582" s="3">
        <v>13.1536670928822</v>
      </c>
      <c r="AA582" s="3">
        <v>4012</v>
      </c>
    </row>
    <row r="583" spans="1:27" s="3" customFormat="1">
      <c r="A583" s="15">
        <v>187</v>
      </c>
      <c r="B583" s="16" t="s">
        <v>1927</v>
      </c>
      <c r="C583" s="6" t="s">
        <v>1279</v>
      </c>
      <c r="D583" s="6" t="s">
        <v>54</v>
      </c>
      <c r="E583" s="6" t="s">
        <v>44</v>
      </c>
      <c r="F583" s="17">
        <v>1</v>
      </c>
      <c r="G583" s="6">
        <v>7000</v>
      </c>
      <c r="H583" s="17">
        <v>32</v>
      </c>
      <c r="I583" s="18">
        <v>4760</v>
      </c>
      <c r="J583" s="17">
        <v>4760</v>
      </c>
      <c r="K583" s="19" t="s">
        <v>0</v>
      </c>
      <c r="L583" s="19" t="s">
        <v>45</v>
      </c>
      <c r="M583" s="19" t="s">
        <v>45</v>
      </c>
      <c r="N583" s="6" t="s">
        <v>46</v>
      </c>
      <c r="O583" s="6" t="s">
        <v>47</v>
      </c>
      <c r="P583" s="6" t="s">
        <v>1928</v>
      </c>
      <c r="Q583" s="6" t="s">
        <v>1929</v>
      </c>
      <c r="R583" s="6" t="s">
        <v>1515</v>
      </c>
      <c r="S583" s="6">
        <v>64</v>
      </c>
      <c r="T583" s="6" t="s">
        <v>51</v>
      </c>
      <c r="U583" s="6" t="s">
        <v>0</v>
      </c>
      <c r="V583" s="6" t="s">
        <v>52</v>
      </c>
      <c r="W583" s="3">
        <v>7000</v>
      </c>
      <c r="X583" s="3">
        <v>15.606045703419561</v>
      </c>
      <c r="Y583" s="3">
        <v>22.950067210911119</v>
      </c>
      <c r="Z583" s="3">
        <v>15.606045703419561</v>
      </c>
      <c r="AA583" s="3">
        <v>4760</v>
      </c>
    </row>
    <row r="584" spans="1:27" s="3" customFormat="1">
      <c r="A584" s="15">
        <v>188</v>
      </c>
      <c r="B584" s="16" t="s">
        <v>1930</v>
      </c>
      <c r="C584" s="6" t="s">
        <v>1279</v>
      </c>
      <c r="D584" s="6" t="s">
        <v>54</v>
      </c>
      <c r="E584" s="6" t="s">
        <v>44</v>
      </c>
      <c r="F584" s="17">
        <v>1</v>
      </c>
      <c r="G584" s="6">
        <v>7000</v>
      </c>
      <c r="H584" s="17">
        <v>50.5</v>
      </c>
      <c r="I584" s="18">
        <v>3465</v>
      </c>
      <c r="J584" s="17">
        <v>3465</v>
      </c>
      <c r="K584" s="19" t="s">
        <v>0</v>
      </c>
      <c r="L584" s="19" t="s">
        <v>45</v>
      </c>
      <c r="M584" s="19" t="s">
        <v>45</v>
      </c>
      <c r="N584" s="6" t="s">
        <v>83</v>
      </c>
      <c r="O584" s="6" t="s">
        <v>47</v>
      </c>
      <c r="P584" s="6" t="s">
        <v>1931</v>
      </c>
      <c r="Q584" s="6" t="s">
        <v>1932</v>
      </c>
      <c r="R584" s="6" t="s">
        <v>1933</v>
      </c>
      <c r="S584" s="6">
        <v>62</v>
      </c>
      <c r="T584" s="6" t="s">
        <v>51</v>
      </c>
      <c r="U584" s="6" t="s">
        <v>0</v>
      </c>
      <c r="V584" s="6" t="s">
        <v>52</v>
      </c>
      <c r="W584" s="3">
        <v>7000</v>
      </c>
      <c r="X584" s="3">
        <v>11.360283269401004</v>
      </c>
      <c r="Y584" s="3">
        <v>22.950067210911119</v>
      </c>
      <c r="Z584" s="3">
        <v>11.360283269401004</v>
      </c>
      <c r="AA584" s="3">
        <v>3465</v>
      </c>
    </row>
    <row r="585" spans="1:27" s="3" customFormat="1">
      <c r="A585" s="15">
        <v>189</v>
      </c>
      <c r="B585" s="16" t="s">
        <v>1934</v>
      </c>
      <c r="C585" s="6" t="s">
        <v>1279</v>
      </c>
      <c r="D585" s="6" t="s">
        <v>54</v>
      </c>
      <c r="E585" s="6" t="s">
        <v>44</v>
      </c>
      <c r="F585" s="17">
        <v>1</v>
      </c>
      <c r="G585" s="6">
        <v>7000</v>
      </c>
      <c r="H585" s="17">
        <v>47.5</v>
      </c>
      <c r="I585" s="18">
        <v>3675</v>
      </c>
      <c r="J585" s="17">
        <v>3675</v>
      </c>
      <c r="K585" s="19" t="s">
        <v>0</v>
      </c>
      <c r="L585" s="19" t="s">
        <v>45</v>
      </c>
      <c r="M585" s="19" t="s">
        <v>1306</v>
      </c>
      <c r="N585" s="6" t="s">
        <v>46</v>
      </c>
      <c r="O585" s="6" t="s">
        <v>47</v>
      </c>
      <c r="P585" s="6" t="s">
        <v>1935</v>
      </c>
      <c r="Q585" s="6" t="s">
        <v>1936</v>
      </c>
      <c r="R585" s="6" t="s">
        <v>1366</v>
      </c>
      <c r="S585" s="6">
        <v>73</v>
      </c>
      <c r="T585" s="6" t="s">
        <v>51</v>
      </c>
      <c r="U585" s="6" t="s">
        <v>0</v>
      </c>
      <c r="V585" s="6" t="s">
        <v>52</v>
      </c>
      <c r="W585" s="3">
        <v>7000</v>
      </c>
      <c r="X585" s="3">
        <v>12.048785285728338</v>
      </c>
      <c r="Y585" s="3">
        <v>22.950067210911119</v>
      </c>
      <c r="Z585" s="3">
        <v>12.048785285728338</v>
      </c>
      <c r="AA585" s="3">
        <v>3675</v>
      </c>
    </row>
    <row r="586" spans="1:27" s="3" customFormat="1">
      <c r="A586" s="15">
        <v>190</v>
      </c>
      <c r="B586" s="16" t="s">
        <v>1937</v>
      </c>
      <c r="C586" s="6" t="s">
        <v>1279</v>
      </c>
      <c r="D586" s="6" t="s">
        <v>54</v>
      </c>
      <c r="E586" s="6" t="s">
        <v>44</v>
      </c>
      <c r="F586" s="17">
        <v>1</v>
      </c>
      <c r="G586" s="6">
        <v>7000</v>
      </c>
      <c r="H586" s="17">
        <v>51</v>
      </c>
      <c r="I586" s="18">
        <v>3430</v>
      </c>
      <c r="J586" s="17">
        <v>3430</v>
      </c>
      <c r="K586" s="19" t="s">
        <v>0</v>
      </c>
      <c r="L586" s="19" t="s">
        <v>1306</v>
      </c>
      <c r="M586" s="19" t="s">
        <v>1306</v>
      </c>
      <c r="N586" s="6" t="s">
        <v>46</v>
      </c>
      <c r="O586" s="6" t="s">
        <v>47</v>
      </c>
      <c r="P586" s="6" t="s">
        <v>1938</v>
      </c>
      <c r="Q586" s="6" t="s">
        <v>1939</v>
      </c>
      <c r="R586" s="6" t="s">
        <v>1679</v>
      </c>
      <c r="S586" s="6">
        <v>72</v>
      </c>
      <c r="T586" s="6" t="s">
        <v>51</v>
      </c>
      <c r="U586" s="6" t="s">
        <v>0</v>
      </c>
      <c r="V586" s="6" t="s">
        <v>52</v>
      </c>
      <c r="W586" s="3">
        <v>7000</v>
      </c>
      <c r="X586" s="3">
        <v>11.245532933346448</v>
      </c>
      <c r="Y586" s="3">
        <v>22.950067210911119</v>
      </c>
      <c r="Z586" s="3">
        <v>11.245532933346448</v>
      </c>
      <c r="AA586" s="3">
        <v>3430</v>
      </c>
    </row>
    <row r="587" spans="1:27" s="3" customFormat="1">
      <c r="A587" s="15">
        <v>191</v>
      </c>
      <c r="B587" s="16" t="s">
        <v>1940</v>
      </c>
      <c r="C587" s="6" t="s">
        <v>1279</v>
      </c>
      <c r="D587" s="6" t="s">
        <v>54</v>
      </c>
      <c r="E587" s="6" t="s">
        <v>55</v>
      </c>
      <c r="F587" s="17">
        <v>1</v>
      </c>
      <c r="G587" s="6">
        <v>6600</v>
      </c>
      <c r="H587" s="17">
        <v>52</v>
      </c>
      <c r="I587" s="18">
        <v>3168</v>
      </c>
      <c r="J587" s="17">
        <v>3168</v>
      </c>
      <c r="K587" s="19" t="s">
        <v>0</v>
      </c>
      <c r="L587" s="19" t="s">
        <v>45</v>
      </c>
      <c r="M587" s="19" t="s">
        <v>1306</v>
      </c>
      <c r="N587" s="6" t="s">
        <v>46</v>
      </c>
      <c r="O587" s="6" t="s">
        <v>47</v>
      </c>
      <c r="P587" s="6" t="s">
        <v>1941</v>
      </c>
      <c r="Q587" s="6" t="s">
        <v>1942</v>
      </c>
      <c r="R587" s="6" t="s">
        <v>1313</v>
      </c>
      <c r="S587" s="6">
        <v>74</v>
      </c>
      <c r="T587" s="6" t="s">
        <v>51</v>
      </c>
      <c r="U587" s="6" t="s">
        <v>0</v>
      </c>
      <c r="V587" s="6" t="s">
        <v>52</v>
      </c>
      <c r="W587" s="3">
        <v>6600</v>
      </c>
      <c r="X587" s="3">
        <v>10.386544703452346</v>
      </c>
      <c r="Y587" s="3">
        <v>21.638634798859055</v>
      </c>
      <c r="Z587" s="3">
        <v>10.386544703452346</v>
      </c>
      <c r="AA587" s="3">
        <v>3168</v>
      </c>
    </row>
    <row r="588" spans="1:27" s="3" customFormat="1">
      <c r="A588" s="15">
        <v>192</v>
      </c>
      <c r="B588" s="16" t="s">
        <v>1943</v>
      </c>
      <c r="C588" s="6" t="s">
        <v>1279</v>
      </c>
      <c r="D588" s="6" t="s">
        <v>54</v>
      </c>
      <c r="E588" s="6" t="s">
        <v>55</v>
      </c>
      <c r="F588" s="17">
        <v>1</v>
      </c>
      <c r="G588" s="6">
        <v>6600</v>
      </c>
      <c r="H588" s="17">
        <v>39</v>
      </c>
      <c r="I588" s="18">
        <v>4026</v>
      </c>
      <c r="J588" s="17">
        <v>4026</v>
      </c>
      <c r="K588" s="19" t="s">
        <v>0</v>
      </c>
      <c r="L588" s="19" t="s">
        <v>45</v>
      </c>
      <c r="M588" s="19" t="s">
        <v>1306</v>
      </c>
      <c r="N588" s="6" t="s">
        <v>46</v>
      </c>
      <c r="O588" s="6" t="s">
        <v>47</v>
      </c>
      <c r="P588" s="6" t="s">
        <v>1944</v>
      </c>
      <c r="Q588" s="6" t="s">
        <v>1945</v>
      </c>
      <c r="R588" s="6" t="s">
        <v>1946</v>
      </c>
      <c r="S588" s="6">
        <v>72</v>
      </c>
      <c r="T588" s="6" t="s">
        <v>51</v>
      </c>
      <c r="U588" s="6" t="s">
        <v>0</v>
      </c>
      <c r="V588" s="6" t="s">
        <v>52</v>
      </c>
      <c r="W588" s="3">
        <v>6600</v>
      </c>
      <c r="X588" s="3">
        <v>13.199567227304023</v>
      </c>
      <c r="Y588" s="3">
        <v>21.638634798859055</v>
      </c>
      <c r="Z588" s="3">
        <v>13.199567227304023</v>
      </c>
      <c r="AA588" s="3">
        <v>4026</v>
      </c>
    </row>
    <row r="589" spans="1:27" s="3" customFormat="1">
      <c r="A589" s="15">
        <v>193</v>
      </c>
      <c r="B589" s="16" t="s">
        <v>1947</v>
      </c>
      <c r="C589" s="6" t="s">
        <v>1279</v>
      </c>
      <c r="D589" s="6" t="s">
        <v>66</v>
      </c>
      <c r="E589" s="6" t="s">
        <v>44</v>
      </c>
      <c r="F589" s="17">
        <v>1</v>
      </c>
      <c r="G589" s="6">
        <v>6000</v>
      </c>
      <c r="H589" s="17">
        <v>42</v>
      </c>
      <c r="I589" s="18">
        <v>3480</v>
      </c>
      <c r="J589" s="17">
        <v>3480</v>
      </c>
      <c r="K589" s="19" t="s">
        <v>0</v>
      </c>
      <c r="L589" s="19" t="s">
        <v>45</v>
      </c>
      <c r="M589" s="19" t="s">
        <v>45</v>
      </c>
      <c r="N589" s="6" t="s">
        <v>46</v>
      </c>
      <c r="O589" s="6" t="s">
        <v>47</v>
      </c>
      <c r="P589" s="6" t="s">
        <v>1948</v>
      </c>
      <c r="Q589" s="6" t="s">
        <v>1949</v>
      </c>
      <c r="R589" s="6" t="s">
        <v>1409</v>
      </c>
      <c r="S589" s="6">
        <v>72</v>
      </c>
      <c r="T589" s="6" t="s">
        <v>51</v>
      </c>
      <c r="U589" s="6" t="s">
        <v>87</v>
      </c>
      <c r="V589" s="6" t="s">
        <v>52</v>
      </c>
      <c r="W589" s="3">
        <v>6000</v>
      </c>
      <c r="X589" s="3">
        <v>11.409461984852957</v>
      </c>
      <c r="Y589" s="3">
        <v>19.67148618078096</v>
      </c>
      <c r="Z589" s="3">
        <v>11.409461984852957</v>
      </c>
      <c r="AA589" s="3">
        <v>3480</v>
      </c>
    </row>
    <row r="590" spans="1:27" s="3" customFormat="1">
      <c r="A590" s="15">
        <v>194</v>
      </c>
      <c r="B590" s="16" t="s">
        <v>1950</v>
      </c>
      <c r="C590" s="6" t="s">
        <v>1279</v>
      </c>
      <c r="D590" s="6" t="s">
        <v>66</v>
      </c>
      <c r="E590" s="6" t="s">
        <v>55</v>
      </c>
      <c r="F590" s="17">
        <v>1</v>
      </c>
      <c r="G590" s="6">
        <v>5700</v>
      </c>
      <c r="H590" s="17">
        <v>46.5</v>
      </c>
      <c r="I590" s="18">
        <v>3049.5</v>
      </c>
      <c r="J590" s="17">
        <v>3049.5</v>
      </c>
      <c r="K590" s="19" t="s">
        <v>0</v>
      </c>
      <c r="L590" s="19" t="s">
        <v>45</v>
      </c>
      <c r="M590" s="19" t="s">
        <v>1306</v>
      </c>
      <c r="N590" s="6" t="s">
        <v>46</v>
      </c>
      <c r="O590" s="6" t="s">
        <v>47</v>
      </c>
      <c r="P590" s="6" t="s">
        <v>1951</v>
      </c>
      <c r="Q590" s="6" t="s">
        <v>1952</v>
      </c>
      <c r="R590" s="6" t="s">
        <v>1378</v>
      </c>
      <c r="S590" s="6">
        <v>67</v>
      </c>
      <c r="T590" s="6" t="s">
        <v>51</v>
      </c>
      <c r="U590" s="6" t="s">
        <v>1693</v>
      </c>
      <c r="V590" s="6" t="s">
        <v>52</v>
      </c>
      <c r="W590" s="3">
        <v>5700</v>
      </c>
      <c r="X590" s="3">
        <v>9.9980328513819217</v>
      </c>
      <c r="Y590" s="3">
        <v>18.68791187174191</v>
      </c>
      <c r="Z590" s="3">
        <v>9.9980328513819217</v>
      </c>
      <c r="AA590" s="3">
        <v>3049.5</v>
      </c>
    </row>
    <row r="591" spans="1:27" s="3" customFormat="1">
      <c r="A591" s="15">
        <v>195</v>
      </c>
      <c r="B591" s="16" t="s">
        <v>1953</v>
      </c>
      <c r="C591" s="6" t="s">
        <v>1279</v>
      </c>
      <c r="D591" s="6" t="s">
        <v>66</v>
      </c>
      <c r="E591" s="6" t="s">
        <v>55</v>
      </c>
      <c r="F591" s="17">
        <v>1</v>
      </c>
      <c r="G591" s="6">
        <v>5700</v>
      </c>
      <c r="H591" s="17">
        <v>51</v>
      </c>
      <c r="I591" s="18">
        <v>2793</v>
      </c>
      <c r="J591" s="17">
        <v>2793</v>
      </c>
      <c r="K591" s="19" t="s">
        <v>0</v>
      </c>
      <c r="L591" s="19" t="s">
        <v>45</v>
      </c>
      <c r="M591" s="19" t="s">
        <v>45</v>
      </c>
      <c r="N591" s="6" t="s">
        <v>46</v>
      </c>
      <c r="O591" s="6" t="s">
        <v>47</v>
      </c>
      <c r="P591" s="6" t="s">
        <v>1954</v>
      </c>
      <c r="Q591" s="6" t="s">
        <v>1955</v>
      </c>
      <c r="R591" s="6" t="s">
        <v>1515</v>
      </c>
      <c r="S591" s="6">
        <v>70</v>
      </c>
      <c r="T591" s="6" t="s">
        <v>51</v>
      </c>
      <c r="U591" s="6" t="s">
        <v>485</v>
      </c>
      <c r="V591" s="6" t="s">
        <v>52</v>
      </c>
      <c r="W591" s="3">
        <v>5700</v>
      </c>
      <c r="X591" s="3">
        <v>9.1570768171535359</v>
      </c>
      <c r="Y591" s="3">
        <v>18.68791187174191</v>
      </c>
      <c r="Z591" s="3">
        <v>9.1570768171535359</v>
      </c>
      <c r="AA591" s="3">
        <v>2793</v>
      </c>
    </row>
    <row r="592" spans="1:27" s="3" customFormat="1">
      <c r="A592" s="15">
        <v>196</v>
      </c>
      <c r="B592" s="16" t="s">
        <v>1956</v>
      </c>
      <c r="C592" s="6" t="s">
        <v>1279</v>
      </c>
      <c r="D592" s="6" t="s">
        <v>66</v>
      </c>
      <c r="E592" s="6" t="s">
        <v>55</v>
      </c>
      <c r="F592" s="17">
        <v>1</v>
      </c>
      <c r="G592" s="6">
        <v>5700</v>
      </c>
      <c r="H592" s="17">
        <v>45</v>
      </c>
      <c r="I592" s="18">
        <v>3135</v>
      </c>
      <c r="J592" s="17">
        <v>3135</v>
      </c>
      <c r="K592" s="19" t="s">
        <v>0</v>
      </c>
      <c r="L592" s="19" t="s">
        <v>45</v>
      </c>
      <c r="M592" s="19" t="s">
        <v>1306</v>
      </c>
      <c r="N592" s="6" t="s">
        <v>46</v>
      </c>
      <c r="O592" s="6" t="s">
        <v>47</v>
      </c>
      <c r="P592" s="6" t="s">
        <v>1957</v>
      </c>
      <c r="Q592" s="6" t="s">
        <v>1958</v>
      </c>
      <c r="R592" s="6" t="s">
        <v>1959</v>
      </c>
      <c r="S592" s="6">
        <v>74</v>
      </c>
      <c r="T592" s="6" t="s">
        <v>51</v>
      </c>
      <c r="U592" s="6" t="s">
        <v>95</v>
      </c>
      <c r="V592" s="6" t="s">
        <v>52</v>
      </c>
      <c r="W592" s="3">
        <v>5700</v>
      </c>
      <c r="X592" s="3">
        <v>10.278351529458051</v>
      </c>
      <c r="Y592" s="3">
        <v>18.68791187174191</v>
      </c>
      <c r="Z592" s="3">
        <v>10.278351529458051</v>
      </c>
      <c r="AA592" s="3">
        <v>3135</v>
      </c>
    </row>
    <row r="593" spans="1:27" s="3" customFormat="1">
      <c r="A593" s="15">
        <v>197</v>
      </c>
      <c r="B593" s="16" t="s">
        <v>1960</v>
      </c>
      <c r="C593" s="6" t="s">
        <v>1279</v>
      </c>
      <c r="D593" s="6" t="s">
        <v>66</v>
      </c>
      <c r="E593" s="6" t="s">
        <v>55</v>
      </c>
      <c r="F593" s="17">
        <v>1</v>
      </c>
      <c r="G593" s="6">
        <v>5700</v>
      </c>
      <c r="H593" s="17">
        <v>51</v>
      </c>
      <c r="I593" s="18">
        <v>2793</v>
      </c>
      <c r="J593" s="17">
        <v>2793</v>
      </c>
      <c r="K593" s="19" t="s">
        <v>0</v>
      </c>
      <c r="L593" s="19" t="s">
        <v>45</v>
      </c>
      <c r="M593" s="19" t="s">
        <v>45</v>
      </c>
      <c r="N593" s="6" t="s">
        <v>83</v>
      </c>
      <c r="O593" s="6" t="s">
        <v>47</v>
      </c>
      <c r="P593" s="6" t="s">
        <v>1961</v>
      </c>
      <c r="Q593" s="6" t="s">
        <v>1962</v>
      </c>
      <c r="R593" s="6" t="s">
        <v>1526</v>
      </c>
      <c r="S593" s="6">
        <v>68</v>
      </c>
      <c r="T593" s="6" t="s">
        <v>51</v>
      </c>
      <c r="U593" s="6" t="s">
        <v>0</v>
      </c>
      <c r="V593" s="6" t="s">
        <v>52</v>
      </c>
      <c r="W593" s="3">
        <v>5700</v>
      </c>
      <c r="X593" s="3">
        <v>9.1570768171535359</v>
      </c>
      <c r="Y593" s="3">
        <v>18.68791187174191</v>
      </c>
      <c r="Z593" s="3">
        <v>9.1570768171535359</v>
      </c>
      <c r="AA593" s="3">
        <v>2793</v>
      </c>
    </row>
    <row r="594" spans="1:27" s="3" customFormat="1">
      <c r="A594" s="15">
        <v>198</v>
      </c>
      <c r="B594" s="16" t="s">
        <v>1963</v>
      </c>
      <c r="C594" s="6" t="s">
        <v>1279</v>
      </c>
      <c r="D594" s="6" t="s">
        <v>66</v>
      </c>
      <c r="E594" s="6" t="s">
        <v>71</v>
      </c>
      <c r="F594" s="17">
        <v>1</v>
      </c>
      <c r="G594" s="6">
        <v>5200</v>
      </c>
      <c r="H594" s="17">
        <v>50</v>
      </c>
      <c r="I594" s="18">
        <v>2600</v>
      </c>
      <c r="J594" s="17">
        <v>2600</v>
      </c>
      <c r="K594" s="19" t="s">
        <v>0</v>
      </c>
      <c r="L594" s="19" t="s">
        <v>45</v>
      </c>
      <c r="M594" s="19" t="s">
        <v>45</v>
      </c>
      <c r="N594" s="6" t="s">
        <v>46</v>
      </c>
      <c r="O594" s="6" t="s">
        <v>47</v>
      </c>
      <c r="P594" s="6" t="s">
        <v>1964</v>
      </c>
      <c r="Q594" s="6" t="s">
        <v>1965</v>
      </c>
      <c r="R594" s="6" t="s">
        <v>1880</v>
      </c>
      <c r="S594" s="6">
        <v>68</v>
      </c>
      <c r="T594" s="6" t="s">
        <v>51</v>
      </c>
      <c r="U594" s="6" t="s">
        <v>0</v>
      </c>
      <c r="V594" s="6" t="s">
        <v>80</v>
      </c>
      <c r="W594" s="3">
        <v>5200</v>
      </c>
      <c r="X594" s="3">
        <v>8.5243106783384146</v>
      </c>
      <c r="Y594" s="3">
        <v>17.048621356676829</v>
      </c>
      <c r="Z594" s="3">
        <v>8.5243106783384146</v>
      </c>
      <c r="AA594" s="3">
        <v>2600</v>
      </c>
    </row>
    <row r="595" spans="1:27" s="3" customFormat="1">
      <c r="A595" s="15">
        <v>199</v>
      </c>
      <c r="B595" s="16" t="s">
        <v>1966</v>
      </c>
      <c r="C595" s="6" t="s">
        <v>1279</v>
      </c>
      <c r="D595" s="6" t="s">
        <v>66</v>
      </c>
      <c r="E595" s="6" t="s">
        <v>71</v>
      </c>
      <c r="F595" s="17">
        <v>1</v>
      </c>
      <c r="G595" s="6">
        <v>5200</v>
      </c>
      <c r="H595" s="17">
        <v>42</v>
      </c>
      <c r="I595" s="18">
        <v>3016</v>
      </c>
      <c r="J595" s="17">
        <v>3016</v>
      </c>
      <c r="K595" s="19" t="s">
        <v>0</v>
      </c>
      <c r="L595" s="19" t="s">
        <v>45</v>
      </c>
      <c r="M595" s="19" t="s">
        <v>1306</v>
      </c>
      <c r="N595" s="6" t="s">
        <v>83</v>
      </c>
      <c r="O595" s="6" t="s">
        <v>47</v>
      </c>
      <c r="P595" s="6" t="s">
        <v>1967</v>
      </c>
      <c r="Q595" s="6" t="s">
        <v>1968</v>
      </c>
      <c r="R595" s="6" t="s">
        <v>1969</v>
      </c>
      <c r="S595" s="6">
        <v>60</v>
      </c>
      <c r="T595" s="6" t="s">
        <v>51</v>
      </c>
      <c r="U595" s="6" t="s">
        <v>0</v>
      </c>
      <c r="V595" s="6" t="s">
        <v>52</v>
      </c>
      <c r="W595" s="3">
        <v>5200</v>
      </c>
      <c r="X595" s="3">
        <v>9.8882003868725619</v>
      </c>
      <c r="Y595" s="3">
        <v>17.048621356676829</v>
      </c>
      <c r="Z595" s="3">
        <v>9.8882003868725619</v>
      </c>
      <c r="AA595" s="3">
        <v>3016</v>
      </c>
    </row>
    <row r="596" spans="1:27" s="3" customFormat="1">
      <c r="A596" s="15">
        <v>200</v>
      </c>
      <c r="B596" s="16" t="s">
        <v>1970</v>
      </c>
      <c r="C596" s="6" t="s">
        <v>1279</v>
      </c>
      <c r="D596" s="6" t="s">
        <v>43</v>
      </c>
      <c r="E596" s="6" t="s">
        <v>44</v>
      </c>
      <c r="F596" s="17">
        <v>1</v>
      </c>
      <c r="G596" s="6">
        <v>5200</v>
      </c>
      <c r="H596" s="17">
        <v>45</v>
      </c>
      <c r="I596" s="18">
        <v>2860</v>
      </c>
      <c r="J596" s="17">
        <v>2860</v>
      </c>
      <c r="K596" s="19" t="s">
        <v>0</v>
      </c>
      <c r="L596" s="19" t="s">
        <v>1306</v>
      </c>
      <c r="M596" s="19" t="s">
        <v>1306</v>
      </c>
      <c r="N596" s="6" t="s">
        <v>83</v>
      </c>
      <c r="O596" s="6" t="s">
        <v>47</v>
      </c>
      <c r="P596" s="6" t="s">
        <v>1971</v>
      </c>
      <c r="Q596" s="6" t="s">
        <v>1972</v>
      </c>
      <c r="R596" s="6" t="s">
        <v>1671</v>
      </c>
      <c r="S596" s="6">
        <v>71</v>
      </c>
      <c r="T596" s="6" t="s">
        <v>51</v>
      </c>
      <c r="U596" s="6" t="s">
        <v>0</v>
      </c>
      <c r="V596" s="6" t="s">
        <v>52</v>
      </c>
      <c r="W596" s="3">
        <v>5200</v>
      </c>
      <c r="X596" s="3">
        <v>9.3767417461722573</v>
      </c>
      <c r="Y596" s="3">
        <v>17.048621356676829</v>
      </c>
      <c r="Z596" s="3">
        <v>9.3767417461722573</v>
      </c>
      <c r="AA596" s="3">
        <v>2860</v>
      </c>
    </row>
    <row r="597" spans="1:27" s="3" customFormat="1">
      <c r="A597" s="15">
        <v>201</v>
      </c>
      <c r="B597" s="16" t="s">
        <v>1973</v>
      </c>
      <c r="C597" s="6" t="s">
        <v>1279</v>
      </c>
      <c r="D597" s="6" t="s">
        <v>43</v>
      </c>
      <c r="E597" s="6" t="s">
        <v>55</v>
      </c>
      <c r="F597" s="17">
        <v>1</v>
      </c>
      <c r="G597" s="6">
        <v>4900</v>
      </c>
      <c r="H597" s="17">
        <v>46</v>
      </c>
      <c r="I597" s="18">
        <v>2646</v>
      </c>
      <c r="J597" s="17">
        <v>2646</v>
      </c>
      <c r="K597" s="19" t="s">
        <v>0</v>
      </c>
      <c r="L597" s="19" t="s">
        <v>45</v>
      </c>
      <c r="M597" s="19" t="s">
        <v>45</v>
      </c>
      <c r="N597" s="6" t="s">
        <v>46</v>
      </c>
      <c r="O597" s="6" t="s">
        <v>47</v>
      </c>
      <c r="P597" s="6" t="s">
        <v>1974</v>
      </c>
      <c r="Q597" s="6" t="s">
        <v>1975</v>
      </c>
      <c r="R597" s="6" t="s">
        <v>1393</v>
      </c>
      <c r="S597" s="6">
        <v>64</v>
      </c>
      <c r="T597" s="6" t="s">
        <v>51</v>
      </c>
      <c r="U597" s="6" t="s">
        <v>0</v>
      </c>
      <c r="V597" s="6" t="s">
        <v>52</v>
      </c>
      <c r="W597" s="3">
        <v>4900</v>
      </c>
      <c r="X597" s="3">
        <v>8.6751254057244029</v>
      </c>
      <c r="Y597" s="3">
        <v>16.065047047637783</v>
      </c>
      <c r="Z597" s="3">
        <v>8.6751254057244029</v>
      </c>
      <c r="AA597" s="3">
        <v>2646</v>
      </c>
    </row>
    <row r="598" spans="1:27" s="3" customFormat="1">
      <c r="A598" s="15">
        <v>202</v>
      </c>
      <c r="B598" s="16" t="s">
        <v>1976</v>
      </c>
      <c r="C598" s="6" t="s">
        <v>1279</v>
      </c>
      <c r="D598" s="6" t="s">
        <v>43</v>
      </c>
      <c r="E598" s="6" t="s">
        <v>71</v>
      </c>
      <c r="F598" s="17">
        <v>1</v>
      </c>
      <c r="G598" s="6">
        <v>4500</v>
      </c>
      <c r="H598" s="17">
        <v>42</v>
      </c>
      <c r="I598" s="18">
        <v>2610</v>
      </c>
      <c r="J598" s="17">
        <v>2610</v>
      </c>
      <c r="K598" s="19" t="s">
        <v>0</v>
      </c>
      <c r="L598" s="19" t="s">
        <v>45</v>
      </c>
      <c r="M598" s="19" t="s">
        <v>45</v>
      </c>
      <c r="N598" s="6" t="s">
        <v>46</v>
      </c>
      <c r="O598" s="6" t="s">
        <v>47</v>
      </c>
      <c r="P598" s="6" t="s">
        <v>1977</v>
      </c>
      <c r="Q598" s="6" t="s">
        <v>1978</v>
      </c>
      <c r="R598" s="6" t="s">
        <v>1389</v>
      </c>
      <c r="S598" s="6">
        <v>69</v>
      </c>
      <c r="T598" s="6" t="s">
        <v>51</v>
      </c>
      <c r="U598" s="6" t="s">
        <v>87</v>
      </c>
      <c r="V598" s="6" t="s">
        <v>52</v>
      </c>
      <c r="W598" s="3">
        <v>4500</v>
      </c>
      <c r="X598" s="3">
        <v>8.5570964886397167</v>
      </c>
      <c r="Y598" s="3">
        <v>14.753614635585718</v>
      </c>
      <c r="Z598" s="3">
        <v>8.5570964886397167</v>
      </c>
      <c r="AA598" s="3">
        <v>2610</v>
      </c>
    </row>
    <row r="599" spans="1:27" s="3" customFormat="1">
      <c r="A599" s="15">
        <v>203</v>
      </c>
      <c r="B599" s="16" t="s">
        <v>1979</v>
      </c>
      <c r="C599" s="6" t="s">
        <v>1375</v>
      </c>
      <c r="D599" s="6" t="s">
        <v>82</v>
      </c>
      <c r="E599" s="6" t="s">
        <v>44</v>
      </c>
      <c r="F599" s="17">
        <v>1</v>
      </c>
      <c r="G599" s="6">
        <v>8500</v>
      </c>
      <c r="H599" s="17">
        <v>48</v>
      </c>
      <c r="I599" s="18">
        <v>4420</v>
      </c>
      <c r="J599" s="17">
        <v>4420</v>
      </c>
      <c r="K599" s="19" t="s">
        <v>0</v>
      </c>
      <c r="L599" s="19" t="s">
        <v>45</v>
      </c>
      <c r="M599" s="19" t="s">
        <v>1306</v>
      </c>
      <c r="N599" s="6" t="s">
        <v>46</v>
      </c>
      <c r="O599" s="6" t="s">
        <v>47</v>
      </c>
      <c r="P599" s="6" t="s">
        <v>1980</v>
      </c>
      <c r="Q599" s="6" t="s">
        <v>1981</v>
      </c>
      <c r="R599" s="6" t="s">
        <v>1643</v>
      </c>
      <c r="S599" s="6">
        <v>62</v>
      </c>
      <c r="T599" s="6" t="s">
        <v>51</v>
      </c>
      <c r="U599" s="6" t="s">
        <v>0</v>
      </c>
      <c r="V599" s="6" t="s">
        <v>52</v>
      </c>
      <c r="W599" s="3">
        <v>8500</v>
      </c>
      <c r="X599" s="3">
        <v>14.491328153175306</v>
      </c>
      <c r="Y599" s="3">
        <v>27.867938756106359</v>
      </c>
      <c r="Z599" s="3">
        <v>14.491328153175306</v>
      </c>
      <c r="AA599" s="3">
        <v>4420</v>
      </c>
    </row>
    <row r="600" spans="1:27" s="3" customFormat="1">
      <c r="A600" s="15">
        <v>204</v>
      </c>
      <c r="B600" s="16" t="s">
        <v>1982</v>
      </c>
      <c r="C600" s="6" t="s">
        <v>1375</v>
      </c>
      <c r="D600" s="6" t="s">
        <v>60</v>
      </c>
      <c r="E600" s="6" t="s">
        <v>55</v>
      </c>
      <c r="F600" s="17">
        <v>1</v>
      </c>
      <c r="G600" s="6">
        <v>7200</v>
      </c>
      <c r="H600" s="17">
        <v>45</v>
      </c>
      <c r="I600" s="18">
        <v>3960</v>
      </c>
      <c r="J600" s="17">
        <v>3960</v>
      </c>
      <c r="K600" s="19" t="s">
        <v>0</v>
      </c>
      <c r="L600" s="19" t="s">
        <v>45</v>
      </c>
      <c r="M600" s="19" t="s">
        <v>45</v>
      </c>
      <c r="N600" s="6" t="s">
        <v>46</v>
      </c>
      <c r="O600" s="6" t="s">
        <v>47</v>
      </c>
      <c r="P600" s="6" t="s">
        <v>1983</v>
      </c>
      <c r="Q600" s="6" t="s">
        <v>1984</v>
      </c>
      <c r="R600" s="6" t="s">
        <v>1317</v>
      </c>
      <c r="S600" s="6">
        <v>62</v>
      </c>
      <c r="T600" s="6" t="s">
        <v>51</v>
      </c>
      <c r="U600" s="6" t="s">
        <v>64</v>
      </c>
      <c r="V600" s="6" t="s">
        <v>52</v>
      </c>
      <c r="W600" s="3">
        <v>7200</v>
      </c>
      <c r="X600" s="3">
        <v>12.983180879315432</v>
      </c>
      <c r="Y600" s="3">
        <v>23.60578341693715</v>
      </c>
      <c r="Z600" s="3">
        <v>12.983180879315432</v>
      </c>
      <c r="AA600" s="3">
        <v>3960</v>
      </c>
    </row>
    <row r="601" spans="1:27" s="3" customFormat="1">
      <c r="A601" s="15">
        <v>205</v>
      </c>
      <c r="B601" s="16" t="s">
        <v>1985</v>
      </c>
      <c r="C601" s="6" t="s">
        <v>1375</v>
      </c>
      <c r="D601" s="6" t="s">
        <v>60</v>
      </c>
      <c r="E601" s="6" t="s">
        <v>55</v>
      </c>
      <c r="F601" s="17">
        <v>1</v>
      </c>
      <c r="G601" s="6">
        <v>7200</v>
      </c>
      <c r="H601" s="17">
        <v>58</v>
      </c>
      <c r="I601" s="18">
        <v>3024</v>
      </c>
      <c r="J601" s="17">
        <v>3024</v>
      </c>
      <c r="K601" s="19" t="s">
        <v>0</v>
      </c>
      <c r="L601" s="19" t="s">
        <v>45</v>
      </c>
      <c r="M601" s="19" t="s">
        <v>45</v>
      </c>
      <c r="N601" s="6" t="s">
        <v>83</v>
      </c>
      <c r="O601" s="6" t="s">
        <v>47</v>
      </c>
      <c r="P601" s="6" t="s">
        <v>1986</v>
      </c>
      <c r="Q601" s="6" t="s">
        <v>1987</v>
      </c>
      <c r="R601" s="6" t="s">
        <v>1511</v>
      </c>
      <c r="S601" s="6">
        <v>60</v>
      </c>
      <c r="T601" s="6" t="s">
        <v>51</v>
      </c>
      <c r="U601" s="6" t="s">
        <v>87</v>
      </c>
      <c r="V601" s="6" t="s">
        <v>52</v>
      </c>
      <c r="W601" s="3">
        <v>7200</v>
      </c>
      <c r="X601" s="3">
        <v>9.9144290351136029</v>
      </c>
      <c r="Y601" s="3">
        <v>23.60578341693715</v>
      </c>
      <c r="Z601" s="3">
        <v>9.9144290351136029</v>
      </c>
      <c r="AA601" s="3">
        <v>3024</v>
      </c>
    </row>
    <row r="602" spans="1:27" s="3" customFormat="1">
      <c r="A602" s="15">
        <v>206</v>
      </c>
      <c r="B602" s="16" t="s">
        <v>1988</v>
      </c>
      <c r="C602" s="6" t="s">
        <v>1375</v>
      </c>
      <c r="D602" s="6" t="s">
        <v>92</v>
      </c>
      <c r="E602" s="6" t="s">
        <v>55</v>
      </c>
      <c r="F602" s="17">
        <v>1</v>
      </c>
      <c r="G602" s="6">
        <v>6900</v>
      </c>
      <c r="H602" s="17">
        <v>50</v>
      </c>
      <c r="I602" s="18">
        <v>3450</v>
      </c>
      <c r="J602" s="17">
        <v>3450</v>
      </c>
      <c r="K602" s="19" t="s">
        <v>0</v>
      </c>
      <c r="L602" s="19" t="s">
        <v>45</v>
      </c>
      <c r="M602" s="19" t="s">
        <v>1306</v>
      </c>
      <c r="N602" s="6" t="s">
        <v>46</v>
      </c>
      <c r="O602" s="6" t="s">
        <v>47</v>
      </c>
      <c r="P602" s="6" t="s">
        <v>1989</v>
      </c>
      <c r="Q602" s="6" t="s">
        <v>1990</v>
      </c>
      <c r="R602" s="6" t="s">
        <v>1851</v>
      </c>
      <c r="S602" s="6">
        <v>61</v>
      </c>
      <c r="T602" s="6" t="s">
        <v>51</v>
      </c>
      <c r="U602" s="6" t="s">
        <v>0</v>
      </c>
      <c r="V602" s="6" t="s">
        <v>52</v>
      </c>
      <c r="W602" s="3">
        <v>6900</v>
      </c>
      <c r="X602" s="3">
        <v>11.31110455394905</v>
      </c>
      <c r="Y602" s="3">
        <v>22.622209107898101</v>
      </c>
      <c r="Z602" s="3">
        <v>11.31110455394905</v>
      </c>
      <c r="AA602" s="3">
        <v>3450</v>
      </c>
    </row>
    <row r="603" spans="1:27" s="3" customFormat="1">
      <c r="A603" s="15">
        <v>207</v>
      </c>
      <c r="B603" s="16" t="s">
        <v>1991</v>
      </c>
      <c r="C603" s="6" t="s">
        <v>1375</v>
      </c>
      <c r="D603" s="6" t="s">
        <v>54</v>
      </c>
      <c r="E603" s="6" t="s">
        <v>44</v>
      </c>
      <c r="F603" s="17">
        <v>1</v>
      </c>
      <c r="G603" s="6">
        <v>7000</v>
      </c>
      <c r="H603" s="17">
        <v>50</v>
      </c>
      <c r="I603" s="18">
        <v>3500</v>
      </c>
      <c r="J603" s="17">
        <v>3500</v>
      </c>
      <c r="K603" s="19" t="s">
        <v>0</v>
      </c>
      <c r="L603" s="19" t="s">
        <v>45</v>
      </c>
      <c r="M603" s="19" t="s">
        <v>45</v>
      </c>
      <c r="N603" s="6" t="s">
        <v>83</v>
      </c>
      <c r="O603" s="6" t="s">
        <v>47</v>
      </c>
      <c r="P603" s="6" t="s">
        <v>1992</v>
      </c>
      <c r="Q603" s="6" t="s">
        <v>1993</v>
      </c>
      <c r="R603" s="6" t="s">
        <v>1401</v>
      </c>
      <c r="S603" s="6">
        <v>58</v>
      </c>
      <c r="T603" s="6" t="s">
        <v>51</v>
      </c>
      <c r="U603" s="6" t="s">
        <v>87</v>
      </c>
      <c r="V603" s="6" t="s">
        <v>52</v>
      </c>
      <c r="W603" s="3">
        <v>7000</v>
      </c>
      <c r="X603" s="3">
        <v>11.475033605455559</v>
      </c>
      <c r="Y603" s="3">
        <v>22.950067210911119</v>
      </c>
      <c r="Z603" s="3">
        <v>11.475033605455559</v>
      </c>
      <c r="AA603" s="3">
        <v>3500</v>
      </c>
    </row>
    <row r="604" spans="1:27" s="3" customFormat="1">
      <c r="A604" s="15">
        <v>208</v>
      </c>
      <c r="B604" s="16" t="s">
        <v>1994</v>
      </c>
      <c r="C604" s="6" t="s">
        <v>1375</v>
      </c>
      <c r="D604" s="6" t="s">
        <v>54</v>
      </c>
      <c r="E604" s="6" t="s">
        <v>55</v>
      </c>
      <c r="F604" s="17">
        <v>1</v>
      </c>
      <c r="G604" s="6">
        <v>6600</v>
      </c>
      <c r="H604" s="17">
        <v>48</v>
      </c>
      <c r="I604" s="18">
        <v>3432</v>
      </c>
      <c r="J604" s="17">
        <v>3432</v>
      </c>
      <c r="K604" s="19" t="s">
        <v>0</v>
      </c>
      <c r="L604" s="19" t="s">
        <v>45</v>
      </c>
      <c r="M604" s="19" t="s">
        <v>45</v>
      </c>
      <c r="N604" s="6" t="s">
        <v>83</v>
      </c>
      <c r="O604" s="6" t="s">
        <v>47</v>
      </c>
      <c r="P604" s="6" t="s">
        <v>1995</v>
      </c>
      <c r="Q604" s="6" t="s">
        <v>1996</v>
      </c>
      <c r="R604" s="6" t="s">
        <v>1837</v>
      </c>
      <c r="S604" s="6">
        <v>66</v>
      </c>
      <c r="T604" s="6" t="s">
        <v>51</v>
      </c>
      <c r="U604" s="6" t="s">
        <v>0</v>
      </c>
      <c r="V604" s="6" t="s">
        <v>80</v>
      </c>
      <c r="W604" s="3">
        <v>6600</v>
      </c>
      <c r="X604" s="3">
        <v>11.252090095406709</v>
      </c>
      <c r="Y604" s="3">
        <v>21.638634798859055</v>
      </c>
      <c r="Z604" s="3">
        <v>11.252090095406709</v>
      </c>
      <c r="AA604" s="3">
        <v>3432</v>
      </c>
    </row>
    <row r="605" spans="1:27" s="3" customFormat="1">
      <c r="A605" s="15">
        <v>209</v>
      </c>
      <c r="B605" s="16" t="s">
        <v>1997</v>
      </c>
      <c r="C605" s="6" t="s">
        <v>1375</v>
      </c>
      <c r="D605" s="6" t="s">
        <v>54</v>
      </c>
      <c r="E605" s="6" t="s">
        <v>55</v>
      </c>
      <c r="F605" s="17">
        <v>1</v>
      </c>
      <c r="G605" s="6">
        <v>6600</v>
      </c>
      <c r="H605" s="17">
        <v>52</v>
      </c>
      <c r="I605" s="18">
        <v>3168</v>
      </c>
      <c r="J605" s="17">
        <v>3168</v>
      </c>
      <c r="K605" s="19" t="s">
        <v>0</v>
      </c>
      <c r="L605" s="19" t="s">
        <v>45</v>
      </c>
      <c r="M605" s="19" t="s">
        <v>1306</v>
      </c>
      <c r="N605" s="6" t="s">
        <v>46</v>
      </c>
      <c r="O605" s="6" t="s">
        <v>47</v>
      </c>
      <c r="P605" s="6" t="s">
        <v>1998</v>
      </c>
      <c r="Q605" s="6" t="s">
        <v>1999</v>
      </c>
      <c r="R605" s="6" t="s">
        <v>1482</v>
      </c>
      <c r="S605" s="6">
        <v>62</v>
      </c>
      <c r="T605" s="6" t="s">
        <v>51</v>
      </c>
      <c r="U605" s="6" t="s">
        <v>485</v>
      </c>
      <c r="V605" s="6" t="s">
        <v>52</v>
      </c>
      <c r="W605" s="3">
        <v>6600</v>
      </c>
      <c r="X605" s="3">
        <v>10.386544703452346</v>
      </c>
      <c r="Y605" s="3">
        <v>21.638634798859055</v>
      </c>
      <c r="Z605" s="3">
        <v>10.386544703452346</v>
      </c>
      <c r="AA605" s="3">
        <v>3168</v>
      </c>
    </row>
    <row r="606" spans="1:27" s="3" customFormat="1">
      <c r="A606" s="15">
        <v>210</v>
      </c>
      <c r="B606" s="16" t="s">
        <v>2000</v>
      </c>
      <c r="C606" s="6" t="s">
        <v>1305</v>
      </c>
      <c r="D606" s="6" t="s">
        <v>54</v>
      </c>
      <c r="E606" s="6" t="s">
        <v>71</v>
      </c>
      <c r="F606" s="17">
        <v>1</v>
      </c>
      <c r="G606" s="6">
        <v>5600</v>
      </c>
      <c r="H606" s="17">
        <v>45</v>
      </c>
      <c r="I606" s="18">
        <v>3080</v>
      </c>
      <c r="J606" s="17">
        <v>3080</v>
      </c>
      <c r="K606" s="19" t="s">
        <v>0</v>
      </c>
      <c r="L606" s="19" t="s">
        <v>45</v>
      </c>
      <c r="M606" s="19" t="s">
        <v>1306</v>
      </c>
      <c r="N606" s="6" t="s">
        <v>46</v>
      </c>
      <c r="O606" s="6" t="s">
        <v>47</v>
      </c>
      <c r="P606" s="6" t="s">
        <v>2001</v>
      </c>
      <c r="Q606" s="6" t="s">
        <v>2002</v>
      </c>
      <c r="R606" s="6" t="s">
        <v>1584</v>
      </c>
      <c r="S606" s="6">
        <v>58</v>
      </c>
      <c r="T606" s="6" t="s">
        <v>51</v>
      </c>
      <c r="U606" s="6" t="s">
        <v>95</v>
      </c>
      <c r="V606" s="6" t="s">
        <v>52</v>
      </c>
      <c r="W606" s="3">
        <v>5600</v>
      </c>
      <c r="X606" s="3">
        <v>10.098029572800892</v>
      </c>
      <c r="Y606" s="3">
        <v>18.360053768728896</v>
      </c>
      <c r="Z606" s="3">
        <v>10.098029572800892</v>
      </c>
      <c r="AA606" s="3">
        <v>3080</v>
      </c>
    </row>
    <row r="607" spans="1:27" s="3" customFormat="1">
      <c r="A607" s="15">
        <v>211</v>
      </c>
      <c r="B607" s="16" t="s">
        <v>2003</v>
      </c>
      <c r="C607" s="6" t="s">
        <v>1375</v>
      </c>
      <c r="D607" s="6" t="s">
        <v>66</v>
      </c>
      <c r="E607" s="6" t="s">
        <v>44</v>
      </c>
      <c r="F607" s="17">
        <v>1</v>
      </c>
      <c r="G607" s="6">
        <v>6000</v>
      </c>
      <c r="H607" s="17">
        <v>48</v>
      </c>
      <c r="I607" s="18">
        <v>3120</v>
      </c>
      <c r="J607" s="17">
        <v>3120</v>
      </c>
      <c r="K607" s="19" t="s">
        <v>0</v>
      </c>
      <c r="L607" s="19" t="s">
        <v>45</v>
      </c>
      <c r="M607" s="19" t="s">
        <v>1306</v>
      </c>
      <c r="N607" s="6" t="s">
        <v>46</v>
      </c>
      <c r="O607" s="6" t="s">
        <v>47</v>
      </c>
      <c r="P607" s="6" t="s">
        <v>2004</v>
      </c>
      <c r="Q607" s="6" t="s">
        <v>2005</v>
      </c>
      <c r="R607" s="6" t="s">
        <v>1296</v>
      </c>
      <c r="S607" s="6">
        <v>66</v>
      </c>
      <c r="T607" s="6" t="s">
        <v>51</v>
      </c>
      <c r="U607" s="6" t="s">
        <v>0</v>
      </c>
      <c r="V607" s="6" t="s">
        <v>52</v>
      </c>
      <c r="W607" s="3">
        <v>6000</v>
      </c>
      <c r="X607" s="3">
        <v>10.229172814006098</v>
      </c>
      <c r="Y607" s="3">
        <v>19.67148618078096</v>
      </c>
      <c r="Z607" s="3">
        <v>10.229172814006098</v>
      </c>
      <c r="AA607" s="3">
        <v>3120</v>
      </c>
    </row>
    <row r="608" spans="1:27" s="3" customFormat="1">
      <c r="A608" s="15">
        <v>212</v>
      </c>
      <c r="B608" s="16" t="s">
        <v>2006</v>
      </c>
      <c r="C608" s="6" t="s">
        <v>1375</v>
      </c>
      <c r="D608" s="6" t="s">
        <v>43</v>
      </c>
      <c r="E608" s="6" t="s">
        <v>71</v>
      </c>
      <c r="F608" s="17">
        <v>1</v>
      </c>
      <c r="G608" s="6">
        <v>4500</v>
      </c>
      <c r="H608" s="17">
        <v>55</v>
      </c>
      <c r="I608" s="18">
        <v>2025</v>
      </c>
      <c r="J608" s="17">
        <v>2025</v>
      </c>
      <c r="K608" s="19" t="s">
        <v>0</v>
      </c>
      <c r="L608" s="19" t="s">
        <v>45</v>
      </c>
      <c r="M608" s="19" t="s">
        <v>45</v>
      </c>
      <c r="N608" s="6" t="s">
        <v>46</v>
      </c>
      <c r="O608" s="6" t="s">
        <v>47</v>
      </c>
      <c r="P608" s="6" t="s">
        <v>2007</v>
      </c>
      <c r="Q608" s="6" t="s">
        <v>2008</v>
      </c>
      <c r="R608" s="6" t="s">
        <v>1605</v>
      </c>
      <c r="S608" s="6">
        <v>56</v>
      </c>
      <c r="T608" s="6" t="s">
        <v>51</v>
      </c>
      <c r="U608" s="6" t="s">
        <v>0</v>
      </c>
      <c r="V608" s="6" t="s">
        <v>52</v>
      </c>
      <c r="W608" s="3">
        <v>4500</v>
      </c>
      <c r="X608" s="3">
        <v>6.6391265860135737</v>
      </c>
      <c r="Y608" s="3">
        <v>14.753614635585718</v>
      </c>
      <c r="Z608" s="3">
        <v>6.6391265860135737</v>
      </c>
      <c r="AA608" s="3">
        <v>2025</v>
      </c>
    </row>
  </sheetData>
  <autoFilter ref="A5:V5"/>
  <mergeCells count="9">
    <mergeCell ref="A1:B4"/>
    <mergeCell ref="D1:G1"/>
    <mergeCell ref="H1:J1"/>
    <mergeCell ref="K1:Q4"/>
    <mergeCell ref="R1:Y4"/>
    <mergeCell ref="C1:C2"/>
    <mergeCell ref="D2:E2"/>
    <mergeCell ref="D3:E3"/>
    <mergeCell ref="D4:E4"/>
  </mergeCells>
  <hyperlinks>
    <hyperlink ref="B6" r:id="rId1" location="/stonedetail/135041" tooltip="narola.in"/>
    <hyperlink ref="B7" r:id="rId2" location="/stonedetail/130060" tooltip="narola.in"/>
    <hyperlink ref="B8" r:id="rId3" location="/stonedetail/128689" tooltip="narola.in"/>
    <hyperlink ref="B9" r:id="rId4" location="/stonedetail/129896" tooltip="narola.in"/>
    <hyperlink ref="B10" r:id="rId5" location="/stonedetail/134889" tooltip="narola.in"/>
    <hyperlink ref="B11" r:id="rId6" location="/stonedetail/128426" tooltip="narola.in"/>
    <hyperlink ref="B12" r:id="rId7" location="/stonedetail/128911" tooltip="narola.in"/>
    <hyperlink ref="B13" r:id="rId8" location="/stonedetail/128241" tooltip="narola.in"/>
    <hyperlink ref="B14" r:id="rId9" location="/stonedetail/128427" tooltip="narola.in"/>
    <hyperlink ref="B15" r:id="rId10" location="/stonedetail/137214" tooltip="narola.in"/>
    <hyperlink ref="B16" r:id="rId11" location="/stonedetail/130781" tooltip="narola.in"/>
    <hyperlink ref="B17" r:id="rId12" location="/stonedetail/129995" tooltip="narola.in"/>
    <hyperlink ref="B18" r:id="rId13" location="/stonedetail/116399" tooltip="narola.in"/>
    <hyperlink ref="B19" r:id="rId14" location="/stonedetail/137215" tooltip="narola.in"/>
    <hyperlink ref="B20" r:id="rId15" location="/stonedetail/135252" tooltip="narola.in"/>
    <hyperlink ref="B21" r:id="rId16" location="/stonedetail/127218" tooltip="narola.in"/>
    <hyperlink ref="B22" r:id="rId17" location="/stonedetail/118340" tooltip="narola.in"/>
    <hyperlink ref="B23" r:id="rId18" location="/stonedetail/128577" tooltip="narola.in"/>
    <hyperlink ref="B24" r:id="rId19" location="/stonedetail/128793" tooltip="narola.in"/>
    <hyperlink ref="B25" r:id="rId20" location="/stonedetail/135997" tooltip="narola.in"/>
    <hyperlink ref="B26" r:id="rId21" location="/stonedetail/130662" tooltip="narola.in"/>
    <hyperlink ref="B27" r:id="rId22" location="/stonedetail/128888" tooltip="narola.in"/>
    <hyperlink ref="B28" r:id="rId23" location="/stonedetail/126030" tooltip="narola.in"/>
    <hyperlink ref="B29" r:id="rId24" location="/stonedetail/131778" tooltip="narola.in"/>
    <hyperlink ref="B30" r:id="rId25" location="/stonedetail/135889" tooltip="narola.in"/>
    <hyperlink ref="B31" r:id="rId26" location="/stonedetail/132571" tooltip="narola.in"/>
    <hyperlink ref="B32" r:id="rId27" location="/stonedetail/122624" tooltip="narola.in"/>
    <hyperlink ref="B33" r:id="rId28" location="/stonedetail/128180" tooltip="narola.in"/>
    <hyperlink ref="B34" r:id="rId29" location="/stonedetail/128028" tooltip="narola.in"/>
    <hyperlink ref="B35" r:id="rId30" location="/stonedetail/126419" tooltip="narola.in"/>
    <hyperlink ref="B36" r:id="rId31" location="/stonedetail/128694" tooltip="narola.in"/>
    <hyperlink ref="B37" r:id="rId32" location="/stonedetail/128995" tooltip="narola.in"/>
    <hyperlink ref="B38" r:id="rId33" location="/stonedetail/117930" tooltip="narola.in"/>
    <hyperlink ref="B39" r:id="rId34" location="/stonedetail/130904" tooltip="narola.in"/>
    <hyperlink ref="B40" r:id="rId35" location="/stonedetail/129994" tooltip="narola.in"/>
    <hyperlink ref="B41" r:id="rId36" location="/stonedetail/115863" tooltip="narola.in"/>
    <hyperlink ref="B42" r:id="rId37" location="/stonedetail/118637" tooltip="narola.in"/>
    <hyperlink ref="B43" r:id="rId38" location="/stonedetail/129633" tooltip="narola.in"/>
    <hyperlink ref="B44" r:id="rId39" location="/stonedetail/117423" tooltip="narola.in"/>
    <hyperlink ref="B45" r:id="rId40" location="/stonedetail/125529" tooltip="narola.in"/>
    <hyperlink ref="B46" r:id="rId41" location="/stonedetail/121179" tooltip="narola.in"/>
    <hyperlink ref="B47" r:id="rId42" location="/stonedetail/121640" tooltip="narola.in"/>
    <hyperlink ref="B48" r:id="rId43" location="/stonedetail/128576" tooltip="narola.in"/>
    <hyperlink ref="B49" r:id="rId44" location="/stonedetail/128578" tooltip="narola.in"/>
    <hyperlink ref="B50" r:id="rId45" location="/stonedetail/129037" tooltip="narola.in"/>
    <hyperlink ref="B51" r:id="rId46" location="/stonedetail/134397" tooltip="narola.in"/>
    <hyperlink ref="B52" r:id="rId47" location="/stonedetail/128032" tooltip="narola.in"/>
    <hyperlink ref="B53" r:id="rId48" location="/stonedetail/127493" tooltip="narola.in"/>
    <hyperlink ref="B54" r:id="rId49" location="/stonedetail/124587" tooltip="narola.in"/>
    <hyperlink ref="B55" r:id="rId50" location="/stonedetail/135099" tooltip="narola.in"/>
    <hyperlink ref="B56" r:id="rId51" location="/stonedetail/136483" tooltip="narola.in"/>
    <hyperlink ref="B57" r:id="rId52" location="/stonedetail/132817" tooltip="narola.in"/>
    <hyperlink ref="B58" r:id="rId53" location="/stonedetail/124193" tooltip="narola.in"/>
    <hyperlink ref="B59" r:id="rId54" location="/stonedetail/113323" tooltip="narola.in"/>
    <hyperlink ref="B60" r:id="rId55" location="/stonedetail/128532" tooltip="narola.in"/>
    <hyperlink ref="B61" r:id="rId56" location="/stonedetail/128916" tooltip="narola.in"/>
    <hyperlink ref="B62" r:id="rId57" location="/stonedetail/134398" tooltip="narola.in"/>
    <hyperlink ref="B63" r:id="rId58" location="/stonedetail/128499" tooltip="narola.in"/>
    <hyperlink ref="B64" r:id="rId59" location="/stonedetail/128892" tooltip="narola.in"/>
    <hyperlink ref="B65" r:id="rId60" location="/stonedetail/130464" tooltip="narola.in"/>
    <hyperlink ref="B66" r:id="rId61" location="/stonedetail/130842" tooltip="narola.in"/>
    <hyperlink ref="B67" r:id="rId62" location="/stonedetail/121849" tooltip="narola.in"/>
    <hyperlink ref="B68" r:id="rId63" location="/stonedetail/128542" tooltip="narola.in"/>
    <hyperlink ref="B69" r:id="rId64" location="/stonedetail/130191" tooltip="narola.in"/>
    <hyperlink ref="B70" r:id="rId65" location="/stonedetail/124810" tooltip="narola.in"/>
    <hyperlink ref="B71" r:id="rId66" location="/stonedetail/126183" tooltip="narola.in"/>
    <hyperlink ref="B72" r:id="rId67" location="/stonedetail/128357" tooltip="narola.in"/>
    <hyperlink ref="B73" r:id="rId68" location="/stonedetail/122646" tooltip="narola.in"/>
    <hyperlink ref="B74" r:id="rId69" location="/stonedetail/112864" tooltip="narola.in"/>
    <hyperlink ref="B75" r:id="rId70" location="/stonedetail/128943" tooltip="narola.in"/>
    <hyperlink ref="B76" r:id="rId71" location="/stonedetail/129992" tooltip="narola.in"/>
    <hyperlink ref="B77" r:id="rId72" location="/stonedetail/131933" tooltip="narola.in"/>
    <hyperlink ref="B78" r:id="rId73" location="/stonedetail/128687" tooltip="narola.in"/>
    <hyperlink ref="B79" r:id="rId74" location="/stonedetail/124996" tooltip="narola.in"/>
    <hyperlink ref="B80" r:id="rId75" location="/stonedetail/118547" tooltip="narola.in"/>
    <hyperlink ref="B81" r:id="rId76" location="/stonedetail/122627" tooltip="narola.in"/>
    <hyperlink ref="B82" r:id="rId77" location="/stonedetail/126087" tooltip="narola.in"/>
    <hyperlink ref="B83" r:id="rId78" location="/stonedetail/129571" tooltip="narola.in"/>
    <hyperlink ref="B84" r:id="rId79" location="/stonedetail/128355" tooltip="narola.in"/>
    <hyperlink ref="B85" r:id="rId80" location="/stonedetail/122031" tooltip="narola.in"/>
    <hyperlink ref="B86" r:id="rId81" location="/stonedetail/129364" tooltip="narola.in"/>
    <hyperlink ref="B87" r:id="rId82" location="/stonedetail/129421" tooltip="narola.in"/>
    <hyperlink ref="B88" r:id="rId83" location="/stonedetail/129058" tooltip="narola.in"/>
    <hyperlink ref="B89" r:id="rId84" location="/stonedetail/135016" tooltip="narola.in"/>
    <hyperlink ref="B90" r:id="rId85" location="/stonedetail/125882" tooltip="narola.in"/>
    <hyperlink ref="B91" r:id="rId86" location="/stonedetail/129634" tooltip="narola.in"/>
    <hyperlink ref="B92" r:id="rId87" location="/stonedetail/121593" tooltip="narola.in"/>
    <hyperlink ref="B93" r:id="rId88" location="/stonedetail/135844" tooltip="narola.in"/>
    <hyperlink ref="B94" r:id="rId89" location="/stonedetail/135499" tooltip="narola.in"/>
    <hyperlink ref="B95" r:id="rId90" location="/stonedetail/118336" tooltip="narola.in"/>
    <hyperlink ref="B96" r:id="rId91" location="/stonedetail/123777" tooltip="narola.in"/>
    <hyperlink ref="B97" r:id="rId92" location="/stonedetail/126001" tooltip="narola.in"/>
    <hyperlink ref="B98" r:id="rId93" location="/stonedetail/112860" tooltip="narola.in"/>
    <hyperlink ref="B99" r:id="rId94" location="/stonedetail/118546" tooltip="narola.in"/>
    <hyperlink ref="B100" r:id="rId95" location="/stonedetail/125404" tooltip="narola.in"/>
    <hyperlink ref="B101" r:id="rId96" location="/stonedetail/118542" tooltip="narola.in"/>
    <hyperlink ref="B102" r:id="rId97" location="/stonedetail/135497" tooltip="narola.in"/>
    <hyperlink ref="B103" r:id="rId98" location="/stonedetail/128914" tooltip="narola.in"/>
    <hyperlink ref="B104" r:id="rId99" location="/stonedetail/128635" tooltip="narola.in"/>
    <hyperlink ref="B105" r:id="rId100" location="/stonedetail/128346" tooltip="narola.in"/>
    <hyperlink ref="B106" r:id="rId101" location="/stonedetail/120541" tooltip="narola.in"/>
    <hyperlink ref="B107" r:id="rId102" location="/stonedetail/124990" tooltip="narola.in"/>
    <hyperlink ref="B108" r:id="rId103" location="/stonedetail/129422" tooltip="narola.in"/>
    <hyperlink ref="B109" r:id="rId104" location="/stonedetail/132440" tooltip="narola.in"/>
    <hyperlink ref="B110" r:id="rId105" location="/stonedetail/130190" tooltip="narola.in"/>
    <hyperlink ref="B111" r:id="rId106" location="/stonedetail/130077" tooltip="narola.in"/>
    <hyperlink ref="B112" r:id="rId107" location="/stonedetail/124941" tooltip="narola.in"/>
    <hyperlink ref="B113" r:id="rId108" location="/stonedetail/119221" tooltip="narola.in"/>
    <hyperlink ref="B114" r:id="rId109" location="/stonedetail/134105" tooltip="narola.in"/>
    <hyperlink ref="B115" r:id="rId110" location="/stonedetail/135281" tooltip="narola.in"/>
    <hyperlink ref="B116" r:id="rId111" location="/stonedetail/124948" tooltip="narola.in"/>
    <hyperlink ref="B117" r:id="rId112" location="/stonedetail/128879" tooltip="narola.in"/>
    <hyperlink ref="B118" r:id="rId113" location="/stonedetail/133840" tooltip="narola.in"/>
    <hyperlink ref="B119" r:id="rId114" location="/stonedetail/122675" tooltip="narola.in"/>
    <hyperlink ref="B120" r:id="rId115" location="/stonedetail/130981" tooltip="narola.in"/>
    <hyperlink ref="B121" r:id="rId116" location="/stonedetail/127576" tooltip="narola.in"/>
    <hyperlink ref="B122" r:id="rId117" location="/stonedetail/133410" tooltip="narola.in"/>
    <hyperlink ref="B123" r:id="rId118" location="/stonedetail/132623" tooltip="narola.in"/>
    <hyperlink ref="B124" r:id="rId119" location="/stonedetail/130467" tooltip="narola.in"/>
    <hyperlink ref="B125" r:id="rId120" location="/stonedetail/133250" tooltip="narola.in"/>
    <hyperlink ref="B126" r:id="rId121" location="/stonedetail/129811" tooltip="narola.in"/>
    <hyperlink ref="B127" r:id="rId122" location="/stonedetail/127495" tooltip="narola.in"/>
    <hyperlink ref="B128" r:id="rId123" location="/stonedetail/127898" tooltip="narola.in"/>
    <hyperlink ref="B129" r:id="rId124" location="/stonedetail/127800" tooltip="narola.in"/>
    <hyperlink ref="B130" r:id="rId125" location="/stonedetail/135770" tooltip="narola.in"/>
    <hyperlink ref="B131" r:id="rId126" location="/stonedetail/128695" tooltip="narola.in"/>
    <hyperlink ref="B132" r:id="rId127" location="/stonedetail/126101" tooltip="narola.in"/>
    <hyperlink ref="B133" r:id="rId128" location="/stonedetail/127523" tooltip="narola.in"/>
    <hyperlink ref="B134" r:id="rId129" location="/stonedetail/135087" tooltip="narola.in"/>
    <hyperlink ref="B135" r:id="rId130" location="/stonedetail/132438" tooltip="narola.in"/>
    <hyperlink ref="B136" r:id="rId131" location="/stonedetail/132286" tooltip="narola.in"/>
    <hyperlink ref="B137" r:id="rId132" location="/stonedetail/135493" tooltip="narola.in"/>
    <hyperlink ref="B138" r:id="rId133" location="/stonedetail/134000" tooltip="narola.in"/>
    <hyperlink ref="B139" r:id="rId134" location="/stonedetail/128938" tooltip="narola.in"/>
    <hyperlink ref="B140" r:id="rId135" location="/stonedetail/128939" tooltip="narola.in"/>
    <hyperlink ref="B141" r:id="rId136" location="/stonedetail/137516" tooltip="narola.in"/>
    <hyperlink ref="B142" r:id="rId137" location="/stonedetail/134577" tooltip="narola.in"/>
    <hyperlink ref="B143" r:id="rId138" location="/stonedetail/125215" tooltip="narola.in"/>
    <hyperlink ref="B144" r:id="rId139" location="/stonedetail/125326" tooltip="narola.in"/>
    <hyperlink ref="B145" r:id="rId140" location="/stonedetail/134134" tooltip="narola.in"/>
    <hyperlink ref="B146" r:id="rId141" location="/stonedetail/134007" tooltip="narola.in"/>
    <hyperlink ref="B147" r:id="rId142" location="/stonedetail/121057" tooltip="narola.in"/>
    <hyperlink ref="B148" r:id="rId143" location="/stonedetail/121447" tooltip="narola.in"/>
    <hyperlink ref="B149" r:id="rId144" location="/stonedetail/128680" tooltip="narola.in"/>
    <hyperlink ref="B150" r:id="rId145" location="/stonedetail/121444" tooltip="narola.in"/>
    <hyperlink ref="B151" r:id="rId146" location="/stonedetail/133987" tooltip="narola.in"/>
    <hyperlink ref="B152" r:id="rId147" location="/stonedetail/135739" tooltip="narola.in"/>
    <hyperlink ref="B153" r:id="rId148" location="/stonedetail/135262" tooltip="narola.in"/>
    <hyperlink ref="B154" r:id="rId149" location="/stonedetail/132287" tooltip="narola.in"/>
    <hyperlink ref="B155" r:id="rId150" location="/stonedetail/125327" tooltip="narola.in"/>
    <hyperlink ref="B156" r:id="rId151" location="/stonedetail/126185" tooltip="narola.in"/>
    <hyperlink ref="B157" r:id="rId152" location="/stonedetail/119245" tooltip="narola.in"/>
    <hyperlink ref="B158" r:id="rId153" location="/stonedetail/118624" tooltip="narola.in"/>
    <hyperlink ref="B159" r:id="rId154" location="/stonedetail/129487" tooltip="narola.in"/>
    <hyperlink ref="B160" r:id="rId155" location="/stonedetail/127746" tooltip="narola.in"/>
    <hyperlink ref="B161" r:id="rId156" location="/stonedetail/128188" tooltip="narola.in"/>
    <hyperlink ref="B162" r:id="rId157" location="/stonedetail/126167" tooltip="narola.in"/>
    <hyperlink ref="B163" r:id="rId158" location="/stonedetail/129415" tooltip="narola.in"/>
    <hyperlink ref="B164" r:id="rId159" location="/stonedetail/125542" tooltip="narola.in"/>
    <hyperlink ref="B165" r:id="rId160" location="/stonedetail/129492" tooltip="narola.in"/>
    <hyperlink ref="B166" r:id="rId161" location="/stonedetail/137515" tooltip="narola.in"/>
    <hyperlink ref="B167" r:id="rId162" location="/stonedetail/135519" tooltip="narola.in"/>
    <hyperlink ref="B168" r:id="rId163" location="/stonedetail/118625" tooltip="narola.in"/>
    <hyperlink ref="B169" r:id="rId164" location="/stonedetail/123776" tooltip="narola.in"/>
    <hyperlink ref="B170" r:id="rId165" location="/stonedetail/135884" tooltip="narola.in"/>
    <hyperlink ref="B171" r:id="rId166" location="/stonedetail/124203" tooltip="narola.in"/>
    <hyperlink ref="B172" r:id="rId167" location="/stonedetail/133122" tooltip="narola.in"/>
    <hyperlink ref="B173" r:id="rId168" location="/stonedetail/134378" tooltip="narola.in"/>
    <hyperlink ref="B174" r:id="rId169" location="/stonedetail/131052" tooltip="narola.in"/>
    <hyperlink ref="B175" r:id="rId170" location="/stonedetail/133091" tooltip="narola.in"/>
    <hyperlink ref="B176" r:id="rId171" location="/stonedetail/132768" tooltip="narola.in"/>
    <hyperlink ref="B177" r:id="rId172" location="/stonedetail/118615" tooltip="narola.in"/>
    <hyperlink ref="B178" r:id="rId173" location="/stonedetail/126400" tooltip="narola.in"/>
    <hyperlink ref="B179" r:id="rId174" location="/stonedetail/128220" tooltip="narola.in"/>
    <hyperlink ref="B180" r:id="rId175" location="/stonedetail/132569" tooltip="narola.in"/>
    <hyperlink ref="B181" r:id="rId176" location="/stonedetail/134167" tooltip="narola.in"/>
    <hyperlink ref="B182" r:id="rId177" location="/stonedetail/135270" tooltip="narola.in"/>
    <hyperlink ref="B183" r:id="rId178" location="/stonedetail/135498" tooltip="narola.in"/>
    <hyperlink ref="B184" r:id="rId179" location="/stonedetail/132776" tooltip="narola.in"/>
    <hyperlink ref="B185" r:id="rId180" location="/stonedetail/130377" tooltip="narola.in"/>
    <hyperlink ref="B186" r:id="rId181" location="/stonedetail/132635" tooltip="narola.in"/>
    <hyperlink ref="B187" r:id="rId182" location="/stonedetail/128520" tooltip="narola.in"/>
    <hyperlink ref="B188" r:id="rId183" location="/stonedetail/133632" tooltip="narola.in"/>
    <hyperlink ref="B189" r:id="rId184" location="/stonedetail/134724" tooltip="narola.in"/>
    <hyperlink ref="B190" r:id="rId185" location="/stonedetail/127579" tooltip="narola.in"/>
    <hyperlink ref="B191" r:id="rId186" location="/stonedetail/131982" tooltip="narola.in"/>
    <hyperlink ref="B192" r:id="rId187" location="/stonedetail/133748" tooltip="narola.in"/>
    <hyperlink ref="B193" r:id="rId188" location="/stonedetail/124099" tooltip="narola.in"/>
    <hyperlink ref="B194" r:id="rId189" location="/stonedetail/132779" tooltip="narola.in"/>
    <hyperlink ref="B195" r:id="rId190" location="/stonedetail/129397" tooltip="narola.in"/>
    <hyperlink ref="B196" r:id="rId191" location="/stonedetail/132625" tooltip="narola.in"/>
    <hyperlink ref="B197" r:id="rId192" location="/stonedetail/136762" tooltip="narola.in"/>
    <hyperlink ref="B198" r:id="rId193" location="/stonedetail/133103" tooltip="narola.in"/>
    <hyperlink ref="B199" r:id="rId194" location="/stonedetail/136228" tooltip="narola.in"/>
    <hyperlink ref="B200" r:id="rId195" location="/stonedetail/128199" tooltip="narola.in"/>
    <hyperlink ref="B201" r:id="rId196" location="/stonedetail/136185" tooltip="narola.in"/>
    <hyperlink ref="B202" r:id="rId197" location="/stonedetail/131771" tooltip="narola.in"/>
    <hyperlink ref="B203" r:id="rId198" location="/stonedetail/127242" tooltip="narola.in"/>
    <hyperlink ref="B204" r:id="rId199" location="/stonedetail/135005" tooltip="narola.in"/>
    <hyperlink ref="B205" r:id="rId200" location="/stonedetail/135273" tooltip="narola.in"/>
    <hyperlink ref="B206" r:id="rId201" location="/stonedetail/134381" tooltip="narola.in"/>
    <hyperlink ref="B207" r:id="rId202" location="/stonedetail/121220" tooltip="narola.in"/>
    <hyperlink ref="B208" r:id="rId203" location="/stonedetail/128198" tooltip="narola.in"/>
    <hyperlink ref="B209" r:id="rId204" location="/stonedetail/132560" tooltip="narola.in"/>
    <hyperlink ref="B210" r:id="rId205" location="/stonedetail/120453" tooltip="narola.in"/>
    <hyperlink ref="B211" r:id="rId206" location="/stonedetail/125063" tooltip="narola.in"/>
    <hyperlink ref="B212" r:id="rId207" location="/stonedetail/117604" tooltip="narola.in"/>
    <hyperlink ref="B213" r:id="rId208" location="/stonedetail/134626" tooltip="narola.in"/>
    <hyperlink ref="B214" r:id="rId209" location="/stonedetail/128870" tooltip="narola.in"/>
    <hyperlink ref="B215" r:id="rId210" location="/stonedetail/130468" tooltip="narola.in"/>
    <hyperlink ref="B216" r:id="rId211" location="/stonedetail/118581" tooltip="narola.in"/>
    <hyperlink ref="B217" r:id="rId212" location="/stonedetail/131534" tooltip="narola.in"/>
    <hyperlink ref="B218" r:id="rId213" location="/stonedetail/130157" tooltip="narola.in"/>
    <hyperlink ref="B219" r:id="rId214" location="/stonedetail/131745" tooltip="narola.in"/>
    <hyperlink ref="B220" r:id="rId215" location="/stonedetail/136765" tooltip="narola.in"/>
    <hyperlink ref="B221" r:id="rId216" location="/stonedetail/130987" tooltip="narola.in"/>
    <hyperlink ref="B222" r:id="rId217" location="/stonedetail/132795" tooltip="narola.in"/>
    <hyperlink ref="B223" r:id="rId218" location="/stonedetail/133089" tooltip="narola.in"/>
    <hyperlink ref="B224" r:id="rId219" location="/stonedetail/135089" tooltip="narola.in"/>
    <hyperlink ref="B225" r:id="rId220" location="/stonedetail/133564" tooltip="narola.in"/>
    <hyperlink ref="B226" r:id="rId221" location="/stonedetail/132933" tooltip="narola.in"/>
    <hyperlink ref="B227" r:id="rId222" location="/stonedetail/125535" tooltip="narola.in"/>
    <hyperlink ref="B228" r:id="rId223" location="/stonedetail/131851" tooltip="narola.in"/>
    <hyperlink ref="B229" r:id="rId224" location="/stonedetail/133743" tooltip="narola.in"/>
    <hyperlink ref="B230" r:id="rId225" location="/stonedetail/122582" tooltip="narola.in"/>
    <hyperlink ref="B231" r:id="rId226" location="/stonedetail/120400" tooltip="narola.in"/>
    <hyperlink ref="B232" r:id="rId227" location="/stonedetail/130956" tooltip="narola.in"/>
    <hyperlink ref="B233" r:id="rId228" location="/stonedetail/128152" tooltip="narola.in"/>
    <hyperlink ref="B234" r:id="rId229" location="/stonedetail/132921" tooltip="narola.in"/>
    <hyperlink ref="B235" r:id="rId230" location="/stonedetail/132785" tooltip="narola.in"/>
    <hyperlink ref="B236" r:id="rId231" location="/stonedetail/135007" tooltip="narola.in"/>
    <hyperlink ref="B237" r:id="rId232" location="/stonedetail/130765" tooltip="narola.in"/>
    <hyperlink ref="B238" r:id="rId233" location="/stonedetail/130592" tooltip="narola.in"/>
    <hyperlink ref="B239" r:id="rId234" location="/stonedetail/124278" tooltip="narola.in"/>
    <hyperlink ref="B240" r:id="rId235" location="/stonedetail/131094" tooltip="narola.in"/>
    <hyperlink ref="B241" r:id="rId236" location="/stonedetail/132618" tooltip="narola.in"/>
    <hyperlink ref="B242" r:id="rId237" location="/stonedetail/126123" tooltip="narola.in"/>
    <hyperlink ref="B243" r:id="rId238" location="/stonedetail/125225" tooltip="narola.in"/>
    <hyperlink ref="B244" r:id="rId239" location="/stonedetail/121788" tooltip="narola.in"/>
    <hyperlink ref="B245" r:id="rId240" location="/stonedetail/134215" tooltip="narola.in"/>
    <hyperlink ref="B246" r:id="rId241" location="/stonedetail/130015" tooltip="narola.in"/>
    <hyperlink ref="B247" r:id="rId242" location="/stonedetail/128228" tooltip="narola.in"/>
    <hyperlink ref="B248" r:id="rId243" location="/stonedetail/121637" tooltip="narola.in"/>
    <hyperlink ref="B249" r:id="rId244" location="/stonedetail/124281" tooltip="narola.in"/>
    <hyperlink ref="B250" r:id="rId245" location="/stonedetail/125072" tooltip="narola.in"/>
    <hyperlink ref="B251" r:id="rId246" location="/stonedetail/127400" tooltip="narola.in"/>
    <hyperlink ref="B252" r:id="rId247" location="/stonedetail/126086" tooltip="narola.in"/>
    <hyperlink ref="B253" r:id="rId248" location="/stonedetail/121933" tooltip="narola.in"/>
    <hyperlink ref="B254" r:id="rId249" location="/stonedetail/132379" tooltip="narola.in"/>
    <hyperlink ref="B255" r:id="rId250" location="/stonedetail/116390" tooltip="narola.in"/>
    <hyperlink ref="B256" r:id="rId251" location="/stonedetail/118327" tooltip="narola.in"/>
    <hyperlink ref="B257" r:id="rId252" location="/stonedetail/123835" tooltip="narola.in"/>
    <hyperlink ref="B258" r:id="rId253" location="/stonedetail/127261" tooltip="narola.in"/>
    <hyperlink ref="B259" r:id="rId254" location="/stonedetail/120539" tooltip="narola.in"/>
    <hyperlink ref="B260" r:id="rId255" location="/stonedetail/135564" tooltip="narola.in"/>
    <hyperlink ref="B261" r:id="rId256" location="/stonedetail/131535" tooltip="narola.in"/>
    <hyperlink ref="B262" r:id="rId257" location="/stonedetail/135266" tooltip="narola.in"/>
    <hyperlink ref="B263" r:id="rId258" location="/stonedetail/118617" tooltip="narola.in"/>
    <hyperlink ref="B264" r:id="rId259" location="/stonedetail/127404" tooltip="narola.in"/>
    <hyperlink ref="B265" r:id="rId260" location="/stonedetail/132614" tooltip="narola.in"/>
    <hyperlink ref="B266" r:id="rId261" location="/stonedetail/129035" tooltip="narola.in"/>
    <hyperlink ref="B267" r:id="rId262" location="/stonedetail/128417" tooltip="narola.in"/>
    <hyperlink ref="B268" r:id="rId263" location="/stonedetail/134388" tooltip="narola.in"/>
    <hyperlink ref="B269" r:id="rId264" location="/stonedetail/128348" tooltip="narola.in"/>
    <hyperlink ref="B270" r:id="rId265" location="/stonedetail/127797" tooltip="narola.in"/>
    <hyperlink ref="B271" r:id="rId266" location="/stonedetail/131696" tooltip="narola.in"/>
    <hyperlink ref="B272" r:id="rId267" location="/stonedetail/130849" tooltip="narola.in"/>
    <hyperlink ref="B273" r:id="rId268" location="/stonedetail/134365" tooltip="narola.in"/>
    <hyperlink ref="B274" r:id="rId269" location="/stonedetail/134578" tooltip="narola.in"/>
    <hyperlink ref="B275" r:id="rId270" location="/stonedetail/132547" tooltip="narola.in"/>
    <hyperlink ref="B276" r:id="rId271" location="/stonedetail/129778" tooltip="narola.in"/>
    <hyperlink ref="B277" r:id="rId272" location="/stonedetail/127545" tooltip="narola.in"/>
    <hyperlink ref="B278" r:id="rId273" location="/stonedetail/130851" tooltip="narola.in"/>
    <hyperlink ref="B279" r:id="rId274" location="/stonedetail/132380" tooltip="narola.in"/>
    <hyperlink ref="B280" r:id="rId275" location="/stonedetail/124171" tooltip="narola.in"/>
    <hyperlink ref="B281" r:id="rId276" location="/stonedetail/135272" tooltip="narola.in"/>
    <hyperlink ref="B282" r:id="rId277" location="/stonedetail/129758" tooltip="narola.in"/>
    <hyperlink ref="B283" r:id="rId278" location="/stonedetail/120350" tooltip="narola.in"/>
    <hyperlink ref="B284" r:id="rId279" location="/stonedetail/118224" tooltip="narola.in"/>
    <hyperlink ref="B285" r:id="rId280" location="/stonedetail/129983" tooltip="narola.in"/>
    <hyperlink ref="B286" r:id="rId281" location="/stonedetail/129636" tooltip="narola.in"/>
    <hyperlink ref="B287" r:id="rId282" location="/stonedetail/127387" tooltip="narola.in"/>
    <hyperlink ref="B288" r:id="rId283" location="/stonedetail/128551" tooltip="narola.in"/>
    <hyperlink ref="B289" r:id="rId284" location="/stonedetail/128832" tooltip="narola.in"/>
    <hyperlink ref="B290" r:id="rId285" location="/stonedetail/128472" tooltip="narola.in"/>
    <hyperlink ref="B291" r:id="rId286" location="/stonedetail/126108" tooltip="narola.in"/>
    <hyperlink ref="B292" r:id="rId287" location="/stonedetail/134445" tooltip="narola.in"/>
    <hyperlink ref="B293" r:id="rId288" location="/stonedetail/132942" tooltip="narola.in"/>
    <hyperlink ref="B294" r:id="rId289" location="/stonedetail/130588" tooltip="narola.in"/>
    <hyperlink ref="B295" r:id="rId290" location="/stonedetail/130726" tooltip="narola.in"/>
    <hyperlink ref="B296" r:id="rId291" location="/stonedetail/119222" tooltip="narola.in"/>
    <hyperlink ref="B297" r:id="rId292" location="/stonedetail/116196" tooltip="narola.in"/>
    <hyperlink ref="B298" r:id="rId293" location="/stonedetail/127252" tooltip="narola.in"/>
    <hyperlink ref="B299" r:id="rId294" location="/stonedetail/125588" tooltip="narola.in"/>
    <hyperlink ref="B300" r:id="rId295" location="/stonedetail/135088" tooltip="narola.in"/>
    <hyperlink ref="B301" r:id="rId296" location="/stonedetail/134003" tooltip="narola.in"/>
    <hyperlink ref="B302" r:id="rId297" location="/stonedetail/118322" tooltip="narola.in"/>
    <hyperlink ref="B303" r:id="rId298" location="/stonedetail/125059" tooltip="narola.in"/>
    <hyperlink ref="B304" r:id="rId299" location="/stonedetail/128869" tooltip="narola.in"/>
    <hyperlink ref="B305" r:id="rId300" location="/stonedetail/132932" tooltip="narola.in"/>
    <hyperlink ref="B306" r:id="rId301" location="/stonedetail/132811" tooltip="narola.in"/>
    <hyperlink ref="B307" r:id="rId302" location="/stonedetail/136763" tooltip="narola.in"/>
    <hyperlink ref="B308" r:id="rId303" location="/stonedetail/136669" tooltip="narola.in"/>
    <hyperlink ref="B309" r:id="rId304" location="/stonedetail/135981" tooltip="narola.in"/>
    <hyperlink ref="B310" r:id="rId305" location="/stonedetail/132548" tooltip="narola.in"/>
    <hyperlink ref="B311" r:id="rId306" location="/stonedetail/132888" tooltip="narola.in"/>
    <hyperlink ref="B312" r:id="rId307" location="/stonedetail/133990" tooltip="narola.in"/>
    <hyperlink ref="B313" r:id="rId308" location="/stonedetail/125050" tooltip="narola.in"/>
    <hyperlink ref="B314" r:id="rId309" location="/stonedetail/132108" tooltip="narola.in"/>
    <hyperlink ref="B315" r:id="rId310" location="/stonedetail/133098" tooltip="narola.in"/>
    <hyperlink ref="B316" r:id="rId311" location="/stonedetail/118619" tooltip="narola.in"/>
    <hyperlink ref="B317" r:id="rId312" location="/stonedetail/125633" tooltip="narola.in"/>
    <hyperlink ref="B318" r:id="rId313" location="/stonedetail/133986" tooltip="narola.in"/>
    <hyperlink ref="B319" r:id="rId314" location="/stonedetail/132012" tooltip="narola.in"/>
    <hyperlink ref="B320" r:id="rId315" location="/stonedetail/135268" tooltip="narola.in"/>
    <hyperlink ref="B321" r:id="rId316" location="/stonedetail/128630" tooltip="narola.in"/>
    <hyperlink ref="B322" r:id="rId317" location="/stonedetail/130143" tooltip="narola.in"/>
    <hyperlink ref="B323" r:id="rId318" location="/stonedetail/132796" tooltip="narola.in"/>
    <hyperlink ref="B324" r:id="rId319" location="/stonedetail/134351" tooltip="narola.in"/>
    <hyperlink ref="B325" r:id="rId320" location="/stonedetail/136257" tooltip="narola.in"/>
    <hyperlink ref="B326" r:id="rId321" location="/stonedetail/126391" tooltip="narola.in"/>
    <hyperlink ref="B327" r:id="rId322" location="/stonedetail/121451" tooltip="narola.in"/>
    <hyperlink ref="B328" r:id="rId323" location="/stonedetail/121217" tooltip="narola.in"/>
    <hyperlink ref="B329" r:id="rId324" location="/stonedetail/125684" tooltip="narola.in"/>
    <hyperlink ref="B330" r:id="rId325" location="/stonedetail/127668" tooltip="narola.in"/>
    <hyperlink ref="B331" r:id="rId326" location="/stonedetail/132376" tooltip="narola.in"/>
    <hyperlink ref="B332" r:id="rId327" location="/stonedetail/125249" tooltip="narola.in"/>
    <hyperlink ref="B333" r:id="rId328" location="/stonedetail/124560" tooltip="narola.in"/>
    <hyperlink ref="B334" r:id="rId329" location="/stonedetail/131368" tooltip="narola.in"/>
    <hyperlink ref="B335" r:id="rId330" location="/stonedetail/123786" tooltip="narola.in"/>
    <hyperlink ref="B336" r:id="rId331" location="/stonedetail/132377" tooltip="narola.in"/>
    <hyperlink ref="B337" r:id="rId332" location="/stonedetail/131398" tooltip="narola.in"/>
    <hyperlink ref="B338" r:id="rId333" location="/stonedetail/119193" tooltip="narola.in"/>
    <hyperlink ref="B339" r:id="rId334" location="/stonedetail/130838" tooltip="narola.in"/>
    <hyperlink ref="B340" r:id="rId335" location="/stonedetail/117076" tooltip="narola.in"/>
    <hyperlink ref="B341" r:id="rId336" location="/stonedetail/125901" tooltip="narola.in"/>
    <hyperlink ref="B342" r:id="rId337" location="/stonedetail/130733" tooltip="narola.in"/>
    <hyperlink ref="B343" r:id="rId338" location="/stonedetail/136739" tooltip="narola.in"/>
    <hyperlink ref="B344" r:id="rId339" location="/stonedetail/135538" tooltip="narola.in"/>
    <hyperlink ref="B345" r:id="rId340" location="/stonedetail/133571" tooltip="narola.in"/>
    <hyperlink ref="B346" r:id="rId341" location="/stonedetail/117679" tooltip="narola.in"/>
    <hyperlink ref="B347" r:id="rId342" location="/stonedetail/127374" tooltip="narola.in"/>
    <hyperlink ref="B348" r:id="rId343" location="/stonedetail/127899" tooltip="narola.in"/>
    <hyperlink ref="B349" r:id="rId344" location="/stonedetail/127419" tooltip="narola.in"/>
    <hyperlink ref="B350" r:id="rId345" location="/stonedetail/128349" tooltip="narola.in"/>
    <hyperlink ref="B351" r:id="rId346" location="/stonedetail/129368" tooltip="narola.in"/>
    <hyperlink ref="B352" r:id="rId347" location="/stonedetail/129989" tooltip="narola.in"/>
    <hyperlink ref="B353" r:id="rId348" location="/stonedetail/123987" tooltip="narola.in"/>
    <hyperlink ref="B354" r:id="rId349" location="/stonedetail/118296" tooltip="narola.in"/>
    <hyperlink ref="B355" r:id="rId350" location="/stonedetail/114804" tooltip="narola.in"/>
    <hyperlink ref="B356" r:id="rId351" location="/stonedetail/121076" tooltip="narola.in"/>
    <hyperlink ref="B357" r:id="rId352" location="/stonedetail/121077" tooltip="narola.in"/>
    <hyperlink ref="B358" r:id="rId353" location="/stonedetail/135269" tooltip="narola.in"/>
    <hyperlink ref="B359" r:id="rId354" location="/stonedetail/133844" tooltip="narola.in"/>
    <hyperlink ref="B360" r:id="rId355" location="/stonedetail/136773" tooltip="narola.in"/>
    <hyperlink ref="B361" r:id="rId356" location="/stonedetail/134164" tooltip="narola.in"/>
    <hyperlink ref="B362" r:id="rId357" location="/stonedetail/117352" tooltip="narola.in"/>
    <hyperlink ref="B363" r:id="rId358" location="/stonedetail/134599" tooltip="narola.in"/>
    <hyperlink ref="B364" r:id="rId359" location="/stonedetail/125060" tooltip="narola.in"/>
    <hyperlink ref="B365" r:id="rId360" location="/stonedetail/128149" tooltip="narola.in"/>
    <hyperlink ref="B366" r:id="rId361" location="/stonedetail/128196" tooltip="narola.in"/>
    <hyperlink ref="B367" r:id="rId362" location="/stonedetail/129975" tooltip="narola.in"/>
    <hyperlink ref="B368" r:id="rId363" location="/stonedetail/130586" tooltip="narola.in"/>
    <hyperlink ref="B369" r:id="rId364" location="/stonedetail/135001" tooltip="narola.in"/>
    <hyperlink ref="B370" r:id="rId365" location="/stonedetail/132008" tooltip="narola.in"/>
    <hyperlink ref="B371" r:id="rId366" location="/stonedetail/134271" tooltip="narola.in"/>
    <hyperlink ref="B372" r:id="rId367" location="/stonedetail/127628" tooltip="narola.in"/>
    <hyperlink ref="B373" r:id="rId368" location="/stonedetail/125692" tooltip="narola.in"/>
    <hyperlink ref="B374" r:id="rId369" location="/stonedetail/125668" tooltip="narola.in"/>
    <hyperlink ref="B375" r:id="rId370" location="/stonedetail/133112" tooltip="narola.in"/>
    <hyperlink ref="B376" r:id="rId371" location="/stonedetail/134227" tooltip="narola.in"/>
    <hyperlink ref="B377" r:id="rId372" location="/stonedetail/136779" tooltip="narola.in"/>
    <hyperlink ref="B378" r:id="rId373" location="/stonedetail/131616" tooltip="narola.in"/>
    <hyperlink ref="B379" r:id="rId374" location="/stonedetail/132616" tooltip="narola.in"/>
    <hyperlink ref="B380" r:id="rId375" location="/stonedetail/132889" tooltip="narola.in"/>
    <hyperlink ref="B381" r:id="rId376" location="/stonedetail/125247" tooltip="narola.in"/>
    <hyperlink ref="B382" r:id="rId377" location="/stonedetail/126074" tooltip="narola.in"/>
    <hyperlink ref="B383" r:id="rId378" location="/stonedetail/129424" tooltip="narola.in"/>
    <hyperlink ref="B384" r:id="rId379" location="/stonedetail/129054" tooltip="narola.in"/>
    <hyperlink ref="B385" r:id="rId380" location="/stonedetail/124820" tooltip="narola.in"/>
    <hyperlink ref="B386" r:id="rId381" location="/stonedetail/134595" tooltip="narola.in"/>
    <hyperlink ref="B387" r:id="rId382" location="/stonedetail/134393" tooltip="narola.in"/>
    <hyperlink ref="B388" r:id="rId383" location="/stonedetail/132007" tooltip="narola.in"/>
    <hyperlink ref="B389" r:id="rId384" location="/stonedetail/117427" tooltip="narola.in"/>
    <hyperlink ref="B390" r:id="rId385" location="/stonedetail/132629" tooltip="narola.in"/>
    <hyperlink ref="B391" r:id="rId386" location="/stonedetail/132545" tooltip="narola.in"/>
    <hyperlink ref="B392" r:id="rId387" location="/stonedetail/127469" tooltip="narola.in"/>
    <hyperlink ref="B393" r:id="rId388" location="/stonedetail/128746" tooltip="narola.in"/>
    <hyperlink ref="B394" r:id="rId389" location="/stonedetail/117504" tooltip="narola.in"/>
    <hyperlink ref="B395" r:id="rId390" location="/stonedetail/134204" tooltip="narola.in"/>
    <hyperlink ref="B396" r:id="rId391" location="/stonedetail/132632" tooltip="narola.in"/>
    <hyperlink ref="B397" r:id="rId392" location="/stonedetail/127691" tooltip="narola.in"/>
    <hyperlink ref="B398" r:id="rId393" location="/stonedetail/117390" tooltip="narola.in"/>
    <hyperlink ref="B399" r:id="rId394" location="/stonedetail/135636" tooltip="narola.in"/>
    <hyperlink ref="B400" r:id="rId395" location="/stonedetail/129630" tooltip="narola.in"/>
    <hyperlink ref="B401" r:id="rId396" location="/stonedetail/121847" tooltip="narola.in"/>
    <hyperlink ref="B402" r:id="rId397" location="/stonedetail/128425" tooltip="narola.in"/>
    <hyperlink ref="B403" r:id="rId398" location="/stonedetail/114897" tooltip="narola.in"/>
    <hyperlink ref="B404" r:id="rId399" location="/stonedetail/129708" tooltip="narola.in"/>
    <hyperlink ref="B405" r:id="rId400" location="/stonedetail/125101" tooltip="narola.in"/>
    <hyperlink ref="B406" r:id="rId401" location="/stonedetail/117480" tooltip="narola.in"/>
    <hyperlink ref="B407" r:id="rId402" location="/stonedetail/126843" tooltip="narola.in"/>
    <hyperlink ref="B408" r:id="rId403" location="/stonedetail/128724" tooltip="narola.in"/>
    <hyperlink ref="B409" r:id="rId404" location="/stonedetail/135709" tooltip="narola.in"/>
    <hyperlink ref="B410" r:id="rId405" location="/stonedetail/131938" tooltip="narola.in"/>
    <hyperlink ref="B411" r:id="rId406" location="/stonedetail/118389" tooltip="narola.in"/>
    <hyperlink ref="B412" r:id="rId407" location="/stonedetail/127305" tooltip="narola.in"/>
    <hyperlink ref="B413" r:id="rId408" location="/stonedetail/118584" tooltip="narola.in"/>
    <hyperlink ref="B414" r:id="rId409" location="/stonedetail/124571" tooltip="narola.in"/>
    <hyperlink ref="B415" r:id="rId410" location="/stonedetail/125239" tooltip="narola.in"/>
    <hyperlink ref="B416" r:id="rId411" location="/stonedetail/126099" tooltip="narola.in"/>
    <hyperlink ref="B417" r:id="rId412" location="/stonedetail/127205" tooltip="narola.in"/>
    <hyperlink ref="B418" r:id="rId413" location="/stonedetail/120385" tooltip="narola.in"/>
    <hyperlink ref="B419" r:id="rId414" location="/stonedetail/120420" tooltip="narola.in"/>
    <hyperlink ref="B420" r:id="rId415" location="/stonedetail/119258" tooltip="narola.in"/>
    <hyperlink ref="B421" r:id="rId416" location="/stonedetail/128233" tooltip="narola.in"/>
    <hyperlink ref="B422" r:id="rId417" location="/stonedetail/126529" tooltip="narola.in"/>
    <hyperlink ref="B423" r:id="rId418" location="/stonedetail/125689" tooltip="narola.in"/>
    <hyperlink ref="B424" r:id="rId419" location="/stonedetail/126137" tooltip="narola.in"/>
    <hyperlink ref="B425" r:id="rId420" location="/stonedetail/131934" tooltip="narola.in"/>
    <hyperlink ref="B426" r:id="rId421" location="/stonedetail/130378" tooltip="narola.in"/>
    <hyperlink ref="B427" r:id="rId422" location="/stonedetail/117805" tooltip="narola.in"/>
    <hyperlink ref="B428" r:id="rId423" location="/stonedetail/118002" tooltip="narola.in"/>
    <hyperlink ref="B429" r:id="rId424" location="/stonedetail/124584" tooltip="narola.in"/>
    <hyperlink ref="B430" r:id="rId425" location="/stonedetail/124137" tooltip="narola.in"/>
    <hyperlink ref="B431" r:id="rId426" location="/stonedetail/120542" tooltip="narola.in"/>
    <hyperlink ref="B432" r:id="rId427" location="/stonedetail/133377" tooltip="narola.in"/>
    <hyperlink ref="B433" r:id="rId428" location="/stonedetail/124123" tooltip="narola.in"/>
    <hyperlink ref="B434" r:id="rId429" location="/stonedetail/124191" tooltip="narola.in"/>
    <hyperlink ref="B435" r:id="rId430" location="/stonedetail/136492" tooltip="narola.in"/>
    <hyperlink ref="B436" r:id="rId431" location="/stonedetail/126830" tooltip="narola.in"/>
    <hyperlink ref="B437" r:id="rId432" location="/stonedetail/126457" tooltip="narola.in"/>
    <hyperlink ref="B438" r:id="rId433" location="/stonedetail/128743" tooltip="narola.in"/>
    <hyperlink ref="B439" r:id="rId434" location="/stonedetail/131531" tooltip="narola.in"/>
    <hyperlink ref="B440" r:id="rId435" location="/stonedetail/123784" tooltip="narola.in"/>
    <hyperlink ref="B441" r:id="rId436" location="/stonedetail/123779" tooltip="narola.in"/>
    <hyperlink ref="B442" r:id="rId437" location="/stonedetail/124124" tooltip="narola.in"/>
    <hyperlink ref="B443" r:id="rId438" location="/stonedetail/124167" tooltip="narola.in"/>
    <hyperlink ref="B444" r:id="rId439" location="/stonedetail/115013" tooltip="narola.in"/>
    <hyperlink ref="B445" r:id="rId440" location="/stonedetail/137216" tooltip="narola.in"/>
    <hyperlink ref="B446" r:id="rId441" location="/stonedetail/126070" tooltip="narola.in"/>
    <hyperlink ref="B447" r:id="rId442" location="/stonedetail/131377" tooltip="narola.in"/>
    <hyperlink ref="B448" r:id="rId443" location="/stonedetail/135241" tooltip="narola.in"/>
    <hyperlink ref="B449" r:id="rId444" location="/stonedetail/126622" tooltip="narola.in"/>
    <hyperlink ref="B450" r:id="rId445" location="/stonedetail/128837" tooltip="narola.in"/>
    <hyperlink ref="B451" r:id="rId446" location="/stonedetail/119199" tooltip="narola.in"/>
    <hyperlink ref="B452" r:id="rId447" location="/stonedetail/124135" tooltip="narola.in"/>
    <hyperlink ref="B453" r:id="rId448" location="/stonedetail/126474" tooltip="narola.in"/>
    <hyperlink ref="B454" r:id="rId449" location="/stonedetail/118011" tooltip="narola.in"/>
    <hyperlink ref="B455" r:id="rId450" location="/stonedetail/125880" tooltip="narola.in"/>
    <hyperlink ref="B456" r:id="rId451" location="/stonedetail/124807" tooltip="narola.in"/>
    <hyperlink ref="B457" r:id="rId452" location="/stonedetail/120427" tooltip="narola.in"/>
    <hyperlink ref="B458" r:id="rId453" location="/stonedetail/118206" tooltip="narola.in"/>
    <hyperlink ref="B459" r:id="rId454" location="/stonedetail/121957" tooltip="narola.in"/>
    <hyperlink ref="B460" r:id="rId455" location="/stonedetail/130074" tooltip="narola.in"/>
    <hyperlink ref="B461" r:id="rId456" location="/stonedetail/120538" tooltip="narola.in"/>
    <hyperlink ref="B462" r:id="rId457" location="/stonedetail/120575" tooltip="narola.in"/>
    <hyperlink ref="B463" r:id="rId458" location="/stonedetail/126166" tooltip="narola.in"/>
    <hyperlink ref="B464" r:id="rId459" location="/stonedetail/126168" tooltip="narola.in"/>
    <hyperlink ref="B465" r:id="rId460" location="/stonedetail/125457" tooltip="narola.in"/>
    <hyperlink ref="B466" r:id="rId461" location="/stonedetail/122692" tooltip="narola.in"/>
    <hyperlink ref="B467" r:id="rId462" location="/stonedetail/126075" tooltip="narola.in"/>
    <hyperlink ref="B468" r:id="rId463" location="/stonedetail/126820" tooltip="narola.in"/>
    <hyperlink ref="B469" r:id="rId464" location="/stonedetail/124174" tooltip="narola.in"/>
    <hyperlink ref="B470" r:id="rId465" location="/stonedetail/125250" tooltip="narola.in"/>
    <hyperlink ref="B471" r:id="rId466" location="/stonedetail/113656" tooltip="narola.in"/>
    <hyperlink ref="B472" r:id="rId467" location="/stonedetail/130148" tooltip="narola.in"/>
    <hyperlink ref="B473" r:id="rId468" location="/stonedetail/117152" tooltip="narola.in"/>
    <hyperlink ref="B474" r:id="rId469" location="/stonedetail/133085" tooltip="narola.in"/>
    <hyperlink ref="B475" r:id="rId470" location="/stonedetail/126094" tooltip="narola.in"/>
    <hyperlink ref="B476" r:id="rId471" location="/stonedetail/127202" tooltip="narola.in"/>
    <hyperlink ref="B477" r:id="rId472" location="/stonedetail/131537" tooltip="narola.in"/>
    <hyperlink ref="B478" r:id="rId473" location="/stonedetail/130837" tooltip="narola.in"/>
    <hyperlink ref="B479" r:id="rId474" location="/stonedetail/121169" tooltip="narola.in"/>
    <hyperlink ref="B480" r:id="rId475" location="/stonedetail/130620" tooltip="narola.in"/>
    <hyperlink ref="B481" r:id="rId476" location="/stonedetail/126409" tooltip="narola.in"/>
    <hyperlink ref="B482" r:id="rId477" location="/stonedetail/121853" tooltip="narola.in"/>
    <hyperlink ref="B483" r:id="rId478" location="/stonedetail/131088" tooltip="narola.in"/>
    <hyperlink ref="B484" r:id="rId479" location="/stonedetail/126771" tooltip="narola.in"/>
    <hyperlink ref="B485" r:id="rId480" location="/stonedetail/130059" tooltip="narola.in"/>
    <hyperlink ref="B486" r:id="rId481" location="/stonedetail/114851" tooltip="narola.in"/>
    <hyperlink ref="B487" r:id="rId482" location="/stonedetail/120581" tooltip="narola.in"/>
    <hyperlink ref="B488" r:id="rId483" location="/stonedetail/134819" tooltip="narola.in"/>
    <hyperlink ref="B489" r:id="rId484" location="/stonedetail/124182" tooltip="narola.in"/>
    <hyperlink ref="B490" r:id="rId485" location="/stonedetail/125398" tooltip="narola.in"/>
    <hyperlink ref="B491" r:id="rId486" location="/stonedetail/127385" tooltip="narola.in"/>
    <hyperlink ref="B492" r:id="rId487" location="/stonedetail/125455" tooltip="narola.in"/>
    <hyperlink ref="B493" r:id="rId488" location="/stonedetail/128522" tooltip="narola.in"/>
    <hyperlink ref="B494" r:id="rId489" location="/stonedetail/123775" tooltip="narola.in"/>
    <hyperlink ref="B495" r:id="rId490" location="/stonedetail/117861" tooltip="narola.in"/>
    <hyperlink ref="B496" r:id="rId491" location="/stonedetail/120596" tooltip="narola.in"/>
    <hyperlink ref="B497" r:id="rId492" location="/stonedetail/124138" tooltip="narola.in"/>
    <hyperlink ref="B498" r:id="rId493" location="/stonedetail/121450" tooltip="narola.in"/>
    <hyperlink ref="B499" r:id="rId494" location="/stonedetail/126176" tooltip="narola.in"/>
    <hyperlink ref="B500" r:id="rId495" location="/stonedetail/124205" tooltip="narola.in"/>
    <hyperlink ref="B501" r:id="rId496" location="/stonedetail/120415" tooltip="narola.in"/>
    <hyperlink ref="B502" r:id="rId497" location="/stonedetail/117383" tooltip="narola.in"/>
    <hyperlink ref="B503" r:id="rId498" location="/stonedetail/126827" tooltip="narola.in"/>
    <hyperlink ref="B504" r:id="rId499" location="/stonedetail/127197" tooltip="narola.in"/>
    <hyperlink ref="B505" r:id="rId500" location="/stonedetail/126772" tooltip="narola.in"/>
    <hyperlink ref="B506" r:id="rId501" location="/stonedetail/125234" tooltip="narola.in"/>
    <hyperlink ref="B507" r:id="rId502" location="/stonedetail/113706" tooltip="narola.in"/>
    <hyperlink ref="B508" r:id="rId503" location="/stonedetail/89030" tooltip="narola.in"/>
    <hyperlink ref="B509" r:id="rId504" location="/stonedetail/117147" tooltip="narola.in"/>
    <hyperlink ref="B510" r:id="rId505" location="/stonedetail/113481" tooltip="narola.in"/>
    <hyperlink ref="B511" r:id="rId506" location="/stonedetail/135627" tooltip="narola.in"/>
    <hyperlink ref="B512" r:id="rId507" location="/stonedetail/128192" tooltip="narola.in"/>
    <hyperlink ref="B513" r:id="rId508" location="/stonedetail/114374" tooltip="narola.in"/>
    <hyperlink ref="B514" r:id="rId509" location="/stonedetail/123919" tooltip="narola.in"/>
    <hyperlink ref="B515" r:id="rId510" location="/stonedetail/136660" tooltip="narola.in"/>
    <hyperlink ref="B516" r:id="rId511" location="/stonedetail/136662" tooltip="narola.in"/>
    <hyperlink ref="B517" r:id="rId512" location="/stonedetail/122626" tooltip="narola.in"/>
    <hyperlink ref="B518" r:id="rId513" location="/stonedetail/136663" tooltip="narola.in"/>
    <hyperlink ref="B519" r:id="rId514" location="/stonedetail/117507" tooltip="narola.in"/>
    <hyperlink ref="B520" r:id="rId515" location="/stonedetail/124199" tooltip="narola.in"/>
    <hyperlink ref="B521" r:id="rId516" location="/stonedetail/125558" tooltip="narola.in"/>
    <hyperlink ref="B522" r:id="rId517" location="/stonedetail/134814" tooltip="narola.in"/>
    <hyperlink ref="B523" r:id="rId518" location="/stonedetail/116145" tooltip="narola.in"/>
    <hyperlink ref="B524" r:id="rId519" location="/stonedetail/132121" tooltip="narola.in"/>
    <hyperlink ref="B525" r:id="rId520" location="/stonedetail/117501" tooltip="narola.in"/>
    <hyperlink ref="B526" r:id="rId521" location="/stonedetail/134236" tooltip="narola.in"/>
    <hyperlink ref="B527" r:id="rId522" location="/stonedetail/125399" tooltip="narola.in"/>
    <hyperlink ref="B528" r:id="rId523" location="/stonedetail/126297" tooltip="narola.in"/>
    <hyperlink ref="B529" r:id="rId524" location="/stonedetail/126121" tooltip="narola.in"/>
    <hyperlink ref="B530" r:id="rId525" location="/stonedetail/125420" tooltip="narola.in"/>
    <hyperlink ref="B531" r:id="rId526" location="/stonedetail/125400" tooltip="narola.in"/>
    <hyperlink ref="B532" r:id="rId527" location="/stonedetail/115205" tooltip="narola.in"/>
    <hyperlink ref="B533" r:id="rId528" location="/stonedetail/126145" tooltip="narola.in"/>
    <hyperlink ref="B534" r:id="rId529" location="/stonedetail/133979" tooltip="narola.in"/>
    <hyperlink ref="B535" r:id="rId530" location="/stonedetail/123992" tooltip="narola.in"/>
    <hyperlink ref="B536" r:id="rId531" location="/stonedetail/124730" tooltip="narola.in"/>
    <hyperlink ref="B537" r:id="rId532" location="/stonedetail/134436" tooltip="narola.in"/>
    <hyperlink ref="B538" r:id="rId533" location="/stonedetail/124156" tooltip="narola.in"/>
    <hyperlink ref="B539" r:id="rId534" location="/stonedetail/125744" tooltip="narola.in"/>
    <hyperlink ref="B540" r:id="rId535" location="/stonedetail/127399" tooltip="narola.in"/>
    <hyperlink ref="B541" r:id="rId536" location="/stonedetail/124871" tooltip="narola.in"/>
    <hyperlink ref="B542" r:id="rId537" location="/stonedetail/117415" tooltip="narola.in"/>
    <hyperlink ref="B543" r:id="rId538" location="/stonedetail/127340" tooltip="narola.in"/>
    <hyperlink ref="B544" r:id="rId539" location="/stonedetail/124815" tooltip="narola.in"/>
    <hyperlink ref="B545" r:id="rId540" location="/stonedetail/123966" tooltip="narola.in"/>
    <hyperlink ref="B546" r:id="rId541" location="/stonedetail/118060" tooltip="narola.in"/>
    <hyperlink ref="B547" r:id="rId542" location="/stonedetail/135738" tooltip="narola.in"/>
    <hyperlink ref="B548" r:id="rId543" location="/stonedetail/125328" tooltip="narola.in"/>
    <hyperlink ref="B549" r:id="rId544" location="/stonedetail/135237" tooltip="narola.in"/>
    <hyperlink ref="B550" r:id="rId545" location="/stonedetail/120583" tooltip="narola.in"/>
    <hyperlink ref="B551" r:id="rId546" location="/stonedetail/124134" tooltip="narola.in"/>
    <hyperlink ref="B552" r:id="rId547" location="/stonedetail/131099" tooltip="narola.in"/>
    <hyperlink ref="B553" r:id="rId548" location="/stonedetail/125397" tooltip="narola.in"/>
    <hyperlink ref="B554" r:id="rId549" location="/stonedetail/134579" tooltip="narola.in"/>
    <hyperlink ref="B555" r:id="rId550" location="/stonedetail/118500" tooltip="narola.in"/>
    <hyperlink ref="B556" r:id="rId551" location="/stonedetail/136031" tooltip="narola.in"/>
    <hyperlink ref="B557" r:id="rId552" location="/stonedetail/134454" tooltip="narola.in"/>
    <hyperlink ref="B558" r:id="rId553" location="/stonedetail/134449" tooltip="narola.in"/>
    <hyperlink ref="B559" r:id="rId554" location="/stonedetail/121992" tooltip="narola.in"/>
    <hyperlink ref="B560" r:id="rId555" location="/stonedetail/133843" tooltip="narola.in"/>
    <hyperlink ref="B561" r:id="rId556" location="/stonedetail/118420" tooltip="narola.in"/>
    <hyperlink ref="B562" r:id="rId557" location="/stonedetail/118532" tooltip="narola.in"/>
    <hyperlink ref="B563" r:id="rId558" location="/stonedetail/126122" tooltip="narola.in"/>
    <hyperlink ref="B564" r:id="rId559" location="/stonedetail/124824" tooltip="narola.in"/>
    <hyperlink ref="B565" r:id="rId560" location="/stonedetail/135013" tooltip="narola.in"/>
    <hyperlink ref="B566" r:id="rId561" location="/stonedetail/130454" tooltip="narola.in"/>
    <hyperlink ref="B567" r:id="rId562" location="/stonedetail/133686" tooltip="narola.in"/>
    <hyperlink ref="B568" r:id="rId563" location="/stonedetail/125670" tooltip="narola.in"/>
    <hyperlink ref="B569" r:id="rId564" location="/stonedetail/125450" tooltip="narola.in"/>
    <hyperlink ref="B570" r:id="rId565" location="/stonedetail/132884" tooltip="narola.in"/>
    <hyperlink ref="B571" r:id="rId566" location="/stonedetail/120435" tooltip="narola.in"/>
    <hyperlink ref="B572" r:id="rId567" location="/stonedetail/125427" tooltip="narola.in"/>
    <hyperlink ref="B573" r:id="rId568" location="/stonedetail/125572" tooltip="narola.in"/>
    <hyperlink ref="B574" r:id="rId569" location="/stonedetail/124808" tooltip="narola.in"/>
    <hyperlink ref="B575" r:id="rId570" location="/stonedetail/126327" tooltip="narola.in"/>
    <hyperlink ref="B576" r:id="rId571" location="/stonedetail/134208" tooltip="narola.in"/>
    <hyperlink ref="B577" r:id="rId572" location="/stonedetail/126776" tooltip="narola.in"/>
    <hyperlink ref="B578" r:id="rId573" location="/stonedetail/125419" tooltip="narola.in"/>
    <hyperlink ref="B579" r:id="rId574" location="/stonedetail/128718" tooltip="narola.in"/>
    <hyperlink ref="B580" r:id="rId575" location="/stonedetail/127900" tooltip="narola.in"/>
    <hyperlink ref="B581" r:id="rId576" location="/stonedetail/117484" tooltip="narola.in"/>
    <hyperlink ref="B582" r:id="rId577" location="/stonedetail/125762" tooltip="narola.in"/>
    <hyperlink ref="B583" r:id="rId578" location="/stonedetail/128712" tooltip="narola.in"/>
    <hyperlink ref="B584" r:id="rId579" location="/stonedetail/124133" tooltip="narola.in"/>
    <hyperlink ref="B585" r:id="rId580" location="/stonedetail/118608" tooltip="narola.in"/>
    <hyperlink ref="B586" r:id="rId581" location="/stonedetail/121278" tooltip="narola.in"/>
    <hyperlink ref="B587" r:id="rId582" location="/stonedetail/121891" tooltip="narola.in"/>
    <hyperlink ref="B588" r:id="rId583" location="/stonedetail/124893" tooltip="narola.in"/>
    <hyperlink ref="B589" r:id="rId584" location="/stonedetail/127299" tooltip="narola.in"/>
    <hyperlink ref="B590" r:id="rId585" location="/stonedetail/116799" tooltip="narola.in"/>
    <hyperlink ref="B591" r:id="rId586" location="/stonedetail/125451" tooltip="narola.in"/>
    <hyperlink ref="B592" r:id="rId587" location="/stonedetail/121876" tooltip="narola.in"/>
    <hyperlink ref="B593" r:id="rId588" location="/stonedetail/125665" tooltip="narola.in"/>
    <hyperlink ref="B594" r:id="rId589" location="/stonedetail/130813" tooltip="narola.in"/>
    <hyperlink ref="B595" r:id="rId590" location="/stonedetail/134234" tooltip="narola.in"/>
    <hyperlink ref="B596" r:id="rId591" location="/stonedetail/121432" tooltip="narola.in"/>
    <hyperlink ref="B597" r:id="rId592" location="/stonedetail/121896" tooltip="narola.in"/>
    <hyperlink ref="B598" r:id="rId593" location="/stonedetail/126612" tooltip="narola.in"/>
    <hyperlink ref="B599" r:id="rId594" location="/stonedetail/133996" tooltip="narola.in"/>
    <hyperlink ref="B600" r:id="rId595" location="/stonedetail/125223" tooltip="narola.in"/>
    <hyperlink ref="B601" r:id="rId596" location="/stonedetail/134592" tooltip="narola.in"/>
    <hyperlink ref="B602" r:id="rId597" location="/stonedetail/124132" tooltip="narola.in"/>
    <hyperlink ref="B603" r:id="rId598" location="/stonedetail/131093" tooltip="narola.in"/>
    <hyperlink ref="B604" r:id="rId599" location="/stonedetail/126165" tooltip="narola.in"/>
    <hyperlink ref="B605" r:id="rId600" location="/stonedetail/133469" tooltip="narola.in"/>
    <hyperlink ref="B606" r:id="rId601" location="/stonedetail/126113" tooltip="narola.in"/>
    <hyperlink ref="B607" r:id="rId602" location="/stonedetail/126021" tooltip="narola.in"/>
    <hyperlink ref="B608" r:id="rId603" location="/stonedetail/134343" tooltip="narola.in"/>
  </hyperlinks>
  <pageMargins left="0.7" right="0.7" top="0.75" bottom="0.75" header="0.3" footer="0.3"/>
  <pageSetup orientation="portrait" horizontalDpi="4294967295" verticalDpi="4294967295"/>
  <drawing r:id="rId6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NAROLA DIAMONDS PVT. LTD.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2022-05-14T12:39:59Z</dcterms:created>
  <dcterms:modified xsi:type="dcterms:W3CDTF">2022-05-14T12:43:37Z</dcterms:modified>
</cp:coreProperties>
</file>