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TA ENGINEERING\Excel\"/>
    </mc:Choice>
  </mc:AlternateContent>
  <xr:revisionPtr revIDLastSave="0" documentId="13_ncr:1_{7862739B-FDB4-44AD-8A69-C8703B2C36E1}" xr6:coauthVersionLast="36" xr6:coauthVersionMax="47" xr10:uidLastSave="{00000000-0000-0000-0000-000000000000}"/>
  <bookViews>
    <workbookView xWindow="-105" yWindow="-105" windowWidth="23250" windowHeight="12450" firstSheet="4" activeTab="7" xr2:uid="{00000000-000D-0000-FFFF-FFFF00000000}"/>
  </bookViews>
  <sheets>
    <sheet name="Data Sorting" sheetId="1" r:id="rId1"/>
    <sheet name="Advance Sorting" sheetId="2" r:id="rId2"/>
    <sheet name="Advance Table" sheetId="3" r:id="rId3"/>
    <sheet name="Charts" sheetId="4" r:id="rId4"/>
    <sheet name="Chart1" sheetId="5" r:id="rId5"/>
    <sheet name="Pie Chart" sheetId="7" r:id="rId6"/>
    <sheet name="X Y Scatter Chart" sheetId="8" r:id="rId7"/>
    <sheet name="Sparkline Chart" sheetId="9" r:id="rId8"/>
    <sheet name="Conditional Formatting" sheetId="10" r:id="rId9"/>
    <sheet name="Sheet2" sheetId="11" r:id="rId10"/>
  </sheets>
  <externalReferences>
    <externalReference r:id="rId11"/>
  </externalReferences>
  <definedNames>
    <definedName name="_xlnm._FilterDatabase" localSheetId="1" hidden="1">'Advance Sorting'!$B$4:$E$11</definedName>
    <definedName name="_xlchart.v1.0" hidden="1">'Pie Chart'!$B$3:$B$6</definedName>
    <definedName name="_xlchart.v1.1" hidden="1">'Pie Chart'!$C$2</definedName>
    <definedName name="_xlchart.v1.2" hidden="1">'Pie Chart'!$C$3:$C$6</definedName>
    <definedName name="_xlnm.Criteria" localSheetId="1">'Advance Sorting'!$H$3:$H$4</definedName>
    <definedName name="_xlnm.Extract" localSheetId="1">'Advance Sorting'!$H$7:$K$7</definedName>
    <definedName name="Table">[1]VLOOKUP!$A$5:$D$12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P13" i="2"/>
  <c r="Q13" i="2"/>
</calcChain>
</file>

<file path=xl/sharedStrings.xml><?xml version="1.0" encoding="utf-8"?>
<sst xmlns="http://schemas.openxmlformats.org/spreadsheetml/2006/main" count="139" uniqueCount="87">
  <si>
    <t>Sort</t>
  </si>
  <si>
    <t>Numbers</t>
  </si>
  <si>
    <t>Text</t>
  </si>
  <si>
    <t>Dates</t>
  </si>
  <si>
    <t>MultiColumn Sorting</t>
  </si>
  <si>
    <t>Color Sort</t>
  </si>
  <si>
    <t>Smallest to Largest</t>
  </si>
  <si>
    <t>Largest to Smallest</t>
  </si>
  <si>
    <t>Time (mins)</t>
  </si>
  <si>
    <t>Sales Done</t>
  </si>
  <si>
    <t>Whole Record is Sorted</t>
  </si>
  <si>
    <t>Salesman</t>
  </si>
  <si>
    <t>Raoy</t>
  </si>
  <si>
    <t>Rita</t>
  </si>
  <si>
    <t>Ronny</t>
  </si>
  <si>
    <t>John</t>
  </si>
  <si>
    <t>Mike</t>
  </si>
  <si>
    <t>Chin</t>
  </si>
  <si>
    <t>Top Products</t>
  </si>
  <si>
    <t>Part Number</t>
  </si>
  <si>
    <t>Flight Range</t>
  </si>
  <si>
    <t>Price</t>
  </si>
  <si>
    <t>Watches</t>
  </si>
  <si>
    <t>Mobile</t>
  </si>
  <si>
    <t>1000-165-B100</t>
  </si>
  <si>
    <t>Camera</t>
  </si>
  <si>
    <t>1001-540-C101</t>
  </si>
  <si>
    <t>1002-394-M102</t>
  </si>
  <si>
    <t>Cosmetics</t>
  </si>
  <si>
    <t>1003-307-Q103</t>
  </si>
  <si>
    <t>Shoes</t>
  </si>
  <si>
    <t>1004-848-5104</t>
  </si>
  <si>
    <t>Laptop</t>
  </si>
  <si>
    <t>1005-155-5105</t>
  </si>
  <si>
    <t>Perfumes</t>
  </si>
  <si>
    <t>1006-552-T106</t>
  </si>
  <si>
    <t>Clothes</t>
  </si>
  <si>
    <t>1007-634-0107</t>
  </si>
  <si>
    <t>Total</t>
  </si>
  <si>
    <t>Advance Table</t>
  </si>
  <si>
    <t>Rename Table</t>
  </si>
  <si>
    <t>Resize Table</t>
  </si>
  <si>
    <t>Slicer for Table</t>
  </si>
  <si>
    <t>Remove Duplicates</t>
  </si>
  <si>
    <t>Convert to Range</t>
  </si>
  <si>
    <t>Chart Types</t>
  </si>
  <si>
    <t>Column Chart</t>
  </si>
  <si>
    <t>Bar Chart</t>
  </si>
  <si>
    <t>Pie Chart</t>
  </si>
  <si>
    <t>X-Y Scatter Chart</t>
  </si>
  <si>
    <t>Sparklines Formatting</t>
  </si>
  <si>
    <t>Chart Elements</t>
  </si>
  <si>
    <t>Chart Area</t>
  </si>
  <si>
    <t>Plat Area Series</t>
  </si>
  <si>
    <t>Data Labels</t>
  </si>
  <si>
    <t>Vertical,Horizontal Axes</t>
  </si>
  <si>
    <t>Gridlines</t>
  </si>
  <si>
    <t>ChartTiles</t>
  </si>
  <si>
    <t>Amazon Summer Sales 2022</t>
  </si>
  <si>
    <t xml:space="preserve">In Store Sales </t>
  </si>
  <si>
    <t>Web Sites Sales</t>
  </si>
  <si>
    <t>Mail Order Sales</t>
  </si>
  <si>
    <t>Toys</t>
  </si>
  <si>
    <t>Laptops</t>
  </si>
  <si>
    <t>Short Cut Key</t>
  </si>
  <si>
    <t>Alt + F1</t>
  </si>
  <si>
    <t>To Create a Column Chart</t>
  </si>
  <si>
    <t>F11 to see chart in new sheet</t>
  </si>
  <si>
    <t>Double Click to to do Changes</t>
  </si>
  <si>
    <t>Qtr</t>
  </si>
  <si>
    <t>Sales</t>
  </si>
  <si>
    <t>Qtr 1</t>
  </si>
  <si>
    <t>Qtr 2</t>
  </si>
  <si>
    <t>Qtr 3</t>
  </si>
  <si>
    <t>Qtr 4</t>
  </si>
  <si>
    <t xml:space="preserve">Product </t>
  </si>
  <si>
    <t>January</t>
  </si>
  <si>
    <t>February</t>
  </si>
  <si>
    <t>March</t>
  </si>
  <si>
    <t>Chair</t>
  </si>
  <si>
    <t>Projector</t>
  </si>
  <si>
    <t>Table</t>
  </si>
  <si>
    <t>To Delete Sparline select Clear in Sparkline</t>
  </si>
  <si>
    <t>Import Data in Excel</t>
  </si>
  <si>
    <t>Import from Web</t>
  </si>
  <si>
    <t>Import from Notepad</t>
  </si>
  <si>
    <t>Press Alt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</si>
</sst>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2" borderId="1" xfId="0" applyFill="1" applyBorder="1"/>
    <xf numFmtId="44" fontId="0" fillId="0" borderId="1" xfId="1" applyFont="1" applyBorder="1"/>
    <xf numFmtId="44" fontId="0" fillId="2" borderId="1" xfId="1" applyFont="1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0" xfId="0" applyFont="1" applyFill="1"/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2" fillId="4" borderId="0" xfId="0" applyFont="1" applyFill="1"/>
    <xf numFmtId="0" fontId="2" fillId="4" borderId="11" xfId="0" applyFont="1" applyFill="1" applyBorder="1"/>
    <xf numFmtId="0" fontId="3" fillId="0" borderId="0" xfId="0" applyFont="1"/>
    <xf numFmtId="0" fontId="4" fillId="4" borderId="1" xfId="0" applyFont="1" applyFill="1" applyBorder="1"/>
    <xf numFmtId="0" fontId="4" fillId="0" borderId="0" xfId="0" applyFont="1"/>
    <xf numFmtId="4" fontId="0" fillId="0" borderId="1" xfId="0" applyNumberFormat="1" applyBorder="1"/>
    <xf numFmtId="0" fontId="0" fillId="7" borderId="0" xfId="0" applyFill="1"/>
    <xf numFmtId="0" fontId="0" fillId="7" borderId="1" xfId="0" applyFill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Chart1!$C$4:$E$4</c:f>
              <c:numCache>
                <c:formatCode>#,##0.00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3BD-878A-54CDDA24B4C4}"/>
            </c:ext>
          </c:extLst>
        </c:ser>
        <c:ser>
          <c:idx val="1"/>
          <c:order val="1"/>
          <c:tx>
            <c:strRef>
              <c:f>Chart1!$B$5</c:f>
              <c:strCache>
                <c:ptCount val="1"/>
                <c:pt idx="0">
                  <c:v>Shoes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Chart1!$C$5:$E$5</c:f>
              <c:numCache>
                <c:formatCode>#,##0.00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4-43BD-878A-54CDDA24B4C4}"/>
            </c:ext>
          </c:extLst>
        </c:ser>
        <c:ser>
          <c:idx val="2"/>
          <c:order val="2"/>
          <c:tx>
            <c:strRef>
              <c:f>Chart1!$B$6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Chart1!$C$6:$E$6</c:f>
              <c:numCache>
                <c:formatCode>#,##0.00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4-43BD-878A-54CDDA24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6895359"/>
        <c:axId val="2016897023"/>
      </c:barChart>
      <c:catAx>
        <c:axId val="2016895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7023"/>
        <c:crosses val="autoZero"/>
        <c:auto val="1"/>
        <c:lblAlgn val="ctr"/>
        <c:lblOffset val="100"/>
        <c:noMultiLvlLbl val="0"/>
      </c:catAx>
      <c:valAx>
        <c:axId val="20168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5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strRef>
          <c:f>Chart1!$C$2</c:f>
          <c:strCache>
            <c:ptCount val="1"/>
            <c:pt idx="0">
              <c:v>Amazon Summer Sales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>
                    <a:shade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Chart1!$C$4:$E$4</c:f>
              <c:numCache>
                <c:formatCode>#,##0.00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ABC-80E9-7603E9AD04A8}"/>
            </c:ext>
          </c:extLst>
        </c:ser>
        <c:ser>
          <c:idx val="1"/>
          <c:order val="1"/>
          <c:tx>
            <c:strRef>
              <c:f>Chart1!$B$5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Chart1!$C$5:$E$5</c:f>
              <c:numCache>
                <c:formatCode>#,##0.00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B-4ABC-80E9-7603E9AD04A8}"/>
            </c:ext>
          </c:extLst>
        </c:ser>
        <c:ser>
          <c:idx val="2"/>
          <c:order val="2"/>
          <c:tx>
            <c:strRef>
              <c:f>Chart1!$B$6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Chart1!$C$6:$E$6</c:f>
              <c:numCache>
                <c:formatCode>#,##0.00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B-4ABC-80E9-7603E9AD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991551"/>
        <c:axId val="2092998207"/>
      </c:barChart>
      <c:catAx>
        <c:axId val="20929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8207"/>
        <c:crosses val="autoZero"/>
        <c:auto val="1"/>
        <c:lblAlgn val="ctr"/>
        <c:lblOffset val="100"/>
        <c:noMultiLvlLbl val="0"/>
      </c:catAx>
      <c:valAx>
        <c:axId val="2092998207"/>
        <c:scaling>
          <c:orientation val="minMax"/>
          <c:max val="1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1551"/>
        <c:crosses val="autoZero"/>
        <c:crossBetween val="between"/>
        <c:majorUnit val="20000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4680092592592592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53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Chart'!$C$2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36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86-425C-94C2-77161799513D}"/>
              </c:ext>
            </c:extLst>
          </c:dPt>
          <c:dPt>
            <c:idx val="1"/>
            <c:bubble3D val="0"/>
            <c:explosion val="45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E86-425C-94C2-77161799513D}"/>
              </c:ext>
            </c:extLst>
          </c:dPt>
          <c:dPt>
            <c:idx val="2"/>
            <c:bubble3D val="0"/>
            <c:explosion val="35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86-425C-94C2-77161799513D}"/>
              </c:ext>
            </c:extLst>
          </c:dPt>
          <c:dPt>
            <c:idx val="3"/>
            <c:bubble3D val="0"/>
            <c:explosion val="29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CE86-425C-94C2-771617995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Chart'!$B$3:$B$6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Chart'!$C$3:$C$6</c:f>
              <c:numCache>
                <c:formatCode>_-[$$-409]* #,##0.00_ ;_-[$$-409]* \-#,##0.00\ ;_-[$$-409]* "-"??_ ;_-@_ 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6000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6-425C-94C2-7716179951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Chart'!$C$2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'Pie Chart'!$B$3:$B$6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Chart'!$C$3:$C$6</c:f>
              <c:numCache>
                <c:formatCode>_-[$$-409]* #,##0.00_ ;_-[$$-409]* \-#,##0.00\ ;_-[$$-409]* "-"??_ ;_-@_ 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6000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5-403E-ACBC-652985F9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95242224"/>
        <c:axId val="1758857296"/>
      </c:barChart>
      <c:catAx>
        <c:axId val="1895242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7296"/>
        <c:crosses val="autoZero"/>
        <c:auto val="1"/>
        <c:lblAlgn val="ctr"/>
        <c:lblOffset val="100"/>
        <c:noMultiLvlLbl val="0"/>
      </c:catAx>
      <c:valAx>
        <c:axId val="175885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Sales</a:t>
          </a:r>
        </a:p>
      </cx:txPr>
    </cx:title>
    <cx:plotArea>
      <cx:plotAreaRegion>
        <cx:series layoutId="waterfall" uniqueId="{1F0322CB-664C-43A5-A19A-C33CDC2E5D0B}">
          <cx:tx>
            <cx:txData>
              <cx:f>_xlchart.v1.1</cx:f>
              <cx:v>Sales</cx:v>
            </cx:txData>
          </cx:tx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0</xdr:row>
      <xdr:rowOff>152400</xdr:rowOff>
    </xdr:from>
    <xdr:to>
      <xdr:col>20</xdr:col>
      <xdr:colOff>129540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8C018-1C2B-3001-6660-271F1AF1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677284</xdr:colOff>
      <xdr:row>5</xdr:row>
      <xdr:rowOff>168985</xdr:rowOff>
    </xdr:from>
    <xdr:to>
      <xdr:col>10</xdr:col>
      <xdr:colOff>281044</xdr:colOff>
      <xdr:row>20</xdr:row>
      <xdr:rowOff>168985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160E2-8034-54C1-532C-A370F6CF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11</xdr:row>
      <xdr:rowOff>53340</xdr:rowOff>
    </xdr:from>
    <xdr:to>
      <xdr:col>12</xdr:col>
      <xdr:colOff>304800</xdr:colOff>
      <xdr:row>21</xdr:row>
      <xdr:rowOff>129540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77DE8B31-8689-69CE-2B32-44C8605E56C6}"/>
            </a:ext>
          </a:extLst>
        </xdr:cNvPr>
        <xdr:cNvSpPr/>
      </xdr:nvSpPr>
      <xdr:spPr>
        <a:xfrm>
          <a:off x="8961120" y="2065020"/>
          <a:ext cx="297180" cy="1905000"/>
        </a:xfrm>
        <a:prstGeom prst="up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38100</xdr:rowOff>
    </xdr:from>
    <xdr:to>
      <xdr:col>11</xdr:col>
      <xdr:colOff>548640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3E31-6052-9C93-0317-FE58C3E3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1</xdr:row>
      <xdr:rowOff>15240</xdr:rowOff>
    </xdr:from>
    <xdr:to>
      <xdr:col>19</xdr:col>
      <xdr:colOff>449580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EA7111-E7A8-652D-86E2-335AA64B2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3330" y="20574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390525</xdr:colOff>
      <xdr:row>2</xdr:row>
      <xdr:rowOff>176212</xdr:rowOff>
    </xdr:from>
    <xdr:to>
      <xdr:col>13</xdr:col>
      <xdr:colOff>85725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049E7-9269-4FB9-818E-9B54C0A4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2</xdr:row>
          <xdr:rowOff>19050</xdr:rowOff>
        </xdr:from>
        <xdr:to>
          <xdr:col>6</xdr:col>
          <xdr:colOff>304800</xdr:colOff>
          <xdr:row>4</xdr:row>
          <xdr:rowOff>171450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32ee06d642e1deb/Desktop/EXCEL/Intermediate%20Excel%2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hs &amp; Trigo (SUM PRODUCT)"/>
      <sheetName val="MROUND"/>
      <sheetName val="Floor"/>
      <sheetName val="Ceiling"/>
      <sheetName val="Mod"/>
      <sheetName val="Quotient"/>
      <sheetName val="VLOOKUP"/>
      <sheetName val="Vlookup Approximate Match"/>
      <sheetName val="Vlookup with Trim"/>
      <sheetName val="H Lookup"/>
      <sheetName val="Match Function"/>
      <sheetName val="Index Function"/>
      <sheetName val="Lock Unlock Cells"/>
      <sheetName val="Unlock Entire Sheets"/>
      <sheetName val="Protect and Unprotect Sheets"/>
      <sheetName val="Protect File"/>
      <sheetName val="Protect Workbook"/>
      <sheetName val="Hyperlink to sheet"/>
      <sheetName val="Hyperlinked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A5" t="str">
            <v>Mobile</v>
          </cell>
          <cell r="B5" t="str">
            <v>1000-165-B100</v>
          </cell>
          <cell r="C5">
            <v>25</v>
          </cell>
          <cell r="D5">
            <v>26.95</v>
          </cell>
        </row>
        <row r="6">
          <cell r="A6" t="str">
            <v>Camera</v>
          </cell>
          <cell r="B6" t="str">
            <v>1001-540-C101</v>
          </cell>
          <cell r="C6">
            <v>20</v>
          </cell>
          <cell r="D6">
            <v>28.95</v>
          </cell>
        </row>
        <row r="7">
          <cell r="A7" t="str">
            <v>Watches</v>
          </cell>
          <cell r="B7" t="str">
            <v>1002-394-M102</v>
          </cell>
          <cell r="C7">
            <v>35</v>
          </cell>
          <cell r="D7">
            <v>31.95</v>
          </cell>
        </row>
        <row r="8">
          <cell r="A8" t="str">
            <v>Cosmetics</v>
          </cell>
          <cell r="B8" t="str">
            <v>1003-307-Q103</v>
          </cell>
          <cell r="C8">
            <v>20</v>
          </cell>
          <cell r="D8">
            <v>35.950000000000003</v>
          </cell>
        </row>
        <row r="9">
          <cell r="A9" t="str">
            <v>Shoes</v>
          </cell>
          <cell r="B9" t="str">
            <v>1004-848-5104</v>
          </cell>
          <cell r="C9">
            <v>30</v>
          </cell>
          <cell r="D9">
            <v>18.95</v>
          </cell>
        </row>
        <row r="10">
          <cell r="A10" t="str">
            <v>Laptop</v>
          </cell>
          <cell r="B10" t="str">
            <v>1005-155-5105</v>
          </cell>
          <cell r="C10">
            <v>40</v>
          </cell>
          <cell r="D10">
            <v>20.95</v>
          </cell>
        </row>
        <row r="11">
          <cell r="A11" t="str">
            <v>Perfumes</v>
          </cell>
          <cell r="B11" t="str">
            <v>1006-552-T106</v>
          </cell>
          <cell r="C11">
            <v>1</v>
          </cell>
          <cell r="D11">
            <v>4.95</v>
          </cell>
        </row>
        <row r="12">
          <cell r="A12" t="str">
            <v>Clothes</v>
          </cell>
          <cell r="B12" t="str">
            <v>1007-634-0107</v>
          </cell>
          <cell r="C12">
            <v>5</v>
          </cell>
          <cell r="D12">
            <v>8.9499999999999993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3BFE0-543B-42C1-AAC6-E8B7C0D36079}" name="Table2" displayName="Table2" ref="N4:Q13" totalsRowCount="1" headerRowDxfId="20" headerRowBorderDxfId="19" tableBorderDxfId="18" totalsRowBorderDxfId="17">
  <autoFilter ref="N4:Q12" xr:uid="{66F3BFE0-543B-42C1-AAC6-E8B7C0D36079}"/>
  <sortState ref="N5:Q12">
    <sortCondition descending="1" ref="N4:N12"/>
  </sortState>
  <tableColumns count="4">
    <tableColumn id="1" xr3:uid="{308FDAE4-EAE9-4910-9625-34DA70B843A5}" name="Top Products" totalsRowLabel="Total" dataDxfId="16" totalsRowDxfId="15"/>
    <tableColumn id="2" xr3:uid="{5DC75B2F-7809-42F9-808B-2B9300EF7EC6}" name="Part Number" totalsRowFunction="stdDev" dataDxfId="14" totalsRowDxfId="13"/>
    <tableColumn id="3" xr3:uid="{1317B8FE-40F3-49EE-83F8-86B4E4288A29}" name="Flight Range" totalsRowFunction="min" dataDxfId="12" totalsRowDxfId="11"/>
    <tableColumn id="4" xr3:uid="{EC0D64D4-29E7-4024-A5BA-BBE04E4D7953}" name="Price" totalsRowFunction="sum" dataDxfId="10" totalsRowDxfId="9"/>
  </tableColumns>
  <tableStyleInfo name="TableStyleDark1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035E47-4EE2-4503-899F-DB3D401E372B}" name="Table4" displayName="Table4" ref="E4:H14" totalsRowShown="0" headerRowDxfId="8" dataDxfId="7" tableBorderDxfId="6">
  <autoFilter ref="E4:H14" xr:uid="{38035E47-4EE2-4503-899F-DB3D401E372B}"/>
  <tableColumns count="4">
    <tableColumn id="1" xr3:uid="{578C1C22-7E4C-4005-B400-AEF31A330BE2}" name="Top Products" dataDxfId="5"/>
    <tableColumn id="2" xr3:uid="{871C0C84-790B-45AA-B45B-F66FF4676AF5}" name="Part Number" dataDxfId="4"/>
    <tableColumn id="3" xr3:uid="{78D2388C-8E7F-4B04-B5F6-16A17A274BEB}" name="Flight Range" dataDxfId="3"/>
    <tableColumn id="4" xr3:uid="{19E49222-7FFB-4514-BE0C-DD58EE095A1F}" name="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H19"/>
  <sheetViews>
    <sheetView topLeftCell="A10" zoomScale="145" zoomScaleNormal="145" workbookViewId="0">
      <selection activeCell="B9" sqref="B9"/>
    </sheetView>
  </sheetViews>
  <sheetFormatPr defaultRowHeight="15" x14ac:dyDescent="0.25"/>
  <cols>
    <col min="2" max="2" width="18.28515625" bestFit="1" customWidth="1"/>
    <col min="5" max="5" width="16.7109375" bestFit="1" customWidth="1"/>
    <col min="7" max="7" width="20.42578125" bestFit="1" customWidth="1"/>
    <col min="8" max="8" width="10.85546875" bestFit="1" customWidth="1"/>
  </cols>
  <sheetData>
    <row r="3" spans="2:8" x14ac:dyDescent="0.25">
      <c r="B3" t="s">
        <v>0</v>
      </c>
    </row>
    <row r="4" spans="2:8" x14ac:dyDescent="0.25">
      <c r="B4" t="s">
        <v>1</v>
      </c>
    </row>
    <row r="5" spans="2:8" x14ac:dyDescent="0.25">
      <c r="B5" t="s">
        <v>2</v>
      </c>
    </row>
    <row r="6" spans="2:8" x14ac:dyDescent="0.25">
      <c r="B6" t="s">
        <v>3</v>
      </c>
    </row>
    <row r="7" spans="2:8" x14ac:dyDescent="0.25">
      <c r="B7" t="s">
        <v>4</v>
      </c>
    </row>
    <row r="8" spans="2:8" x14ac:dyDescent="0.25">
      <c r="B8" t="s">
        <v>5</v>
      </c>
    </row>
    <row r="11" spans="2:8" x14ac:dyDescent="0.25">
      <c r="B11" t="s">
        <v>6</v>
      </c>
      <c r="E11" t="s">
        <v>7</v>
      </c>
      <c r="G11" t="s">
        <v>10</v>
      </c>
    </row>
    <row r="13" spans="2:8" x14ac:dyDescent="0.25">
      <c r="B13" s="1" t="s">
        <v>8</v>
      </c>
      <c r="E13" s="1" t="s">
        <v>9</v>
      </c>
      <c r="G13" s="1" t="s">
        <v>11</v>
      </c>
      <c r="H13" s="1" t="s">
        <v>9</v>
      </c>
    </row>
    <row r="14" spans="2:8" x14ac:dyDescent="0.25">
      <c r="B14" s="2">
        <v>1.2</v>
      </c>
      <c r="E14" s="3">
        <v>8502</v>
      </c>
      <c r="G14" s="2" t="s">
        <v>13</v>
      </c>
      <c r="H14" s="5">
        <v>9874</v>
      </c>
    </row>
    <row r="15" spans="2:8" x14ac:dyDescent="0.25">
      <c r="B15" s="2">
        <v>2.5</v>
      </c>
      <c r="E15" s="3">
        <v>2569</v>
      </c>
      <c r="G15" s="4" t="s">
        <v>16</v>
      </c>
      <c r="H15" s="6">
        <v>7845</v>
      </c>
    </row>
    <row r="16" spans="2:8" x14ac:dyDescent="0.25">
      <c r="B16" s="2">
        <v>3.4</v>
      </c>
      <c r="E16" s="3">
        <v>2562</v>
      </c>
      <c r="G16" s="2" t="s">
        <v>17</v>
      </c>
      <c r="H16" s="5">
        <v>6987</v>
      </c>
    </row>
    <row r="17" spans="2:8" x14ac:dyDescent="0.25">
      <c r="B17" s="2">
        <v>4.5</v>
      </c>
      <c r="E17" s="3">
        <v>2541</v>
      </c>
      <c r="G17" s="2" t="s">
        <v>12</v>
      </c>
      <c r="H17" s="5">
        <v>6580</v>
      </c>
    </row>
    <row r="18" spans="2:8" x14ac:dyDescent="0.25">
      <c r="B18" s="2">
        <v>8.9</v>
      </c>
      <c r="E18" s="3">
        <v>2365</v>
      </c>
      <c r="G18" s="2" t="s">
        <v>15</v>
      </c>
      <c r="H18" s="5">
        <v>5896</v>
      </c>
    </row>
    <row r="19" spans="2:8" x14ac:dyDescent="0.25">
      <c r="B19" s="2">
        <v>9.1999999999999993</v>
      </c>
      <c r="E19" s="3">
        <v>950</v>
      </c>
      <c r="G19" s="2" t="s">
        <v>14</v>
      </c>
      <c r="H19" s="5">
        <v>213</v>
      </c>
    </row>
  </sheetData>
  <sortState ref="G14:H19">
    <sortCondition descending="1" ref="H14:H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709A-CF3B-4909-8300-808012998E56}">
  <sheetPr codeName="Sheet10"/>
  <dimension ref="B2:B4"/>
  <sheetViews>
    <sheetView workbookViewId="0">
      <selection activeCell="K8" sqref="K8"/>
    </sheetView>
  </sheetViews>
  <sheetFormatPr defaultRowHeight="15" x14ac:dyDescent="0.25"/>
  <cols>
    <col min="2" max="2" width="18.7109375" bestFit="1" customWidth="1"/>
  </cols>
  <sheetData>
    <row r="2" spans="2:2" x14ac:dyDescent="0.25">
      <c r="B2" t="s">
        <v>83</v>
      </c>
    </row>
    <row r="3" spans="2:2" x14ac:dyDescent="0.25">
      <c r="B3" t="s">
        <v>84</v>
      </c>
    </row>
    <row r="4" spans="2:2" x14ac:dyDescent="0.25">
      <c r="B4" t="s">
        <v>85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41" r:id="rId4">
          <objectPr defaultSize="0" r:id="rId5">
            <anchor moveWithCells="1">
              <from>
                <xdr:col>2</xdr:col>
                <xdr:colOff>590550</xdr:colOff>
                <xdr:row>2</xdr:row>
                <xdr:rowOff>19050</xdr:rowOff>
              </from>
              <to>
                <xdr:col>6</xdr:col>
                <xdr:colOff>304800</xdr:colOff>
                <xdr:row>4</xdr:row>
                <xdr:rowOff>171450</xdr:rowOff>
              </to>
            </anchor>
          </objectPr>
        </oleObject>
      </mc:Choice>
      <mc:Fallback>
        <oleObject progId="Packager Shell Object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71A-D9D9-4D82-B507-5A213672CDE7}">
  <sheetPr codeName="Sheet2"/>
  <dimension ref="B3:Q15"/>
  <sheetViews>
    <sheetView workbookViewId="0">
      <selection activeCell="B3" sqref="B3:E12"/>
    </sheetView>
  </sheetViews>
  <sheetFormatPr defaultRowHeight="15" x14ac:dyDescent="0.25"/>
  <cols>
    <col min="2" max="2" width="11.7109375" bestFit="1" customWidth="1"/>
    <col min="3" max="3" width="14.140625" bestFit="1" customWidth="1"/>
    <col min="4" max="4" width="10.7109375" bestFit="1" customWidth="1"/>
    <col min="5" max="5" width="6" bestFit="1" customWidth="1"/>
    <col min="8" max="8" width="11.7109375" bestFit="1" customWidth="1"/>
    <col min="14" max="14" width="14" customWidth="1"/>
    <col min="15" max="15" width="13.7109375" customWidth="1"/>
    <col min="16" max="16" width="13.140625" customWidth="1"/>
  </cols>
  <sheetData>
    <row r="3" spans="2:17" x14ac:dyDescent="0.25">
      <c r="B3" s="7" t="s">
        <v>18</v>
      </c>
      <c r="C3" s="7" t="s">
        <v>19</v>
      </c>
      <c r="D3" s="7" t="s">
        <v>20</v>
      </c>
      <c r="E3" s="7" t="s">
        <v>21</v>
      </c>
      <c r="H3" s="8" t="s">
        <v>18</v>
      </c>
    </row>
    <row r="4" spans="2:17" x14ac:dyDescent="0.25">
      <c r="B4" s="2" t="s">
        <v>23</v>
      </c>
      <c r="C4" s="2" t="s">
        <v>24</v>
      </c>
      <c r="D4" s="2">
        <v>25</v>
      </c>
      <c r="E4" s="2">
        <v>26.95</v>
      </c>
      <c r="H4" t="s">
        <v>30</v>
      </c>
      <c r="N4" s="11" t="s">
        <v>18</v>
      </c>
      <c r="O4" s="12" t="s">
        <v>19</v>
      </c>
      <c r="P4" s="12" t="s">
        <v>20</v>
      </c>
      <c r="Q4" s="13" t="s">
        <v>21</v>
      </c>
    </row>
    <row r="5" spans="2:17" x14ac:dyDescent="0.25">
      <c r="B5" s="2" t="s">
        <v>25</v>
      </c>
      <c r="C5" s="2" t="s">
        <v>26</v>
      </c>
      <c r="D5" s="2">
        <v>20</v>
      </c>
      <c r="E5" s="2">
        <v>28.95</v>
      </c>
      <c r="N5" s="9" t="s">
        <v>22</v>
      </c>
      <c r="O5" s="2" t="s">
        <v>27</v>
      </c>
      <c r="P5" s="2">
        <v>35</v>
      </c>
      <c r="Q5" s="10">
        <v>31.95</v>
      </c>
    </row>
    <row r="6" spans="2:17" x14ac:dyDescent="0.25">
      <c r="B6" s="2" t="s">
        <v>22</v>
      </c>
      <c r="C6" s="2" t="s">
        <v>27</v>
      </c>
      <c r="D6" s="2">
        <v>35</v>
      </c>
      <c r="E6" s="2">
        <v>31.95</v>
      </c>
      <c r="N6" s="9" t="s">
        <v>30</v>
      </c>
      <c r="O6" s="2" t="s">
        <v>31</v>
      </c>
      <c r="P6" s="2">
        <v>30</v>
      </c>
      <c r="Q6" s="10">
        <v>18.95</v>
      </c>
    </row>
    <row r="7" spans="2:17" x14ac:dyDescent="0.25">
      <c r="B7" s="2" t="s">
        <v>28</v>
      </c>
      <c r="C7" s="2" t="s">
        <v>29</v>
      </c>
      <c r="D7" s="2">
        <v>20</v>
      </c>
      <c r="E7" s="2">
        <v>35.950000000000003</v>
      </c>
      <c r="H7" s="7" t="s">
        <v>18</v>
      </c>
      <c r="I7" s="7" t="s">
        <v>19</v>
      </c>
      <c r="J7" s="7" t="s">
        <v>20</v>
      </c>
      <c r="K7" s="7" t="s">
        <v>21</v>
      </c>
      <c r="N7" s="9" t="s">
        <v>34</v>
      </c>
      <c r="O7" s="2" t="s">
        <v>35</v>
      </c>
      <c r="P7" s="2">
        <v>1</v>
      </c>
      <c r="Q7" s="10">
        <v>4.95</v>
      </c>
    </row>
    <row r="8" spans="2:17" x14ac:dyDescent="0.25">
      <c r="B8" s="2" t="s">
        <v>30</v>
      </c>
      <c r="C8" s="2" t="s">
        <v>31</v>
      </c>
      <c r="D8" s="2">
        <v>30</v>
      </c>
      <c r="E8" s="2">
        <v>18.95</v>
      </c>
      <c r="H8" s="2" t="s">
        <v>30</v>
      </c>
      <c r="I8" s="2" t="s">
        <v>31</v>
      </c>
      <c r="J8" s="2">
        <v>30</v>
      </c>
      <c r="K8" s="2">
        <v>18.95</v>
      </c>
      <c r="N8" s="9" t="s">
        <v>23</v>
      </c>
      <c r="O8" s="2" t="s">
        <v>24</v>
      </c>
      <c r="P8" s="2">
        <v>25</v>
      </c>
      <c r="Q8" s="10">
        <v>26.95</v>
      </c>
    </row>
    <row r="9" spans="2:17" x14ac:dyDescent="0.25">
      <c r="B9" s="2" t="s">
        <v>32</v>
      </c>
      <c r="C9" s="2" t="s">
        <v>33</v>
      </c>
      <c r="D9" s="2">
        <v>40</v>
      </c>
      <c r="E9" s="2">
        <v>20.95</v>
      </c>
      <c r="H9" s="2"/>
      <c r="I9" s="2"/>
      <c r="J9" s="2"/>
      <c r="K9" s="2"/>
      <c r="N9" s="9" t="s">
        <v>32</v>
      </c>
      <c r="O9" s="2" t="s">
        <v>33</v>
      </c>
      <c r="P9" s="2">
        <v>40</v>
      </c>
      <c r="Q9" s="10">
        <v>20.95</v>
      </c>
    </row>
    <row r="10" spans="2:17" x14ac:dyDescent="0.25">
      <c r="B10" s="2" t="s">
        <v>34</v>
      </c>
      <c r="C10" s="2" t="s">
        <v>35</v>
      </c>
      <c r="D10" s="2">
        <v>1</v>
      </c>
      <c r="E10" s="2">
        <v>4.95</v>
      </c>
      <c r="H10" s="2"/>
      <c r="I10" s="2"/>
      <c r="J10" s="2"/>
      <c r="K10" s="2"/>
      <c r="N10" s="9" t="s">
        <v>28</v>
      </c>
      <c r="O10" s="2" t="s">
        <v>29</v>
      </c>
      <c r="P10" s="2">
        <v>20</v>
      </c>
      <c r="Q10" s="10">
        <v>35.950000000000003</v>
      </c>
    </row>
    <row r="11" spans="2:17" x14ac:dyDescent="0.25">
      <c r="B11" s="2" t="s">
        <v>36</v>
      </c>
      <c r="C11" s="2" t="s">
        <v>37</v>
      </c>
      <c r="D11" s="2">
        <v>5</v>
      </c>
      <c r="E11" s="2">
        <v>8.9499999999999993</v>
      </c>
      <c r="H11" s="2"/>
      <c r="I11" s="2"/>
      <c r="J11" s="2"/>
      <c r="K11" s="2"/>
      <c r="N11" s="9" t="s">
        <v>36</v>
      </c>
      <c r="O11" s="2" t="s">
        <v>37</v>
      </c>
      <c r="P11" s="2">
        <v>5</v>
      </c>
      <c r="Q11" s="10">
        <v>8.9499999999999993</v>
      </c>
    </row>
    <row r="12" spans="2:17" x14ac:dyDescent="0.25">
      <c r="H12" s="2"/>
      <c r="I12" s="2"/>
      <c r="J12" s="2"/>
      <c r="K12" s="2"/>
      <c r="N12" s="14" t="s">
        <v>25</v>
      </c>
      <c r="O12" s="15" t="s">
        <v>26</v>
      </c>
      <c r="P12" s="15">
        <v>20</v>
      </c>
      <c r="Q12" s="16">
        <v>28.95</v>
      </c>
    </row>
    <row r="13" spans="2:17" x14ac:dyDescent="0.25">
      <c r="H13" s="2"/>
      <c r="I13" s="2"/>
      <c r="J13" s="2"/>
      <c r="K13" s="2"/>
      <c r="N13" s="14" t="s">
        <v>38</v>
      </c>
      <c r="O13" s="15" t="e">
        <f>SUBTOTAL(107,Table2[Part Number])</f>
        <v>#DIV/0!</v>
      </c>
      <c r="P13" s="15">
        <f>SUBTOTAL(105,Table2[Flight Range])</f>
        <v>1</v>
      </c>
      <c r="Q13" s="16">
        <f>SUBTOTAL(109,Table2[Price])</f>
        <v>177.59999999999997</v>
      </c>
    </row>
    <row r="14" spans="2:17" x14ac:dyDescent="0.25">
      <c r="H14" s="2"/>
      <c r="I14" s="2"/>
      <c r="J14" s="2"/>
      <c r="K14" s="2"/>
    </row>
    <row r="15" spans="2:17" x14ac:dyDescent="0.25">
      <c r="H15" s="2"/>
      <c r="I15" s="2"/>
      <c r="J15" s="2"/>
      <c r="K1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5539-02AE-4B28-900D-B1FCAD2FE776}">
  <sheetPr codeName="Sheet3"/>
  <dimension ref="B2:H14"/>
  <sheetViews>
    <sheetView workbookViewId="0">
      <selection activeCell="L19" sqref="L19"/>
    </sheetView>
  </sheetViews>
  <sheetFormatPr defaultRowHeight="15" x14ac:dyDescent="0.25"/>
  <cols>
    <col min="2" max="2" width="16.7109375" bestFit="1" customWidth="1"/>
    <col min="5" max="5" width="14" customWidth="1"/>
    <col min="6" max="6" width="14.140625" bestFit="1" customWidth="1"/>
    <col min="7" max="7" width="13.140625" customWidth="1"/>
  </cols>
  <sheetData>
    <row r="2" spans="2:8" x14ac:dyDescent="0.25">
      <c r="B2" s="17" t="s">
        <v>39</v>
      </c>
    </row>
    <row r="3" spans="2:8" x14ac:dyDescent="0.25">
      <c r="B3" t="s">
        <v>40</v>
      </c>
    </row>
    <row r="4" spans="2:8" x14ac:dyDescent="0.25">
      <c r="B4" t="s">
        <v>41</v>
      </c>
      <c r="E4" s="21" t="s">
        <v>18</v>
      </c>
      <c r="F4" s="22" t="s">
        <v>19</v>
      </c>
      <c r="G4" s="22" t="s">
        <v>20</v>
      </c>
      <c r="H4" s="22" t="s">
        <v>21</v>
      </c>
    </row>
    <row r="5" spans="2:8" x14ac:dyDescent="0.25">
      <c r="B5" t="s">
        <v>42</v>
      </c>
      <c r="E5" s="19" t="s">
        <v>23</v>
      </c>
      <c r="F5" s="18" t="s">
        <v>24</v>
      </c>
      <c r="G5" s="18">
        <v>25</v>
      </c>
      <c r="H5" s="18">
        <v>26.95</v>
      </c>
    </row>
    <row r="6" spans="2:8" x14ac:dyDescent="0.25">
      <c r="B6" t="s">
        <v>43</v>
      </c>
      <c r="E6" s="20" t="s">
        <v>25</v>
      </c>
      <c r="F6" s="16" t="s">
        <v>26</v>
      </c>
      <c r="G6" s="16">
        <v>20</v>
      </c>
      <c r="H6" s="16">
        <v>28.95</v>
      </c>
    </row>
    <row r="7" spans="2:8" x14ac:dyDescent="0.25">
      <c r="B7" t="s">
        <v>44</v>
      </c>
      <c r="E7" s="19" t="s">
        <v>22</v>
      </c>
      <c r="F7" s="18" t="s">
        <v>27</v>
      </c>
      <c r="G7" s="18">
        <v>35</v>
      </c>
      <c r="H7" s="18">
        <v>31.95</v>
      </c>
    </row>
    <row r="8" spans="2:8" x14ac:dyDescent="0.25">
      <c r="E8" s="20" t="s">
        <v>28</v>
      </c>
      <c r="F8" s="16" t="s">
        <v>29</v>
      </c>
      <c r="G8" s="16">
        <v>20</v>
      </c>
      <c r="H8" s="16">
        <v>35.950000000000003</v>
      </c>
    </row>
    <row r="9" spans="2:8" x14ac:dyDescent="0.25">
      <c r="E9" s="19"/>
      <c r="F9" s="18"/>
      <c r="G9" s="18"/>
      <c r="H9" s="18"/>
    </row>
    <row r="10" spans="2:8" x14ac:dyDescent="0.25">
      <c r="E10" s="20" t="s">
        <v>32</v>
      </c>
      <c r="F10" s="16" t="s">
        <v>33</v>
      </c>
      <c r="G10" s="16">
        <v>40</v>
      </c>
      <c r="H10" s="16">
        <v>20.95</v>
      </c>
    </row>
    <row r="11" spans="2:8" x14ac:dyDescent="0.25">
      <c r="E11" s="19" t="s">
        <v>34</v>
      </c>
      <c r="F11" s="18" t="s">
        <v>35</v>
      </c>
      <c r="G11" s="18">
        <v>1</v>
      </c>
      <c r="H11" s="18">
        <v>4.95</v>
      </c>
    </row>
    <row r="12" spans="2:8" x14ac:dyDescent="0.25">
      <c r="E12" s="20"/>
      <c r="F12" s="16"/>
      <c r="G12" s="16"/>
      <c r="H12" s="16"/>
    </row>
    <row r="13" spans="2:8" x14ac:dyDescent="0.25">
      <c r="E13" s="19" t="s">
        <v>34</v>
      </c>
      <c r="F13" s="18" t="s">
        <v>35</v>
      </c>
      <c r="G13" s="18">
        <v>1</v>
      </c>
      <c r="H13" s="18">
        <v>4.95</v>
      </c>
    </row>
    <row r="14" spans="2:8" x14ac:dyDescent="0.25">
      <c r="E14" s="20" t="s">
        <v>34</v>
      </c>
      <c r="F14" s="16" t="s">
        <v>35</v>
      </c>
      <c r="G14" s="16">
        <v>1</v>
      </c>
      <c r="H14" s="16">
        <v>4.95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E062-A20E-4164-8491-CA0CD363E6B7}">
  <sheetPr codeName="Sheet4"/>
  <dimension ref="B2:B15"/>
  <sheetViews>
    <sheetView zoomScale="85" zoomScaleNormal="85" workbookViewId="0">
      <selection activeCell="E6" sqref="E6"/>
    </sheetView>
  </sheetViews>
  <sheetFormatPr defaultRowHeight="15" x14ac:dyDescent="0.25"/>
  <cols>
    <col min="2" max="2" width="20.5703125" bestFit="1" customWidth="1"/>
  </cols>
  <sheetData>
    <row r="2" spans="2:2" x14ac:dyDescent="0.25">
      <c r="B2" s="23" t="s">
        <v>45</v>
      </c>
    </row>
    <row r="3" spans="2:2" x14ac:dyDescent="0.25">
      <c r="B3" t="s">
        <v>46</v>
      </c>
    </row>
    <row r="4" spans="2:2" x14ac:dyDescent="0.25">
      <c r="B4" t="s">
        <v>47</v>
      </c>
    </row>
    <row r="5" spans="2:2" x14ac:dyDescent="0.25">
      <c r="B5" t="s">
        <v>48</v>
      </c>
    </row>
    <row r="6" spans="2:2" x14ac:dyDescent="0.25">
      <c r="B6" t="s">
        <v>49</v>
      </c>
    </row>
    <row r="7" spans="2:2" x14ac:dyDescent="0.25">
      <c r="B7" t="s">
        <v>50</v>
      </c>
    </row>
    <row r="9" spans="2:2" x14ac:dyDescent="0.25">
      <c r="B9" s="23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3213-D540-46FD-84EB-AAB9D9EEFA5A}">
  <sheetPr codeName="Sheet5"/>
  <dimension ref="B2:F13"/>
  <sheetViews>
    <sheetView zoomScale="85" zoomScaleNormal="85" workbookViewId="0">
      <selection activeCell="H4" sqref="H4"/>
    </sheetView>
  </sheetViews>
  <sheetFormatPr defaultRowHeight="15" x14ac:dyDescent="0.25"/>
  <cols>
    <col min="2" max="2" width="7.42578125" bestFit="1" customWidth="1"/>
    <col min="3" max="3" width="24" bestFit="1" customWidth="1"/>
    <col min="4" max="4" width="13.7109375" bestFit="1" customWidth="1"/>
    <col min="5" max="5" width="14.28515625" bestFit="1" customWidth="1"/>
  </cols>
  <sheetData>
    <row r="2" spans="2:6" x14ac:dyDescent="0.25">
      <c r="B2" s="24"/>
      <c r="C2" s="24" t="s">
        <v>58</v>
      </c>
      <c r="D2" s="24"/>
      <c r="E2" s="24"/>
      <c r="F2" s="25"/>
    </row>
    <row r="3" spans="2:6" x14ac:dyDescent="0.25">
      <c r="B3" s="24"/>
      <c r="C3" s="24" t="s">
        <v>59</v>
      </c>
      <c r="D3" s="24" t="s">
        <v>60</v>
      </c>
      <c r="E3" s="24" t="s">
        <v>61</v>
      </c>
      <c r="F3" s="25"/>
    </row>
    <row r="4" spans="2:6" x14ac:dyDescent="0.25">
      <c r="B4" s="24" t="s">
        <v>62</v>
      </c>
      <c r="C4" s="26">
        <v>22150</v>
      </c>
      <c r="D4" s="26">
        <v>43690</v>
      </c>
      <c r="E4" s="26">
        <v>57890</v>
      </c>
    </row>
    <row r="5" spans="2:6" x14ac:dyDescent="0.25">
      <c r="B5" s="24" t="s">
        <v>30</v>
      </c>
      <c r="C5" s="26">
        <v>137522</v>
      </c>
      <c r="D5" s="26">
        <v>151200</v>
      </c>
      <c r="E5" s="26">
        <v>43500</v>
      </c>
    </row>
    <row r="6" spans="2:6" x14ac:dyDescent="0.25">
      <c r="B6" s="24" t="s">
        <v>63</v>
      </c>
      <c r="C6" s="26">
        <v>17540</v>
      </c>
      <c r="D6" s="26">
        <v>14550</v>
      </c>
      <c r="E6" s="26">
        <v>2890</v>
      </c>
    </row>
    <row r="8" spans="2:6" x14ac:dyDescent="0.25">
      <c r="C8" t="s">
        <v>64</v>
      </c>
    </row>
    <row r="9" spans="2:6" x14ac:dyDescent="0.25">
      <c r="C9" t="s">
        <v>65</v>
      </c>
    </row>
    <row r="10" spans="2:6" x14ac:dyDescent="0.25">
      <c r="C10" t="s">
        <v>66</v>
      </c>
    </row>
    <row r="12" spans="2:6" x14ac:dyDescent="0.25">
      <c r="C12" t="s">
        <v>67</v>
      </c>
    </row>
    <row r="13" spans="2:6" x14ac:dyDescent="0.25">
      <c r="C13" t="s">
        <v>68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A3EB-B550-4F5F-813E-AEC8236DFE5E}">
  <sheetPr codeName="Sheet6"/>
  <dimension ref="B2:C10"/>
  <sheetViews>
    <sheetView workbookViewId="0">
      <selection activeCell="B2" sqref="B2:C6"/>
    </sheetView>
  </sheetViews>
  <sheetFormatPr defaultRowHeight="15" x14ac:dyDescent="0.25"/>
  <cols>
    <col min="3" max="3" width="11.140625" bestFit="1" customWidth="1"/>
  </cols>
  <sheetData>
    <row r="2" spans="2:3" x14ac:dyDescent="0.25">
      <c r="B2" s="28" t="s">
        <v>69</v>
      </c>
      <c r="C2" s="28" t="s">
        <v>70</v>
      </c>
    </row>
    <row r="3" spans="2:3" x14ac:dyDescent="0.25">
      <c r="B3" s="2" t="s">
        <v>71</v>
      </c>
      <c r="C3" s="29">
        <v>2500</v>
      </c>
    </row>
    <row r="4" spans="2:3" x14ac:dyDescent="0.25">
      <c r="B4" s="2" t="s">
        <v>72</v>
      </c>
      <c r="C4" s="29">
        <v>1000</v>
      </c>
    </row>
    <row r="5" spans="2:3" x14ac:dyDescent="0.25">
      <c r="B5" s="2" t="s">
        <v>73</v>
      </c>
      <c r="C5" s="29">
        <v>6000</v>
      </c>
    </row>
    <row r="6" spans="2:3" x14ac:dyDescent="0.25">
      <c r="B6" s="2" t="s">
        <v>74</v>
      </c>
      <c r="C6" s="29">
        <v>6000</v>
      </c>
    </row>
    <row r="10" spans="2:3" x14ac:dyDescent="0.25">
      <c r="B10" t="s">
        <v>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DB71-1568-4F54-A313-8D933B1A71BD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F71E-05C0-4158-8CC3-7799C61524D0}">
  <sheetPr codeName="Sheet8"/>
  <dimension ref="C9:F22"/>
  <sheetViews>
    <sheetView tabSelected="1" topLeftCell="A10" workbookViewId="0">
      <selection activeCell="M13" sqref="M13"/>
    </sheetView>
  </sheetViews>
  <sheetFormatPr defaultRowHeight="15" x14ac:dyDescent="0.25"/>
  <cols>
    <col min="4" max="4" width="18.28515625" customWidth="1"/>
    <col min="5" max="5" width="20.28515625" customWidth="1"/>
    <col min="6" max="6" width="21.7109375" customWidth="1"/>
  </cols>
  <sheetData>
    <row r="9" spans="3:6" x14ac:dyDescent="0.25">
      <c r="D9" t="s">
        <v>82</v>
      </c>
    </row>
    <row r="13" spans="3:6" ht="147" customHeight="1" x14ac:dyDescent="0.25"/>
    <row r="14" spans="3:6" x14ac:dyDescent="0.25">
      <c r="C14" s="27" t="s">
        <v>75</v>
      </c>
      <c r="D14" s="27" t="s">
        <v>76</v>
      </c>
      <c r="E14" s="27" t="s">
        <v>77</v>
      </c>
      <c r="F14" s="27" t="s">
        <v>78</v>
      </c>
    </row>
    <row r="15" spans="3:6" x14ac:dyDescent="0.25">
      <c r="C15" t="s">
        <v>30</v>
      </c>
      <c r="D15">
        <v>10</v>
      </c>
      <c r="E15">
        <v>87</v>
      </c>
      <c r="F15">
        <v>98</v>
      </c>
    </row>
    <row r="16" spans="3:6" x14ac:dyDescent="0.25">
      <c r="C16" t="s">
        <v>63</v>
      </c>
      <c r="D16">
        <v>45</v>
      </c>
      <c r="E16">
        <v>56</v>
      </c>
      <c r="F16">
        <v>77</v>
      </c>
    </row>
    <row r="17" spans="3:6" x14ac:dyDescent="0.25">
      <c r="C17" t="s">
        <v>79</v>
      </c>
      <c r="D17">
        <v>68</v>
      </c>
      <c r="E17">
        <v>41</v>
      </c>
      <c r="F17">
        <v>-55</v>
      </c>
    </row>
    <row r="18" spans="3:6" x14ac:dyDescent="0.25">
      <c r="C18" t="s">
        <v>80</v>
      </c>
      <c r="D18">
        <v>14</v>
      </c>
      <c r="E18">
        <v>-28</v>
      </c>
      <c r="F18">
        <v>42</v>
      </c>
    </row>
    <row r="19" spans="3:6" x14ac:dyDescent="0.25">
      <c r="C19" t="s">
        <v>81</v>
      </c>
      <c r="D19">
        <v>75</v>
      </c>
      <c r="E19">
        <v>96</v>
      </c>
      <c r="F19">
        <v>-89</v>
      </c>
    </row>
    <row r="20" spans="3:6" ht="117" customHeight="1" x14ac:dyDescent="0.25"/>
    <row r="22" spans="3:6" ht="105" customHeight="1" x14ac:dyDescent="0.25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A42035D-DB10-4404-AD24-5319663F91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Chart'!E15:E19</xm:f>
              <xm:sqref>E20</xm:sqref>
            </x14:sparkline>
            <x14:sparkline>
              <xm:f>'Sparkline Chart'!F15:F19</xm:f>
              <xm:sqref>F20</xm:sqref>
            </x14:sparkline>
          </x14:sparklines>
        </x14:sparklineGroup>
        <x14:sparklineGroup type="column" displayEmptyCellsAs="gap" xr2:uid="{39029D9A-B9EC-4E80-89C5-3D4EBCB435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Chart'!D15:D19</xm:f>
              <xm:sqref>D20</xm:sqref>
            </x14:sparkline>
          </x14:sparklines>
        </x14:sparklineGroup>
        <x14:sparklineGroup displayEmptyCellsAs="span" xr2:uid="{D1B35DB0-002E-4B65-A611-A695E30EE2F4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'Sparkline Chart'!D15:D15</xm:f>
              <xm:sqref>E15</xm:sqref>
            </x14:sparkline>
            <x14:sparkline>
              <xm:f>'Sparkline Chart'!D16:D16</xm:f>
              <xm:sqref>E16</xm:sqref>
            </x14:sparkline>
            <x14:sparkline>
              <xm:f>'Sparkline Chart'!D17:D17</xm:f>
              <xm:sqref>E17</xm:sqref>
            </x14:sparkline>
            <x14:sparkline>
              <xm:f>'Sparkline Chart'!D18:D18</xm:f>
              <xm:sqref>E18</xm:sqref>
            </x14:sparkline>
            <x14:sparkline>
              <xm:f>'Sparkline Chart'!D19:D19</xm:f>
              <xm:sqref>E19</xm:sqref>
            </x14:sparkline>
          </x14:sparklines>
        </x14:sparklineGroup>
        <x14:sparklineGroup type="column" displayEmptyCellsAs="gap" negative="1" displayXAxis="1" xr2:uid="{7ACE8DC9-1149-440C-B813-4B5FAEC874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Chart'!E15:E19</xm:f>
              <xm:sqref>E13</xm:sqref>
            </x14:sparkline>
          </x14:sparklines>
        </x14:sparklineGroup>
        <x14:sparklineGroup displayEmptyCellsAs="gap" high="1" low="1" first="1" last="1" negative="1" xr2:uid="{FD77CFF9-19E0-4C57-A04E-448BF84F39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Chart'!F15:F19</xm:f>
              <xm:sqref>F13</xm:sqref>
            </x14:sparkline>
          </x14:sparklines>
        </x14:sparklineGroup>
        <x14:sparklineGroup type="column" displayEmptyCellsAs="gap" xr2:uid="{F39CFB6F-7036-44CE-9224-25E83657E4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Chart'!D15:D19</xm:f>
              <xm:sqref>D13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82A9-8A0A-4454-8EB8-53CD21F56784}">
  <sheetPr codeName="Sheet9"/>
  <dimension ref="D3:N13"/>
  <sheetViews>
    <sheetView workbookViewId="0">
      <selection activeCell="Q10" sqref="Q10"/>
    </sheetView>
  </sheetViews>
  <sheetFormatPr defaultRowHeight="15" x14ac:dyDescent="0.25"/>
  <sheetData>
    <row r="3" spans="4:14" x14ac:dyDescent="0.25">
      <c r="L3">
        <v>45</v>
      </c>
    </row>
    <row r="4" spans="4:14" x14ac:dyDescent="0.25"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L4">
        <v>78</v>
      </c>
      <c r="N4">
        <v>10</v>
      </c>
    </row>
    <row r="5" spans="4:14" x14ac:dyDescent="0.25"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N5">
        <v>20</v>
      </c>
    </row>
    <row r="6" spans="4:14" x14ac:dyDescent="0.25">
      <c r="D6">
        <v>56</v>
      </c>
      <c r="E6">
        <v>30</v>
      </c>
      <c r="F6">
        <v>30</v>
      </c>
      <c r="G6">
        <v>30</v>
      </c>
      <c r="H6">
        <v>30</v>
      </c>
      <c r="I6">
        <v>30</v>
      </c>
      <c r="N6">
        <v>30</v>
      </c>
    </row>
    <row r="7" spans="4:14" x14ac:dyDescent="0.25"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N7">
        <v>40</v>
      </c>
    </row>
    <row r="8" spans="4:14" x14ac:dyDescent="0.25"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N8">
        <v>50</v>
      </c>
    </row>
    <row r="9" spans="4:14" x14ac:dyDescent="0.25">
      <c r="D9">
        <v>60</v>
      </c>
      <c r="E9">
        <v>60</v>
      </c>
      <c r="F9">
        <v>60</v>
      </c>
      <c r="G9">
        <v>60</v>
      </c>
      <c r="H9">
        <v>60</v>
      </c>
      <c r="I9">
        <v>60</v>
      </c>
      <c r="N9">
        <v>60</v>
      </c>
    </row>
    <row r="10" spans="4:14" x14ac:dyDescent="0.25">
      <c r="D10">
        <v>70</v>
      </c>
      <c r="E10">
        <v>70</v>
      </c>
      <c r="F10">
        <v>70</v>
      </c>
      <c r="G10">
        <v>70</v>
      </c>
      <c r="H10">
        <v>70</v>
      </c>
      <c r="I10">
        <v>70</v>
      </c>
      <c r="N10">
        <v>70</v>
      </c>
    </row>
    <row r="11" spans="4:14" x14ac:dyDescent="0.25"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N11">
        <v>80</v>
      </c>
    </row>
    <row r="12" spans="4:14" x14ac:dyDescent="0.25">
      <c r="D12">
        <v>90</v>
      </c>
      <c r="E12">
        <v>90</v>
      </c>
      <c r="F12">
        <v>90</v>
      </c>
      <c r="G12">
        <v>90</v>
      </c>
      <c r="H12">
        <v>90</v>
      </c>
      <c r="I12">
        <v>90</v>
      </c>
      <c r="N12">
        <v>90</v>
      </c>
    </row>
    <row r="13" spans="4:14" x14ac:dyDescent="0.25"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</row>
  </sheetData>
  <conditionalFormatting sqref="D4:D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{66960B07-CAAF-49CB-8D0B-076D80840F43}</x14:id>
        </ext>
      </extLst>
    </cfRule>
  </conditionalFormatting>
  <conditionalFormatting sqref="E4:E1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{064EBC83-C455-4FA4-A706-731BE5C4D5DC}</x14:id>
        </ext>
      </extLst>
    </cfRule>
  </conditionalFormatting>
  <conditionalFormatting sqref="F4:F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55</formula>
    </cfRule>
  </conditionalFormatting>
  <conditionalFormatting sqref="G4:G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4:H1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I4:I1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N4:N12">
    <cfRule type="iconSet" priority="1">
      <iconSet iconSet="3TrafficLights2">
        <cfvo type="percent" val="0"/>
        <cfvo type="percent" val="33"/>
        <cfvo type="percent" val="67"/>
      </iconSet>
    </cfRule>
  </conditionalFormatting>
  <dataValidations count="1">
    <dataValidation type="whole" allowBlank="1" showInputMessage="1" showErrorMessage="1" sqref="L3:L13" xr:uid="{D2808313-639F-4FD2-BC03-3002D9C96702}">
      <formula1>10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960B07-CAAF-49CB-8D0B-076D8084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064EBC83-C455-4FA4-A706-731BE5C4D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K O E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V K O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j h F U o i k e 4 D g A A A B E A A A A T A B w A R m 9 y b X V s Y X M v U 2 V j d G l v b j E u b S C i G A A o o B Q A A A A A A A A A A A A A A A A A A A A A A A A A A A A r T k 0 u y c z P U w i G 0 I b W A F B L A Q I t A B Q A A g A I A F S j h F X g j s Q 8 p A A A A P Y A A A A S A A A A A A A A A A A A A A A A A A A A A A B D b 2 5 m a W c v U G F j a 2 F n Z S 5 4 b W x Q S w E C L Q A U A A I A C A B U o 4 R V D 8 r p q 6 Q A A A D p A A A A E w A A A A A A A A A A A A A A A A D w A A A A W 0 N v b n R l b n R f V H l w Z X N d L n h t b F B L A Q I t A B Q A A g A I A F S j h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2 V c D C r u T Q 6 i g l p S B o w q g A A A A A A I A A A A A A B B m A A A A A Q A A I A A A A D 8 S L g n I c n A W c U J i G v l H v n i k 6 6 l / t U a S W c y X N 9 2 q Q p r O A A A A A A 6 A A A A A A g A A I A A A A O f 9 E 2 u 4 p n h D l U B X 9 9 p C G Y 7 S N k 1 s 8 3 3 y h / f / + Z C s j N L M U A A A A F c y u G x h 9 V S E 8 + g E 8 / A d 3 U g W m T r G X U F p l G d + w E 2 O L P m 8 H c i D 1 c v h / 3 C V 9 + z C s a 0 2 c p a H / z t J X B I Q 1 7 / 2 M Z F B Q H e 1 F t D v V 1 H b A Q M s h i 0 h M z a Q Q A A A A P a W f q / h K b m h V K r B H o g e B s r / H l O J 5 P k N w Q r x s 9 O L W 7 e q T Y e Q q H s b 7 D J 0 1 t y s w f b A / f i R Q 4 5 f 0 7 O / J 6 3 j 9 Z W G G a s = < / D a t a M a s h u p > 
</file>

<file path=customXml/itemProps1.xml><?xml version="1.0" encoding="utf-8"?>
<ds:datastoreItem xmlns:ds="http://schemas.openxmlformats.org/officeDocument/2006/customXml" ds:itemID="{9539573B-E47C-41C7-949E-D349B32E2C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 Sorting</vt:lpstr>
      <vt:lpstr>Advance Sorting</vt:lpstr>
      <vt:lpstr>Advance Table</vt:lpstr>
      <vt:lpstr>Charts</vt:lpstr>
      <vt:lpstr>Chart1</vt:lpstr>
      <vt:lpstr>Pie Chart</vt:lpstr>
      <vt:lpstr>X Y Scatter Chart</vt:lpstr>
      <vt:lpstr>Sparkline Chart</vt:lpstr>
      <vt:lpstr>Conditional Formatting</vt:lpstr>
      <vt:lpstr>Sheet2</vt:lpstr>
      <vt:lpstr>'Advance Sorting'!Criteria</vt:lpstr>
      <vt:lpstr>'Advance Sorting'!Extract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HUVI</dc:creator>
  <cp:lastModifiedBy>Vijay</cp:lastModifiedBy>
  <dcterms:created xsi:type="dcterms:W3CDTF">2015-06-05T18:17:20Z</dcterms:created>
  <dcterms:modified xsi:type="dcterms:W3CDTF">2023-03-12T13:35:25Z</dcterms:modified>
</cp:coreProperties>
</file>