
<file path=[Content_Types].xml><?xml version="1.0" encoding="utf-8"?>
<Types xmlns="http://schemas.openxmlformats.org/package/2006/content-types">
  <Default Extension="bin" ContentType="application/vnd.openxmlformats-officedocument.spreadsheetml.printerSettings"/>
  <Default Extension="glb" ContentType="model/gltf.binary"/>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Data Analyst\Excel\"/>
    </mc:Choice>
  </mc:AlternateContent>
  <xr:revisionPtr revIDLastSave="0" documentId="13_ncr:1_{7FA85B51-F50A-4CF6-AFF2-F64DF6BD754E}" xr6:coauthVersionLast="47" xr6:coauthVersionMax="47" xr10:uidLastSave="{00000000-0000-0000-0000-000000000000}"/>
  <bookViews>
    <workbookView xWindow="-108" yWindow="-108" windowWidth="23256" windowHeight="13896" activeTab="2" xr2:uid="{70521DF1-53EF-4629-BA92-147E36F41957}"/>
  </bookViews>
  <sheets>
    <sheet name="Data" sheetId="1" r:id="rId1"/>
    <sheet name="Pivot Table" sheetId="2" r:id="rId2"/>
    <sheet name="Dashboard" sheetId="3" r:id="rId3"/>
  </sheets>
  <definedNames>
    <definedName name="_xlnm._FilterDatabase" localSheetId="0" hidden="1">Data!$A$1:$K$8315</definedName>
    <definedName name="_xlchart.v2.4" hidden="1">'Pivot Table'!$M$7:$M$23</definedName>
    <definedName name="_xlchart.v2.5" hidden="1">'Pivot Table'!$N$6</definedName>
    <definedName name="_xlchart.v2.6" hidden="1">'Pivot Table'!$N$7:$N$23</definedName>
    <definedName name="_xlchart.v5.0" hidden="1">'Pivot Table'!$AA$5</definedName>
    <definedName name="_xlchart.v5.1" hidden="1">'Pivot Table'!$AA$6:$AA$54</definedName>
    <definedName name="_xlchart.v5.2" hidden="1">'Pivot Table'!$AB$5</definedName>
    <definedName name="_xlchart.v5.3" hidden="1">'Pivot Table'!$AB$6:$AB$54</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54" i="2" l="1"/>
  <c r="AA54" i="2"/>
  <c r="AB53" i="2"/>
  <c r="AA53" i="2"/>
  <c r="AB52" i="2"/>
  <c r="AA52" i="2"/>
  <c r="AB51" i="2"/>
  <c r="AA51" i="2"/>
  <c r="AB50" i="2"/>
  <c r="AA50" i="2"/>
  <c r="AB49" i="2"/>
  <c r="AA49" i="2"/>
  <c r="AB48" i="2"/>
  <c r="AA48" i="2"/>
  <c r="AB47" i="2"/>
  <c r="AA47" i="2"/>
  <c r="AB46" i="2"/>
  <c r="AA46" i="2"/>
  <c r="AB45" i="2"/>
  <c r="AA45" i="2"/>
  <c r="AB44" i="2"/>
  <c r="AA44" i="2"/>
  <c r="AB43" i="2"/>
  <c r="AA43" i="2"/>
  <c r="AB42" i="2"/>
  <c r="AA42" i="2"/>
  <c r="AB41" i="2"/>
  <c r="AA41" i="2"/>
  <c r="AB40" i="2"/>
  <c r="AA40" i="2"/>
  <c r="AB39" i="2"/>
  <c r="AA39" i="2"/>
  <c r="AB38" i="2"/>
  <c r="AA38" i="2"/>
  <c r="AB37" i="2"/>
  <c r="AA37" i="2"/>
  <c r="AB36" i="2"/>
  <c r="AA36" i="2"/>
  <c r="AB35" i="2"/>
  <c r="AA35" i="2"/>
  <c r="AB34" i="2"/>
  <c r="AA34" i="2"/>
  <c r="AB33" i="2"/>
  <c r="AA33" i="2"/>
  <c r="AB32" i="2"/>
  <c r="AA32" i="2"/>
  <c r="AB31" i="2"/>
  <c r="AA31" i="2"/>
  <c r="AB30" i="2"/>
  <c r="AA30" i="2"/>
  <c r="AB29" i="2"/>
  <c r="AA29" i="2"/>
  <c r="AB28" i="2"/>
  <c r="AA28" i="2"/>
  <c r="AB27" i="2"/>
  <c r="AA27" i="2"/>
  <c r="AB26" i="2"/>
  <c r="AA26" i="2"/>
  <c r="AB25" i="2"/>
  <c r="AA25" i="2"/>
  <c r="AB24" i="2"/>
  <c r="AA24" i="2"/>
  <c r="AB23" i="2"/>
  <c r="AA23" i="2"/>
  <c r="N23" i="2"/>
  <c r="M23" i="2"/>
  <c r="AB22" i="2"/>
  <c r="AA22" i="2"/>
  <c r="N22" i="2"/>
  <c r="M22" i="2"/>
  <c r="AB21" i="2"/>
  <c r="AA21" i="2"/>
  <c r="N21" i="2"/>
  <c r="M21" i="2"/>
  <c r="AB20" i="2"/>
  <c r="AA20" i="2"/>
  <c r="N20" i="2"/>
  <c r="M20" i="2"/>
  <c r="AB19" i="2"/>
  <c r="AA19" i="2"/>
  <c r="N19" i="2"/>
  <c r="M19" i="2"/>
  <c r="AB18" i="2"/>
  <c r="AA18" i="2"/>
  <c r="N18" i="2"/>
  <c r="M18" i="2"/>
  <c r="AB17" i="2"/>
  <c r="AA17" i="2"/>
  <c r="N17" i="2"/>
  <c r="M17" i="2"/>
  <c r="AB16" i="2"/>
  <c r="AA16" i="2"/>
  <c r="N16" i="2"/>
  <c r="M16" i="2"/>
  <c r="AB15" i="2"/>
  <c r="AA15" i="2"/>
  <c r="N15" i="2"/>
  <c r="M15" i="2"/>
  <c r="AB14" i="2"/>
  <c r="AA14" i="2"/>
  <c r="N14" i="2"/>
  <c r="M14" i="2"/>
  <c r="AB13" i="2"/>
  <c r="AA13" i="2"/>
  <c r="N13" i="2"/>
  <c r="M13" i="2"/>
  <c r="AB12" i="2"/>
  <c r="AA12" i="2"/>
  <c r="N12" i="2"/>
  <c r="M12" i="2"/>
  <c r="AB11" i="2"/>
  <c r="AA11" i="2"/>
  <c r="N11" i="2"/>
  <c r="M11" i="2"/>
  <c r="AB10" i="2"/>
  <c r="AA10" i="2"/>
  <c r="N10" i="2"/>
  <c r="M10" i="2"/>
  <c r="AB9" i="2"/>
  <c r="AA9" i="2"/>
  <c r="N9" i="2"/>
  <c r="M9" i="2"/>
  <c r="AB8" i="2"/>
  <c r="AA8" i="2"/>
  <c r="N8" i="2"/>
  <c r="M8" i="2"/>
  <c r="AB7" i="2"/>
  <c r="AA7" i="2"/>
  <c r="N7" i="2"/>
  <c r="M7" i="2"/>
  <c r="AB6" i="2"/>
  <c r="AA6" i="2"/>
</calcChain>
</file>

<file path=xl/sharedStrings.xml><?xml version="1.0" encoding="utf-8"?>
<sst xmlns="http://schemas.openxmlformats.org/spreadsheetml/2006/main" count="52336" uniqueCount="2724">
  <si>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</si>
  <si>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</si>
  <si>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</si>
  <si>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</si>
  <si>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</si>
  <si>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</si>
  <si>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</si>
  <si>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</si>
  <si>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</si>
  <si>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</si>
  <si>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</si>
  <si>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</si>
  <si>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</si>
  <si>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</si>
  <si>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</si>
  <si>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</si>
  <si>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</si>
  <si>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</si>
  <si>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</si>
  <si>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</si>
  <si>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</si>
  <si>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</si>
  <si>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</si>
  <si>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</si>
  <si>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</si>
  <si>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</si>
  <si>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</si>
  <si>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</si>
  <si>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</si>
  <si>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</si>
  <si>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</si>
  <si>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</si>
  <si>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</si>
  <si>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</si>
  <si>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</si>
  <si>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</si>
  <si>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</si>
  <si>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</si>
  <si>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</si>
  <si>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</si>
  <si>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</si>
  <si>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</si>
  <si>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</si>
  <si>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</si>
  <si>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</si>
  <si>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</si>
  <si>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</si>
  <si>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</si>
  <si>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</si>
  <si>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</si>
  <si>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</si>
  <si>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</si>
  <si>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</si>
  <si>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</si>
  <si>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</si>
  <si>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</si>
  <si>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</si>
  <si>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</si>
  <si>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</si>
  <si>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</si>
  <si>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</si>
  <si>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</si>
  <si>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</si>
  <si>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</si>
  <si>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</si>
  <si>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</si>
  <si>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</si>
  <si>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</si>
  <si>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</si>
  <si>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</si>
  <si>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</si>
  <si>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</si>
  <si>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</si>
  <si>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</si>
  <si>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</si>
  <si>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</si>
  <si>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</si>
  <si>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</si>
  <si>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</si>
  <si>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</si>
  <si>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</si>
  <si>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</si>
  <si>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</si>
  <si>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</si>
  <si>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</si>
  <si>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</si>
  <si>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</si>
  <si>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</si>
  <si>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</si>
  <si>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</si>
  <si>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</si>
  <si>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</si>
  <si>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</si>
  <si>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</si>
  <si>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</si>
  <si>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</si>
  <si>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</si>
  <si>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</si>
  <si>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</si>
  <si>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</si>
  <si>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</si>
  <si>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</si>
  <si>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</si>
  <si>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</si>
  <si>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</si>
  <si>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</si>
  <si>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</si>
  <si>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</si>
  <si>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</si>
  <si>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</si>
  <si>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</si>
  <si>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</si>
  <si>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</si>
  <si>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</si>
  <si>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</si>
  <si>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</si>
  <si>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</si>
  <si>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</si>
  <si>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</si>
  <si>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</si>
  <si>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</si>
  <si>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</si>
  <si>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</si>
  <si>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</si>
  <si>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</si>
  <si>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</si>
  <si>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</si>
  <si>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</si>
  <si>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</si>
  <si>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</si>
  <si>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</si>
  <si>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</si>
  <si>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</si>
  <si>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</si>
  <si>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</si>
  <si>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</si>
  <si>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</si>
  <si>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</si>
  <si>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</si>
  <si>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</si>
  <si>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</si>
  <si>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</si>
  <si>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</si>
  <si>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</si>
  <si>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</si>
  <si>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</si>
  <si>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</si>
  <si>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</si>
  <si>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</si>
  <si>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</si>
  <si>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</si>
  <si>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</si>
  <si>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</si>
  <si>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</si>
  <si>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</si>
  <si>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</si>
  <si>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</si>
  <si>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</si>
  <si>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</si>
  <si>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</si>
  <si>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</si>
  <si>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</si>
  <si>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</si>
  <si>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</si>
  <si>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</si>
  <si>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</si>
  <si>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</si>
  <si>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</si>
  <si>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</si>
  <si>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</si>
  <si>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</si>
  <si>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</si>
  <si>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</si>
  <si>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</si>
  <si>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</si>
  <si>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</si>
  <si>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</si>
  <si>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</si>
  <si>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</si>
  <si>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</si>
  <si>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</si>
  <si>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</si>
  <si>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</si>
  <si>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</si>
  <si>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</si>
  <si>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</si>
  <si>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</si>
  <si>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</si>
  <si>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</si>
  <si>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</si>
  <si>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</si>
  <si>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</si>
  <si>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</si>
  <si>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</si>
  <si>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</si>
  <si>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</si>
  <si>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</si>
  <si>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</si>
  <si>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</si>
  <si>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</si>
  <si>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</si>
  <si>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</si>
  <si>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</si>
  <si>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</si>
  <si>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</si>
  <si>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</si>
  <si>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</si>
  <si>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</si>
  <si>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</si>
  <si>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</si>
  <si>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</si>
  <si>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</si>
  <si>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</si>
  <si>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</si>
  <si>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</si>
  <si>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</si>
  <si>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</si>
  <si>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</si>
  <si>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</si>
  <si>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</si>
  <si>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</si>
  <si>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</si>
  <si>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</si>
  <si>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</si>
  <si>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</si>
  <si>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</si>
  <si>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</si>
  <si>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</si>
  <si>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</si>
  <si>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</si>
  <si>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</si>
  <si>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</si>
  <si>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</si>
  <si>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</si>
  <si>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</si>
  <si>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</si>
  <si>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</si>
  <si>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</si>
  <si>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</si>
  <si>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</si>
  <si>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</si>
  <si>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</si>
  <si>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</si>
  <si>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</si>
  <si>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</si>
  <si>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</si>
  <si>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</si>
  <si>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</si>
  <si>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</si>
  <si>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</si>
  <si>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</si>
  <si>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</si>
  <si>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</si>
  <si>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</si>
  <si>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</si>
  <si>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</si>
  <si>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</si>
  <si>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</si>
  <si>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</si>
  <si>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</si>
  <si>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</si>
  <si>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</si>
  <si>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</si>
  <si>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</si>
  <si>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</si>
  <si>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</si>
  <si>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</si>
  <si>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</si>
  <si>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</si>
  <si>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</si>
  <si>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</si>
  <si>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</si>
  <si>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</si>
  <si>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</si>
  <si>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</si>
  <si>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</si>
  <si>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</si>
  <si>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</si>
  <si>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</si>
  <si>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</si>
  <si>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</si>
  <si>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</si>
  <si>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</si>
  <si>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</si>
  <si>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</si>
  <si>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</si>
  <si>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</si>
  <si>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</si>
  <si>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</si>
  <si>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</si>
  <si>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</si>
  <si>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</si>
  <si>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</si>
  <si>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</si>
  <si>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</si>
  <si>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</si>
  <si>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</si>
  <si>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</si>
  <si>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</si>
  <si>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</si>
  <si>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</si>
  <si>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</si>
  <si>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</si>
  <si>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</si>
  <si>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</si>
  <si>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</si>
  <si>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</si>
  <si>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</si>
  <si>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</si>
  <si>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</si>
  <si>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</si>
  <si>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</si>
  <si>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</si>
  <si>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</si>
  <si>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</si>
  <si>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</si>
  <si>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</si>
  <si>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</si>
  <si>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</si>
  <si>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</si>
  <si>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</si>
  <si>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</si>
  <si>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</si>
  <si>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</si>
  <si>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</si>
  <si>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</si>
  <si>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</si>
  <si>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</si>
  <si>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</si>
  <si>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</si>
  <si>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</si>
  <si>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</si>
  <si>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</si>
  <si>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</si>
  <si>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</si>
  <si>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</si>
  <si>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</si>
  <si>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</si>
  <si>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</si>
  <si>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</si>
  <si>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</si>
  <si>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</si>
  <si>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</si>
  <si>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</si>
  <si>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</si>
  <si>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</si>
  <si>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</si>
  <si>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</si>
  <si>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</si>
  <si>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</si>
  <si>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</si>
  <si>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</si>
  <si>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</si>
  <si>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</si>
  <si>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</si>
  <si>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</si>
  <si>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</si>
  <si>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</si>
  <si>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</si>
  <si>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</si>
  <si>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</si>
  <si>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</si>
  <si>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</si>
  <si>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</si>
  <si>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</si>
  <si>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</si>
  <si>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</si>
  <si>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</si>
  <si>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</si>
  <si>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</si>
  <si>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</si>
  <si>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</si>
  <si>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</si>
  <si>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</si>
  <si>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</si>
  <si>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</si>
  <si>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</si>
  <si>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</si>
  <si>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</si>
  <si>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</si>
  <si>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</si>
  <si>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</si>
  <si>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</si>
  <si>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</si>
  <si>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</si>
  <si>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</si>
  <si>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</si>
  <si>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</si>
  <si>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</si>
  <si>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</si>
  <si>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</si>
  <si>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</si>
  <si>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</si>
  <si>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</si>
  <si>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</si>
  <si>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</si>
  <si>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</si>
  <si>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</si>
  <si>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</si>
  <si>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</si>
  <si>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</si>
  <si>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</si>
  <si>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</si>
  <si>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</si>
  <si>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</si>
  <si>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</si>
  <si>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</si>
  <si>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</si>
  <si>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</si>
  <si>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</si>
  <si>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</si>
  <si>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</si>
  <si>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</si>
  <si>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</si>
  <si>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</si>
  <si>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</si>
  <si>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</si>
  <si>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</si>
  <si>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</si>
  <si>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</si>
  <si>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</si>
  <si>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</si>
  <si>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</si>
  <si>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</si>
  <si>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</si>
  <si>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</si>
  <si>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</si>
  <si>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</si>
  <si>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</si>
  <si>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</si>
  <si>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</si>
  <si>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</si>
  <si>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</si>
  <si>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</si>
  <si>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</si>
  <si>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</si>
  <si>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</si>
  <si>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</si>
  <si>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</si>
  <si>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</si>
  <si>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</si>
  <si>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</si>
  <si>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</si>
  <si>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</si>
  <si>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</si>
  <si>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</si>
  <si>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</si>
  <si>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</si>
  <si>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</si>
  <si>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</si>
  <si>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</si>
  <si>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</si>
  <si>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</si>
  <si>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</si>
  <si>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</si>
  <si>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</si>
  <si>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</si>
  <si>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</si>
  <si>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</si>
  <si>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</si>
  <si>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</si>
  <si>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</si>
  <si>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</si>
  <si>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</si>
  <si>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</si>
  <si>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</si>
  <si>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</si>
  <si>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</si>
  <si>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</si>
  <si>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</si>
  <si>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</si>
  <si>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</si>
  <si>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</si>
  <si>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</si>
  <si>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</si>
  <si>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</si>
  <si>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</si>
  <si>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</si>
  <si>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</si>
  <si>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</si>
  <si>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</si>
  <si>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</si>
  <si>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</si>
  <si>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</si>
  <si>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</si>
  <si>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</si>
  <si>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</si>
  <si>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</si>
  <si>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</si>
  <si>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</si>
  <si>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</si>
  <si>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</si>
  <si>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</si>
  <si>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</si>
  <si>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</si>
  <si>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</si>
  <si>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</si>
  <si>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</si>
  <si>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</si>
  <si>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</si>
  <si>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</si>
  <si>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</si>
  <si>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</si>
  <si>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</si>
  <si>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</si>
  <si>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</si>
  <si>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</si>
  <si>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</si>
  <si>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</si>
  <si>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</si>
  <si>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</si>
  <si>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</si>
  <si>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</si>
  <si>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</si>
  <si>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</si>
  <si>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</si>
  <si>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</si>
  <si>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</si>
  <si>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</si>
  <si>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</si>
  <si>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</si>
  <si>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</si>
  <si>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</si>
  <si>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</si>
  <si>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</si>
  <si>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</si>
  <si>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</si>
  <si>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</si>
  <si>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</si>
  <si>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</si>
  <si>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</si>
  <si>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</si>
  <si>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</si>
  <si>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</si>
  <si>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</si>
  <si>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</si>
  <si>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</si>
  <si>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</si>
  <si>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</si>
  <si>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</si>
  <si>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</si>
  <si>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</si>
  <si>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</si>
  <si>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</si>
  <si>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</si>
  <si>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</si>
  <si>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</si>
  <si>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</si>
  <si>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</si>
  <si>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</si>
  <si>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</si>
  <si>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</si>
  <si>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</si>
  <si>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</si>
  <si>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</si>
  <si>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</si>
  <si>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</si>
  <si>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</si>
  <si>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</si>
  <si>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</si>
  <si>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</si>
  <si>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</si>
  <si>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</si>
  <si>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</si>
  <si>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</si>
  <si>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</si>
  <si>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</si>
  <si>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</si>
  <si>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</si>
  <si>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</si>
  <si>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</si>
  <si>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</si>
  <si>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</si>
  <si>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</si>
  <si>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</si>
  <si>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</si>
  <si>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</si>
  <si>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</si>
  <si>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</si>
  <si>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</si>
  <si>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</si>
  <si>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</si>
  <si>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</si>
  <si>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</si>
  <si>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</si>
  <si>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</si>
  <si>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</si>
  <si>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</si>
  <si>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</si>
  <si>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</si>
  <si>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</si>
  <si>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</si>
  <si>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</si>
  <si>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</si>
  <si>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</si>
  <si>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</si>
  <si>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</si>
  <si>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</si>
  <si>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</si>
  <si>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</si>
  <si>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</si>
  <si>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</si>
  <si>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</si>
  <si>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</si>
  <si>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</si>
  <si>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</si>
  <si>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</si>
  <si>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</si>
  <si>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</si>
  <si>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</si>
  <si>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</si>
  <si>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</si>
  <si>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</si>
  <si>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</si>
  <si>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</si>
  <si>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</si>
  <si>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</si>
  <si>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</si>
  <si>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</si>
  <si>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</si>
  <si>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</si>
  <si>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</si>
  <si>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</si>
  <si>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</si>
  <si>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</si>
  <si>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</si>
  <si>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</si>
  <si>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</si>
  <si>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</si>
  <si>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</si>
  <si>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</si>
  <si>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</si>
  <si>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</si>
  <si>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</si>
  <si>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</si>
  <si>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</si>
  <si>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</si>
  <si>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</si>
  <si>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</si>
  <si>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</si>
  <si>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</si>
  <si>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</si>
  <si>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</si>
  <si>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</si>
  <si>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</si>
  <si>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</si>
  <si>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</si>
  <si>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</si>
  <si>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</si>
  <si>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</si>
  <si>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</si>
  <si>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</si>
  <si>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</si>
  <si>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</si>
  <si>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</si>
  <si>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</si>
  <si>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</si>
  <si>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</si>
  <si>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</si>
  <si>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</si>
  <si>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</si>
  <si>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</si>
  <si>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</si>
  <si>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</si>
  <si>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</si>
  <si>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</si>
  <si>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</si>
  <si>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</si>
  <si>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</si>
  <si>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</si>
  <si>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</si>
  <si>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</si>
  <si>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</si>
  <si>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</si>
  <si>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</si>
  <si>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</si>
  <si>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</si>
  <si>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</si>
  <si>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</si>
  <si>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</si>
  <si>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</si>
  <si>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</si>
  <si>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</si>
  <si>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</si>
  <si>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</si>
  <si>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</si>
  <si>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</si>
  <si>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</si>
  <si>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</si>
  <si>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</si>
  <si>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</si>
  <si>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</si>
  <si>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</si>
  <si>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</si>
  <si>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</si>
  <si>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</si>
  <si>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</si>
  <si>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</si>
  <si>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</si>
  <si>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</si>
  <si>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</si>
  <si>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</si>
  <si>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</si>
  <si>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</si>
  <si>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</si>
  <si>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</si>
  <si>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</si>
  <si>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</si>
  <si>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</si>
  <si>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</si>
  <si>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</si>
  <si>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</si>
  <si>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</si>
  <si>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</si>
  <si>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</si>
  <si>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</si>
  <si>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</si>
  <si>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</si>
  <si>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</si>
  <si>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</si>
  <si>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</si>
  <si>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</si>
  <si>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</si>
  <si>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</si>
  <si>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</si>
  <si>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</si>
  <si>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</si>
  <si>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</si>
  <si>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</si>
  <si>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</si>
  <si>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</si>
  <si>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</si>
  <si>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</si>
  <si>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</si>
  <si>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</si>
  <si>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</si>
  <si>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</si>
  <si>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</si>
  <si>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</si>
  <si>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</si>
  <si>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</si>
  <si>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</si>
  <si>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</si>
  <si>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</si>
  <si>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</si>
  <si>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</si>
  <si>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</si>
  <si>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</si>
  <si>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</si>
  <si>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</si>
  <si>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</si>
  <si>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</si>
  <si>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</si>
  <si>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</si>
  <si>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</si>
  <si>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</si>
  <si>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</si>
  <si>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</si>
  <si>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</si>
  <si>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</si>
  <si>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</si>
  <si>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</si>
  <si>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</si>
  <si>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</si>
  <si>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</si>
  <si>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</si>
  <si>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</si>
  <si>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</si>
  <si>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</si>
  <si>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</si>
  <si>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</si>
  <si>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</si>
  <si>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</si>
  <si>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</si>
  <si>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</si>
  <si>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</si>
  <si>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</si>
  <si>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</si>
  <si>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</si>
  <si>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</si>
  <si>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</si>
  <si>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</si>
  <si>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</si>
  <si>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</si>
  <si>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</si>
  <si>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</si>
  <si>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</si>
  <si>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</si>
  <si>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</si>
  <si>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</si>
  <si>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</si>
  <si>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</si>
  <si>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</si>
  <si>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</si>
  <si>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</si>
  <si>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</si>
  <si>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</si>
  <si>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</si>
  <si>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</si>
  <si>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</si>
  <si>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</si>
  <si>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</si>
  <si>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</si>
  <si>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</si>
  <si>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</si>
  <si>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</si>
  <si>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</si>
  <si>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</si>
  <si>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</si>
  <si>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</si>
  <si>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</si>
  <si>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</si>
  <si>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</si>
  <si>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</si>
  <si>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</si>
  <si>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</si>
  <si>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</si>
  <si>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</si>
  <si>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</si>
  <si>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</si>
  <si>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</si>
  <si>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</si>
  <si>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</si>
  <si>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</si>
  <si>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</si>
  <si>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</si>
  <si>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</si>
  <si>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</si>
  <si>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</si>
  <si>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</si>
  <si>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</si>
  <si>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</si>
  <si>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</si>
  <si>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</si>
  <si>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</si>
  <si>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</si>
  <si>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</si>
  <si>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</si>
  <si>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</si>
  <si>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</si>
  <si>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</si>
  <si>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</si>
  <si>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</si>
  <si>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</si>
  <si>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</si>
  <si>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</si>
  <si>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</si>
  <si>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</si>
  <si>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</si>
  <si>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</si>
  <si>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</si>
  <si>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</si>
  <si>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</si>
  <si>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</si>
  <si>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</si>
  <si>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</si>
  <si>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</si>
  <si>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</si>
  <si>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</si>
  <si>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</si>
  <si>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</si>
  <si>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</si>
  <si>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</si>
  <si>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</si>
  <si>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</si>
  <si>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</si>
  <si>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</si>
  <si>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</si>
  <si>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</si>
  <si>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</si>
  <si>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</si>
  <si>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</si>
  <si>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</si>
  <si>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</si>
  <si>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</si>
  <si>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</si>
  <si>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</si>
  <si>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</si>
  <si>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</si>
  <si>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</si>
  <si>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</si>
  <si>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</si>
  <si>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</si>
  <si>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</si>
  <si>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</si>
  <si>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</si>
  <si>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</si>
  <si>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</si>
  <si>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</si>
  <si>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</si>
  <si>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</si>
  <si>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</si>
  <si>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</si>
  <si>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</si>
  <si>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</si>
  <si>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</si>
  <si>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</si>
  <si>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</si>
  <si>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</si>
  <si>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</si>
  <si>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</si>
  <si>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</si>
  <si>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</si>
  <si>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</si>
  <si>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</si>
  <si>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</si>
  <si>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</si>
  <si>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</si>
  <si>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</si>
  <si>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</si>
  <si>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</si>
  <si>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</si>
  <si>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</si>
  <si>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</si>
  <si>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</si>
  <si>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</si>
  <si>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</si>
  <si>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</si>
  <si>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</si>
  <si>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</si>
  <si>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</si>
  <si>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</si>
  <si>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</si>
  <si>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</si>
  <si>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</si>
  <si>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</si>
  <si>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</si>
  <si>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</si>
  <si>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</si>
  <si>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</si>
  <si>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</si>
  <si>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</si>
  <si>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</si>
  <si>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</si>
  <si>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</si>
  <si>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</si>
  <si>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</si>
  <si>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</si>
  <si>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</si>
  <si>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</si>
  <si>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</si>
  <si>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</si>
  <si>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</si>
  <si>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</si>
  <si>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</si>
  <si>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</si>
  <si>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</si>
  <si>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</si>
  <si>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</si>
  <si>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</si>
  <si>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</si>
  <si>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</si>
  <si>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</si>
  <si>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</si>
  <si>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</si>
  <si>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</si>
  <si>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</si>
  <si>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</si>
  <si>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</si>
  <si>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</si>
  <si>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</si>
  <si>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</si>
  <si>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</si>
  <si>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</si>
  <si>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</si>
  <si>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</si>
  <si>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</si>
  <si>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</si>
  <si>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</si>
  <si>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</si>
  <si>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</si>
  <si>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</si>
  <si>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</si>
  <si>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</si>
  <si>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</si>
  <si>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</si>
  <si>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</si>
  <si>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</si>
  <si>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</si>
  <si>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</si>
  <si>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</si>
  <si>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</si>
  <si>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</si>
  <si>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</si>
  <si>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</si>
  <si>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</si>
  <si>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</si>
  <si>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</si>
  <si>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</si>
  <si>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</si>
  <si>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</si>
  <si>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</si>
  <si>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</si>
  <si>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</si>
  <si>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</si>
  <si>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</si>
  <si>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</si>
  <si>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</si>
  <si>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</si>
  <si>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</si>
  <si>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</si>
  <si>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</si>
  <si>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</si>
  <si>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</si>
  <si>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</si>
  <si>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</si>
  <si>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</si>
  <si>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</si>
  <si>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</si>
  <si>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</si>
  <si>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</si>
  <si>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</si>
  <si>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</si>
  <si>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</si>
  <si>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</si>
  <si>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</si>
  <si>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</si>
  <si>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</si>
  <si>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</si>
  <si>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</si>
  <si>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</si>
  <si>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</si>
  <si>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</si>
  <si>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</si>
  <si>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</si>
  <si>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</si>
  <si>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</si>
  <si>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</si>
  <si>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</si>
  <si>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</si>
  <si>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</si>
  <si>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</si>
  <si>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</si>
  <si>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</si>
  <si>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</si>
  <si>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</si>
  <si>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</si>
  <si>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</si>
  <si>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</si>
  <si>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</si>
  <si>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</si>
  <si>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</si>
  <si>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</si>
  <si>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</si>
  <si>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</si>
  <si>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</si>
  <si>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</si>
  <si>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</si>
  <si>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</si>
  <si>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</si>
  <si>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</si>
  <si>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</si>
  <si>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</si>
  <si>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</si>
  <si>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</si>
  <si>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</si>
  <si>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</si>
  <si>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</si>
  <si>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</si>
  <si>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</si>
  <si>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</si>
  <si>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</si>
  <si>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</si>
  <si>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</si>
  <si>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</si>
  <si>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</si>
  <si>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</si>
  <si>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</si>
  <si>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</si>
  <si>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</si>
  <si>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</si>
  <si>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</si>
  <si>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</si>
  <si>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</si>
  <si>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</si>
  <si>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</si>
  <si>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</si>
  <si>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</si>
  <si>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</si>
  <si>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</si>
  <si>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</si>
  <si>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</si>
  <si>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</si>
  <si>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</si>
  <si>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</si>
  <si>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</si>
  <si>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</si>
  <si>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</si>
  <si>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</si>
  <si>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</si>
  <si>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</si>
  <si>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</si>
  <si>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</si>
  <si>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</si>
  <si>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</si>
  <si>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</si>
  <si>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</si>
  <si>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</si>
  <si>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</si>
  <si>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</si>
  <si>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</si>
  <si>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</si>
  <si>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</si>
  <si>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</si>
  <si>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</si>
  <si>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</si>
  <si>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</si>
  <si>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</si>
  <si>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</si>
  <si>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</si>
  <si>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</si>
  <si>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</si>
  <si>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</si>
  <si>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</si>
  <si>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</si>
  <si>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</si>
  <si>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</si>
  <si>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</si>
  <si>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</si>
  <si>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</si>
  <si>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</si>
  <si>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</si>
  <si>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</si>
  <si>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</si>
  <si>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</si>
  <si>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</si>
  <si>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</si>
  <si>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</si>
  <si>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</si>
  <si>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</si>
  <si>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</si>
  <si>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</si>
  <si>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</si>
  <si>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</si>
  <si>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</si>
  <si>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</si>
  <si>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</si>
  <si>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</si>
  <si>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</si>
  <si>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</si>
  <si>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</si>
  <si>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</si>
  <si>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</si>
  <si>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</si>
  <si>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</si>
  <si>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</si>
  <si>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</si>
  <si>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</si>
  <si>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</si>
  <si>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</si>
  <si>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</si>
  <si>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</si>
  <si>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</si>
  <si>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</si>
  <si>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</si>
  <si>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</si>
  <si>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</si>
  <si>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</si>
  <si>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</si>
  <si>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</si>
  <si>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</si>
  <si>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</si>
  <si>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</si>
  <si>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</si>
  <si>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</si>
  <si>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</si>
  <si>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</si>
  <si>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</si>
  <si>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</si>
  <si>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</si>
  <si>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</si>
  <si>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</si>
  <si>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</si>
  <si>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</si>
  <si>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</si>
  <si>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</si>
  <si>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</si>
  <si>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</si>
  <si>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</si>
  <si>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</si>
  <si>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</si>
  <si>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</si>
  <si>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</si>
  <si>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</si>
  <si>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</si>
  <si>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</si>
  <si>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</si>
  <si>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</si>
  <si>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</si>
  <si>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</si>
  <si>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</si>
  <si>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</si>
  <si>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</si>
  <si>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</si>
  <si>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</si>
  <si>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</si>
  <si>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</si>
  <si>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</si>
  <si>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</si>
  <si>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</si>
  <si>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</si>
  <si>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</si>
  <si>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</si>
  <si>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</si>
  <si>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</si>
  <si>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</si>
  <si>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</si>
  <si>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</si>
  <si>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</si>
  <si>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</si>
  <si>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</si>
  <si>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</si>
  <si>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</si>
  <si>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</si>
  <si>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</si>
  <si>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</si>
  <si>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</si>
  <si>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</si>
  <si>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</si>
  <si>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</si>
  <si>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</si>
  <si>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</si>
  <si>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</si>
  <si>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</si>
  <si>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</si>
  <si>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</si>
  <si>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</si>
  <si>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</si>
  <si>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</si>
  <si>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</si>
  <si>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</si>
  <si>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</si>
  <si>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</si>
  <si>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</si>
  <si>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</si>
  <si>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</si>
  <si>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</si>
  <si>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</si>
  <si>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</si>
  <si>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</si>
  <si>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</si>
  <si>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</si>
  <si>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</si>
  <si>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</si>
  <si>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</si>
  <si>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</si>
  <si>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</si>
  <si>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</si>
  <si>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</si>
  <si>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</si>
  <si>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</si>
  <si>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</si>
  <si>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</si>
  <si>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</si>
  <si>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</si>
  <si>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</si>
  <si>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</si>
  <si>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</si>
  <si>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</si>
  <si>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</si>
  <si>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</si>
  <si>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</si>
  <si>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</si>
  <si>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</si>
  <si>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</si>
  <si>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</si>
  <si>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</si>
  <si>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</si>
  <si>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</si>
  <si>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</si>
  <si>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</si>
  <si>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</si>
  <si>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</si>
  <si>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</si>
  <si>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</si>
  <si>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</si>
  <si>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</si>
  <si>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</si>
  <si>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</si>
  <si>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</si>
  <si>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</si>
  <si>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</si>
  <si>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</si>
  <si>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</si>
  <si>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</si>
  <si>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</si>
  <si>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</si>
  <si>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</si>
  <si>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</si>
  <si>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</si>
  <si>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</si>
  <si>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</si>
  <si>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</si>
  <si>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</si>
  <si>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</si>
  <si>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</si>
  <si>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</si>
  <si>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</si>
  <si>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</si>
  <si>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</si>
  <si>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</si>
  <si>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</si>
  <si>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</si>
  <si>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</si>
  <si>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</si>
  <si>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</si>
  <si>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</si>
  <si>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</si>
  <si>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</si>
  <si>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</si>
  <si>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</si>
  <si>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</si>
  <si>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</si>
  <si>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</si>
  <si>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</si>
  <si>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</si>
  <si>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</si>
  <si>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</si>
  <si>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</si>
  <si>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</si>
  <si>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</si>
  <si>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</si>
  <si>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</si>
  <si>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</si>
  <si>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</si>
  <si>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</si>
  <si>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</si>
  <si>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</si>
  <si>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</si>
  <si>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</si>
  <si>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</si>
  <si>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</si>
  <si>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</si>
  <si>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</si>
  <si>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</si>
  <si>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</si>
  <si>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</si>
  <si>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</si>
  <si>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</si>
  <si>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</si>
  <si>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</si>
  <si>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</si>
  <si>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</si>
  <si>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</si>
  <si>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</si>
  <si>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</si>
  <si>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</si>
  <si>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</si>
  <si>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</si>
  <si>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</si>
  <si>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</si>
  <si>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</si>
  <si>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</si>
  <si>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</si>
  <si>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</si>
  <si>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</si>
  <si>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</si>
  <si>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</si>
  <si>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</si>
  <si>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</si>
  <si>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</si>
  <si>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</si>
  <si>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</si>
  <si>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</si>
  <si>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</si>
  <si>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</si>
  <si>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</si>
  <si>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</si>
  <si>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</si>
  <si>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</si>
  <si>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</si>
  <si>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</si>
  <si>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</si>
  <si>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</si>
  <si>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</si>
  <si>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</si>
  <si>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</si>
  <si>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</si>
  <si>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</si>
  <si>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</si>
  <si>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</si>
  <si>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</si>
  <si>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</si>
  <si>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</si>
  <si>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</si>
  <si>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</si>
  <si>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</si>
  <si>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</si>
  <si>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</si>
  <si>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</si>
  <si>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</si>
  <si>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</si>
  <si>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</si>
  <si>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</si>
  <si>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</si>
  <si>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</si>
  <si>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</si>
  <si>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</si>
  <si>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</si>
  <si>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</si>
  <si>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</si>
  <si>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</si>
  <si>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</si>
  <si>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</si>
  <si>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</si>
  <si>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</si>
  <si>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</si>
  <si>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</si>
  <si>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</si>
  <si>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</si>
  <si>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</si>
  <si>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</si>
  <si>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</si>
  <si>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</si>
  <si>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</si>
  <si>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</si>
  <si>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</si>
  <si>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</si>
  <si>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</si>
  <si>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</si>
  <si>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</si>
  <si>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</si>
  <si>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</si>
  <si>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</si>
  <si>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</si>
  <si>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</si>
  <si>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</si>
  <si>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</si>
  <si>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</si>
  <si>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</si>
  <si>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</si>
  <si>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</si>
  <si>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</si>
  <si>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</si>
  <si>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</si>
  <si>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</si>
  <si>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</si>
  <si>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</si>
  <si>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</si>
  <si>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</si>
  <si>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</si>
  <si>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</si>
  <si>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</si>
  <si>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</si>
  <si>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</si>
  <si>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</si>
  <si>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</si>
  <si>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</si>
  <si>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</si>
  <si>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</si>
  <si>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</si>
  <si>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</si>
  <si>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</si>
  <si>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</si>
  <si>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</si>
  <si>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</si>
  <si>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</si>
  <si>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</si>
  <si>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</si>
  <si>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</si>
  <si>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</si>
  <si>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</si>
  <si>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</si>
  <si>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</si>
  <si>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</si>
  <si>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</si>
  <si>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</si>
  <si>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</si>
  <si>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</si>
  <si>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</si>
  <si>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</si>
  <si>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</si>
  <si>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</si>
  <si>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</si>
  <si>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</si>
  <si>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</si>
  <si>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</si>
  <si>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</si>
  <si>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</si>
  <si>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</si>
  <si>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</si>
  <si>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</si>
  <si>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</si>
  <si>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</si>
  <si>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</si>
  <si>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</si>
  <si>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</si>
  <si>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</si>
  <si>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</si>
  <si>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</si>
  <si>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</si>
  <si>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</si>
  <si>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</si>
  <si>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</si>
  <si>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</si>
  <si>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</si>
  <si>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</si>
  <si>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</si>
  <si>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</si>
  <si>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</si>
  <si>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</si>
  <si>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</si>
  <si>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</si>
  <si>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</si>
  <si>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</si>
  <si>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</si>
  <si>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</si>
  <si>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</si>
  <si>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</si>
  <si>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</si>
  <si>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</si>
  <si>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</si>
  <si>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</si>
  <si>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</si>
  <si>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</si>
  <si>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</si>
  <si>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</si>
  <si>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</si>
  <si>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</si>
  <si>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</si>
  <si>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</si>
  <si>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</si>
  <si>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</si>
  <si>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</si>
  <si>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</si>
  <si>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</si>
  <si>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</si>
  <si>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</si>
  <si>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</si>
  <si>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</si>
  <si>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</si>
  <si>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</si>
  <si>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</si>
  <si>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</si>
  <si>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</si>
  <si>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</si>
  <si>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</si>
  <si>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</si>
  <si>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</si>
  <si>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</si>
  <si>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</si>
  <si>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</si>
  <si>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</si>
  <si>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</si>
  <si>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</si>
  <si>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</si>
  <si>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</si>
  <si>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</si>
  <si>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</si>
  <si>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</si>
  <si>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</si>
  <si>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</si>
  <si>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</si>
  <si>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</si>
  <si>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</si>
  <si>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</si>
  <si>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</si>
  <si>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</si>
  <si>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</si>
  <si>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</si>
  <si>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</si>
  <si>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</si>
  <si>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</si>
  <si>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</si>
  <si>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</si>
  <si>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</si>
  <si>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</si>
  <si>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</si>
  <si>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</si>
  <si>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</si>
  <si>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</si>
  <si>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</si>
  <si>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</si>
  <si>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</si>
  <si>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</si>
  <si>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</si>
  <si>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</si>
  <si>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</si>
  <si>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</si>
  <si>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</si>
  <si>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</si>
  <si>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</si>
  <si>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</si>
  <si>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</si>
  <si>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</si>
  <si>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</si>
  <si>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</si>
  <si>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</si>
  <si>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</si>
  <si>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</si>
  <si>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</si>
  <si>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</si>
  <si>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</si>
  <si>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</si>
  <si>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</si>
  <si>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</si>
  <si>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</si>
  <si>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</si>
  <si>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</si>
  <si>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</si>
  <si>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</si>
  <si>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</si>
  <si>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</si>
  <si>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</si>
  <si>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</si>
  <si>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</si>
  <si>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</si>
  <si>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</si>
  <si>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</si>
  <si>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</si>
  <si>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</si>
  <si>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</si>
  <si>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</si>
  <si>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</si>
  <si>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</si>
  <si>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</si>
  <si>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</si>
  <si>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</si>
  <si>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</si>
  <si>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</si>
  <si>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</si>
  <si>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</si>
  <si>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</si>
  <si>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</si>
  <si>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</si>
  <si>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</si>
  <si>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</si>
  <si>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</si>
  <si>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</si>
  <si>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</si>
  <si>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</si>
  <si>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</si>
  <si>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</si>
  <si>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</si>
  <si>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</si>
  <si>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</si>
  <si>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</si>
  <si>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</si>
  <si>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</si>
  <si>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</si>
  <si>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</si>
  <si>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</si>
  <si>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</si>
  <si>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</si>
  <si>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</si>
  <si>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</si>
  <si>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</si>
  <si>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</si>
  <si>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</si>
  <si>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</si>
  <si>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</si>
  <si>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</si>
  <si>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</si>
  <si>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</si>
  <si>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</si>
  <si>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</si>
  <si>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</si>
  <si>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</si>
  <si>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</si>
  <si>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</si>
  <si>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</si>
  <si>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</si>
  <si>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</si>
  <si>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</si>
  <si>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</si>
  <si>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</si>
  <si>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</si>
  <si>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</si>
  <si>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</si>
  <si>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</si>
  <si>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</si>
  <si>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</si>
  <si>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</si>
  <si>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</si>
  <si>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</si>
  <si>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</si>
  <si>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</si>
  <si>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</si>
  <si>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</si>
  <si>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</si>
  <si>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</si>
  <si>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</si>
  <si>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</si>
  <si>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</si>
  <si>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</si>
  <si>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</si>
  <si>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</si>
  <si>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</si>
  <si>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</si>
  <si>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</si>
  <si>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</si>
  <si>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</si>
  <si>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</si>
  <si>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</si>
  <si>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</si>
  <si>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</si>
  <si>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</si>
  <si>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</si>
  <si>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</si>
  <si>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</si>
  <si>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</si>
  <si>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</si>
  <si>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</si>
  <si>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</si>
  <si>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</si>
  <si>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</si>
  <si>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</si>
  <si>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</si>
  <si>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</si>
  <si>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</si>
  <si>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</si>
  <si>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</si>
  <si>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</si>
  <si>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</si>
  <si>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</si>
  <si>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</si>
  <si>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</si>
  <si>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</si>
  <si>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</si>
  <si>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</si>
  <si>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</si>
  <si>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</si>
  <si>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</si>
  <si>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</si>
  <si>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</si>
  <si>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</si>
  <si>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</si>
  <si>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</si>
  <si>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</si>
  <si>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</si>
  <si>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</si>
  <si>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</si>
  <si>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</si>
  <si>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</si>
  <si>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</si>
  <si>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</si>
  <si>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</si>
  <si>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</si>
  <si>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</si>
  <si>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</si>
  <si>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</si>
  <si>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</si>
  <si>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</si>
  <si>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</si>
  <si>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</si>
  <si>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</si>
  <si>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</si>
  <si>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</si>
  <si>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</si>
  <si>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</si>
  <si>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</si>
  <si>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</si>
  <si>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</si>
  <si>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</si>
  <si>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</si>
  <si>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</si>
  <si>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</si>
  <si>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</si>
  <si>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</si>
  <si>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</si>
  <si>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</si>
  <si>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</si>
  <si>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</si>
  <si>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</si>
  <si>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</si>
  <si>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</si>
  <si>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</si>
  <si>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</si>
  <si>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</si>
  <si>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</si>
  <si>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</si>
  <si>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</si>
  <si>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</si>
  <si>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</si>
  <si>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</si>
  <si>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</si>
  <si>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</si>
  <si>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</si>
  <si>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</si>
  <si>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</si>
  <si>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</si>
  <si>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</si>
  <si>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</si>
  <si>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</si>
  <si>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</si>
  <si>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</si>
  <si>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</si>
  <si>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</si>
  <si>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</si>
  <si>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</si>
  <si>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</si>
  <si>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</si>
  <si>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</si>
  <si>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</si>
  <si>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</si>
  <si>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</si>
  <si>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</si>
  <si>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</si>
  <si>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</si>
  <si>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</si>
  <si>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</si>
  <si>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</si>
  <si>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</si>
  <si>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</si>
  <si>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</si>
  <si>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</si>
  <si>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</si>
  <si>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</si>
  <si>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</si>
  <si>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</si>
  <si>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</si>
  <si>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</si>
  <si>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</si>
  <si>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</si>
  <si>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</si>
  <si>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</si>
  <si>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</si>
  <si>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</si>
  <si>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</si>
  <si>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</si>
  <si>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</si>
  <si>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</si>
  <si>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</si>
  <si>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</si>
  <si>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</si>
  <si>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</si>
  <si>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</si>
  <si>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</si>
  <si>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</si>
  <si>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</si>
  <si>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</si>
  <si>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</si>
  <si>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</si>
  <si>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</si>
  <si>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</si>
  <si>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</si>
  <si>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</si>
  <si>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</si>
  <si>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</si>
  <si>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</si>
  <si>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</si>
  <si>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</si>
  <si>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</si>
  <si>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</si>
  <si>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</si>
  <si>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</si>
  <si>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</si>
  <si>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</si>
  <si>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</si>
  <si>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</si>
  <si>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</si>
  <si>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</si>
  <si>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</si>
  <si>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</si>
  <si>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</si>
  <si>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</si>
  <si>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</si>
  <si>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</si>
  <si>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</si>
  <si>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</si>
  <si>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</si>
  <si>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</si>
  <si>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</si>
  <si>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</si>
  <si>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</si>
  <si>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</si>
  <si>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</si>
  <si>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</si>
  <si>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</si>
  <si>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</si>
  <si>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</si>
  <si>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</si>
  <si>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</si>
  <si>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</si>
  <si>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</si>
  <si>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</si>
  <si>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</si>
  <si>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</si>
  <si>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</si>
  <si>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</si>
  <si>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</si>
  <si>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</si>
  <si>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</si>
  <si>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</si>
  <si>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</si>
  <si>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</si>
  <si>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</si>
  <si>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</si>
  <si>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</si>
  <si>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</si>
  <si>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</si>
  <si>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</si>
  <si>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</si>
  <si>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</si>
  <si>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</si>
  <si>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</si>
  <si>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</si>
  <si>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</si>
  <si>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</si>
  <si>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</si>
  <si>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</si>
  <si>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</si>
  <si>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</si>
  <si>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</si>
  <si>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</si>
  <si>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</si>
  <si>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</si>
  <si>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</si>
  <si>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</si>
  <si>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</si>
  <si>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</si>
  <si>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</si>
  <si>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</si>
  <si>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</si>
  <si>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</si>
  <si>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</si>
  <si>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</si>
  <si>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</si>
  <si>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</si>
  <si>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</si>
  <si>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</si>
  <si>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</si>
  <si>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</si>
  <si>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</si>
  <si>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</si>
  <si>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</si>
  <si>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</si>
  <si>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</si>
  <si>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</si>
  <si>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</si>
  <si>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</si>
  <si>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</si>
  <si>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</si>
  <si>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</si>
  <si>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</si>
  <si>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</si>
  <si>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</si>
  <si>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</si>
  <si>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</si>
  <si>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</si>
  <si>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</si>
  <si>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</si>
  <si>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</si>
  <si>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</si>
  <si>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</si>
  <si>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</si>
  <si>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</si>
  <si>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</si>
  <si>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</si>
  <si>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</si>
  <si>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</si>
  <si>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</si>
  <si>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</si>
  <si>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</si>
  <si>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</si>
  <si>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</si>
  <si>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</si>
  <si>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</si>
  <si>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</si>
  <si>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</si>
  <si>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</si>
  <si>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</si>
  <si>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</si>
  <si>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</si>
  <si>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</si>
  <si>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</si>
  <si>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</si>
  <si>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</si>
  <si>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</si>
  <si>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</si>
  <si>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</si>
  <si>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</si>
  <si>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</si>
  <si>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</si>
  <si>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</si>
  <si>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</si>
  <si>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</si>
  <si>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</si>
  <si>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</si>
  <si>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</si>
  <si>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</si>
  <si>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</si>
  <si>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</si>
  <si>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</si>
  <si>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</si>
  <si>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</si>
  <si>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</si>
  <si>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</si>
  <si>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</si>
  <si>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</si>
  <si>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</si>
  <si>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</si>
  <si>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</si>
  <si>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</si>
  <si>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</si>
  <si>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</si>
  <si>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</si>
  <si>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</si>
  <si>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</si>
  <si>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</si>
  <si>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</si>
  <si>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</si>
  <si>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</si>
  <si>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</si>
  <si>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</si>
  <si>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</si>
  <si>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</si>
  <si>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</si>
  <si>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</si>
  <si>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</si>
  <si>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</si>
  <si>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</si>
  <si>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</si>
  <si>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</si>
  <si>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</si>
  <si>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</si>
  <si>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</si>
  <si>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</si>
  <si>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</si>
  <si>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</si>
  <si>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</si>
  <si>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</si>
  <si>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</si>
  <si>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</si>
  <si>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</si>
  <si>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</si>
  <si>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</si>
  <si>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</si>
  <si>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</si>
  <si>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</si>
  <si>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</si>
  <si>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</si>
  <si>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</si>
  <si>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</si>
  <si>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</si>
  <si>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</si>
  <si>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</si>
  <si>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</si>
  <si>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</si>
  <si>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</si>
  <si>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</si>
  <si>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</si>
  <si>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</si>
  <si>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</si>
  <si>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</si>
  <si>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</si>
  <si>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</si>
  <si>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</si>
  <si>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</si>
  <si>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</si>
  <si>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</si>
  <si>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</si>
  <si>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</si>
  <si>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</si>
  <si>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</si>
  <si>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</si>
  <si>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</si>
  <si>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</si>
  <si>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</si>
  <si>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</si>
  <si>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</si>
  <si>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</si>
  <si>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</si>
  <si>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</si>
  <si>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</si>
  <si>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</si>
  <si>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</si>
  <si>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</si>
  <si>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</si>
  <si>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</si>
  <si>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</si>
  <si>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</si>
  <si>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</si>
  <si>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</si>
  <si>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</si>
  <si>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</si>
  <si>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</si>
  <si>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</si>
  <si>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</si>
  <si>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</si>
  <si>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</si>
  <si>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</si>
  <si>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</si>
  <si>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</si>
  <si>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</si>
  <si>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</si>
  <si>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</si>
  <si>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</si>
  <si>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</si>
  <si>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</si>
  <si>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</si>
  <si>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</si>
  <si>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</si>
  <si>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</si>
  <si>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</si>
  <si>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</si>
  <si>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</si>
  <si>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</si>
  <si>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</si>
  <si>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</si>
  <si>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</si>
  <si>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</si>
  <si>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</si>
  <si>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</si>
  <si>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</si>
  <si>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</si>
  <si>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</si>
  <si>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</si>
  <si>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</si>
  <si>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</si>
  <si>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</si>
  <si>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</si>
  <si>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</si>
  <si>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</si>
  <si>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</si>
  <si>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</si>
  <si>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</si>
  <si>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</si>
  <si>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</si>
  <si>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</si>
  <si>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</si>
  <si>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</si>
  <si>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</si>
  <si>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</si>
  <si>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</si>
  <si>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</si>
  <si>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</si>
  <si>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</si>
  <si>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</si>
  <si>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</si>
  <si>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</si>
  <si>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</si>
  <si>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</si>
  <si>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</si>
  <si>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</si>
  <si>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</si>
  <si>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</si>
  <si>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</si>
  <si>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</si>
  <si>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</si>
  <si>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</si>
  <si>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</si>
  <si>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</si>
  <si>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</si>
  <si>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</si>
  <si>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</si>
  <si>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</si>
  <si>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</si>
  <si>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</si>
  <si>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</si>
  <si>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</si>
  <si>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</si>
  <si>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</si>
  <si>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</si>
  <si>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</si>
  <si>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</si>
  <si>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</si>
  <si>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</si>
  <si>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</si>
  <si>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</si>
  <si>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</si>
  <si>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</si>
  <si>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</si>
  <si>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</si>
  <si>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</si>
  <si>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</si>
  <si>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</si>
  <si>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</si>
  <si>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</si>
  <si>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</si>
  <si>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</si>
  <si>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</si>
  <si>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</si>
  <si>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</si>
  <si>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</si>
  <si>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</si>
  <si>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</si>
  <si>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</si>
  <si>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</si>
  <si>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</si>
  <si>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</si>
  <si>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</si>
  <si>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</si>
  <si>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</si>
  <si>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</si>
  <si>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</si>
  <si>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</si>
  <si>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</si>
  <si>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</si>
  <si>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</si>
  <si>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</si>
  <si>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</si>
  <si>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</si>
  <si>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</si>
  <si>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</si>
  <si>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</si>
  <si>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</si>
  <si>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</si>
  <si>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</si>
  <si>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</si>
  <si>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</si>
  <si>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</si>
  <si>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</si>
  <si>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</si>
  <si>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</si>
  <si>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</si>
  <si>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</si>
  <si>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</si>
  <si>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</si>
  <si>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</si>
  <si>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</si>
  <si>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</si>
  <si>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</si>
  <si>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</si>
  <si>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</si>
  <si>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</si>
  <si>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</si>
  <si>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</si>
  <si>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</si>
  <si>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</si>
  <si>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</si>
  <si>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</si>
  <si>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</si>
  <si>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</si>
  <si>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</si>
  <si>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</si>
  <si>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</si>
  <si>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</si>
  <si>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</si>
  <si>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</si>
  <si>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</si>
  <si>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</si>
  <si>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</si>
  <si>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</si>
  <si>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</si>
  <si>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</si>
  <si>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</si>
  <si>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</si>
  <si>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</si>
  <si>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</si>
  <si>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</si>
  <si>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</si>
  <si>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</si>
  <si>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</si>
  <si>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</si>
  <si>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</si>
  <si>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</si>
  <si>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</si>
  <si>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</si>
  <si>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</si>
  <si>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</si>
  <si>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</si>
  <si>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</si>
  <si>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</si>
  <si>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</si>
  <si>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</si>
  <si>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</si>
  <si>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</si>
  <si>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</si>
  <si>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</si>
  <si>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</si>
  <si>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</si>
  <si>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</si>
  <si>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</si>
  <si>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</si>
  <si>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</si>
  <si>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</si>
  <si>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</si>
  <si>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</si>
  <si>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</si>
  <si>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</si>
  <si>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</si>
  <si>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</si>
  <si>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</si>
  <si>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</si>
  <si>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</si>
  <si>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</si>
  <si>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</si>
  <si>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</si>
  <si>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</si>
  <si>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</si>
  <si>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</si>
  <si>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</si>
  <si>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</si>
  <si>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</si>
  <si>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</si>
  <si>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</si>
  <si>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</si>
  <si>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</si>
  <si>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</si>
  <si>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</si>
  <si>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</si>
  <si>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</si>
  <si>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</si>
  <si>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</si>
  <si>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</si>
  <si>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</si>
  <si>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</si>
  <si>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</si>
  <si>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</si>
  <si>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</si>
  <si>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</si>
  <si>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</si>
  <si>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</si>
  <si>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</si>
  <si>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</si>
  <si>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</si>
  <si>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</si>
  <si>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</si>
  <si>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</si>
  <si>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</si>
  <si>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</si>
  <si>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</si>
  <si>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</si>
  <si>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</si>
  <si>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</si>
  <si>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</si>
  <si>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</si>
  <si>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</si>
  <si>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</si>
  <si>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</si>
  <si>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</si>
  <si>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</si>
  <si>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</si>
  <si>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</si>
  <si>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</si>
  <si>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</si>
  <si>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</si>
  <si>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</si>
  <si>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</si>
  <si>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</si>
  <si>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</si>
  <si>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</si>
  <si>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</si>
  <si>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</si>
  <si>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</si>
  <si>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</si>
  <si>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</si>
  <si>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</si>
  <si>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</si>
  <si>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</si>
  <si>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</si>
  <si>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</si>
  <si>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</si>
  <si>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</si>
  <si>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</si>
  <si>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</si>
  <si>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</si>
  <si>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</si>
  <si>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</si>
  <si>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</si>
  <si>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</si>
  <si>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</si>
  <si>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</si>
  <si>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</si>
  <si>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</si>
  <si>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</si>
  <si>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</si>
  <si>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</si>
  <si>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</si>
  <si>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</si>
  <si>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</si>
  <si>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</si>
  <si>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</si>
  <si>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</si>
  <si>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</si>
  <si>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</si>
  <si>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</si>
  <si>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</si>
  <si>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</si>
  <si>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</si>
  <si>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</si>
  <si>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</si>
  <si>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</si>
  <si>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</si>
  <si>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</si>
  <si>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</si>
  <si>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</si>
  <si>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</si>
  <si>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</si>
  <si>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</si>
  <si>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</si>
  <si>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</si>
  <si>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</si>
  <si>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</si>
  <si>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</si>
  <si>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</si>
  <si>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</si>
  <si>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</si>
  <si>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</si>
  <si>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</si>
  <si>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</si>
  <si>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</si>
  <si>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</si>
  <si>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</si>
  <si>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</si>
  <si>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</si>
  <si>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</si>
  <si>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</si>
  <si>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</si>
  <si>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</si>
  <si>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</si>
  <si>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</si>
  <si>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</si>
  <si>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</si>
  <si>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</si>
  <si>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</si>
  <si>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</si>
  <si>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</si>
  <si>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</si>
  <si>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</si>
  <si>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</si>
  <si>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</si>
  <si>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</si>
  <si>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</si>
  <si>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</si>
  <si>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</si>
  <si>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</si>
  <si>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</si>
  <si>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</si>
  <si>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</si>
  <si>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</si>
  <si>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</si>
  <si>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</si>
  <si>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</si>
  <si>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</si>
  <si>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</si>
  <si>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</si>
  <si>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</si>
  <si>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</si>
  <si>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</si>
  <si>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</si>
  <si>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</si>
  <si>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</si>
  <si>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</si>
  <si>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</si>
  <si>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</si>
  <si>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</si>
  <si>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</si>
  <si>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</si>
  <si>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</si>
  <si>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</si>
  <si>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</si>
  <si>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</si>
  <si>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</si>
  <si>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</si>
  <si>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</si>
  <si>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</si>
  <si>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</si>
  <si>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</si>
  <si>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</si>
  <si>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</si>
  <si>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</si>
  <si>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</si>
  <si>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</si>
  <si>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</si>
  <si>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</si>
  <si>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</si>
  <si>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</si>
  <si>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</si>
  <si>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</si>
  <si>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</si>
  <si>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</si>
  <si>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</si>
  <si>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</si>
  <si>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</si>
  <si>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</si>
  <si>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</si>
  <si>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</si>
  <si>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</si>
  <si>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</si>
  <si>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</si>
  <si>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</si>
  <si>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</si>
  <si>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</si>
  <si>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</si>
  <si>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</si>
  <si>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</si>
  <si>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</si>
  <si>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</si>
  <si>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</si>
  <si>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</si>
  <si>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</si>
  <si>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</si>
  <si>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</si>
  <si>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</si>
  <si>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</si>
  <si>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</si>
  <si>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</si>
  <si>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</si>
  <si>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</si>
  <si>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</si>
  <si>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</si>
  <si>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</si>
  <si>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</si>
  <si>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</si>
  <si>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</si>
  <si>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</si>
  <si>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</si>
  <si>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</si>
  <si>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</si>
  <si>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</si>
  <si>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</si>
  <si>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</si>
  <si>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</si>
  <si>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</si>
  <si>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</si>
  <si>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</si>
  <si>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</si>
  <si>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</si>
  <si>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</si>
  <si>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</si>
  <si>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</si>
  <si>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</si>
  <si>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</si>
  <si>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</si>
  <si>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</si>
  <si>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</si>
  <si>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</si>
  <si>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</si>
  <si>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</si>
  <si>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</si>
  <si>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</si>
  <si>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</si>
  <si>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</si>
  <si>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</si>
  <si>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</si>
  <si>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</si>
  <si>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</si>
  <si>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</si>
  <si>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</si>
  <si>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</si>
  <si>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</si>
  <si>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</si>
  <si>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</si>
  <si>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</si>
  <si>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</si>
  <si>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</si>
  <si>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</si>
  <si>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</si>
  <si>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</si>
  <si>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</si>
  <si>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</si>
  <si>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</si>
  <si>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</si>
  <si>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</si>
  <si>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</si>
  <si>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</si>
  <si>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</si>
  <si>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</si>
  <si>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</si>
  <si>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</si>
  <si>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</si>
  <si>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</si>
  <si>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</si>
  <si>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</si>
  <si>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</si>
  <si>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</si>
  <si>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</si>
  <si>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</si>
  <si>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</si>
  <si>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</si>
  <si>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</si>
  <si>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</si>
  <si>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</si>
  <si>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</si>
  <si>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</si>
  <si>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</si>
  <si>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</si>
  <si>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</si>
  <si>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</si>
  <si>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</si>
  <si>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</si>
  <si>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</si>
  <si>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</si>
  <si>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</si>
  <si>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</si>
  <si>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</si>
  <si>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</si>
  <si>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</si>
  <si>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</si>
  <si>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</si>
  <si>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</si>
  <si>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</si>
  <si>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</si>
  <si>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</si>
  <si>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</si>
  <si>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</si>
  <si>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</si>
  <si>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</si>
  <si>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</si>
  <si>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</si>
  <si>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</si>
  <si>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</si>
  <si>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</si>
  <si>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</si>
  <si>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</si>
  <si>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</si>
  <si>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</si>
  <si>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</si>
  <si>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</si>
  <si>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</si>
  <si>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</si>
  <si>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</si>
  <si>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</si>
  <si>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</si>
  <si>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</si>
  <si>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</si>
  <si>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</si>
  <si>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</si>
  <si>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</si>
  <si>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</si>
  <si>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</si>
  <si>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</si>
  <si>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</si>
  <si>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</si>
  <si>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</si>
  <si>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</si>
  <si>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</si>
  <si>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</si>
  <si>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</si>
  <si>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</si>
  <si>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</si>
  <si>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</si>
  <si>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</si>
  <si>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</si>
  <si>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</si>
  <si>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</si>
  <si>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</si>
  <si>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</si>
  <si>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</si>
  <si>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</si>
  <si>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</si>
  <si>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</si>
  <si>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</si>
  <si>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</si>
  <si>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</si>
  <si>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</si>
  <si>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</si>
  <si>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</si>
  <si>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</si>
  <si>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</si>
  <si>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</si>
  <si>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</si>
  <si>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</si>
  <si>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</si>
  <si>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</si>
  <si>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</si>
  <si>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</si>
  <si>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</si>
  <si>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</si>
  <si>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</si>
  <si>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</si>
  <si>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</si>
  <si>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</si>
  <si>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</si>
  <si>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</si>
  <si>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</si>
  <si>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</si>
  <si>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</si>
  <si>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</si>
  <si>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</si>
  <si>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</si>
  <si>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</si>
  <si>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</si>
  <si>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</si>
  <si>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</si>
  <si>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</si>
  <si>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</si>
  <si>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</si>
  <si>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</si>
  <si>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</si>
  <si>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</si>
  <si>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</si>
  <si>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</si>
  <si>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</si>
  <si>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</si>
  <si>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</si>
  <si>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</si>
  <si>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</si>
  <si>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</si>
  <si>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</si>
  <si>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</si>
  <si>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</si>
  <si>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</si>
  <si>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</si>
  <si>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</si>
  <si>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</si>
  <si>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</si>
  <si>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</si>
  <si>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</si>
  <si>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</si>
  <si>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</si>
  <si>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</si>
  <si>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</si>
  <si>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</si>
  <si>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</si>
  <si>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</si>
  <si>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</si>
  <si>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</si>
  <si>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</si>
  <si>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</si>
  <si>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</si>
  <si>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</si>
  <si>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</si>
  <si>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</si>
  <si>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</si>
  <si>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</si>
  <si>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</si>
  <si>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</si>
  <si>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</si>
  <si>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</si>
  <si>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</si>
  <si>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</si>
  <si>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</si>
  <si>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</si>
  <si>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</si>
  <si>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</si>
  <si>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Customer Count by Year</t>
  </si>
  <si>
    <t>Count of Customer Name</t>
  </si>
  <si>
    <t>Sales by State</t>
  </si>
  <si>
    <t>Top 5 Customer Profuts</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</si>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</sst>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4009]\ * #,##0_ ;_ [$₹-4009]\ * \-#,##0_ ;_ [$₹-4009]\ * &quot;-&quot;??_ ;_ @_ "/>
    <numFmt numFmtId="165" formatCode="&quot;₹&quot;#,#00,\ &quot;K&quot;"/>
  </numFmts>
  <fonts count="3" x14ac:knownFonts="1">
    <font>
      <sz val="11"/>
      <color theme="1"/>
      <name val="Aptos Narrow"/>
      <family val="2"/>
      <scheme val="minor"/>
    </font>
    <font>
      <b/>
      <sz val="11"/>
      <color theme="1"/>
      <name val="Aptos Narrow"/>
      <family val="2"/>
      <scheme val="minor"/>
    </font>
    <font>
      <sz val="11"/>
      <color theme="3" tint="0.499984740745262"/>
      <name val="Aptos Narrow"/>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165" fontId="0" fillId="0" borderId="0" xfId="0" applyNumberFormat="1"/>
    <xf numFmtId="0" fontId="2" fillId="0" borderId="0" xfId="0" applyFont="1"/>
    <xf numFmtId="0" fontId="0" fillId="2" borderId="0" xfId="0" applyFill="1"/>
    <xf numFmtId="0" fontId="2" fillId="2" borderId="0" xfId="0" applyFont="1" applyFill="1"/>
  </cellXfs>
  <cellStyles count="1">
    <cellStyle name="Normal" xfId="0" builtinId="0"/>
  </cellStyles>
  <dxfs count="9">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7" formatCode="_-[$$-409]* #,##0_ ;_-[$$-409]* \-#,##0\ ;_-[$$-409]* &quot;-&quot;??_ ;_-@_ "/>
    </dxf>
    <dxf>
      <numFmt numFmtId="166" formatCode="_-[$$-409]* #,##0.00_ ;_-[$$-409]* \-#,##0.00\ ;_-[$$-409]* &quot;-&quot;??_ ;_-@_ "/>
    </dxf>
    <dxf>
      <numFmt numFmtId="165" formatCode="&quot;₹&quot;#,#00,\ &quot;K&quot;"/>
    </dxf>
    <dxf>
      <font>
        <b/>
        <i val="0"/>
      </font>
    </dxf>
    <dxf>
      <font>
        <sz val="11"/>
        <color theme="1"/>
      </font>
      <fill>
        <patternFill>
          <bgColor rgb="FF0C769E"/>
        </patternFill>
      </fill>
    </dxf>
  </dxfs>
  <tableStyles count="1" defaultTableStyle="TableStyleMedium2" defaultPivotStyle="PivotStyleLight16">
    <tableStyle name="Slicer Style 1" pivot="0" table="0" count="6" xr9:uid="{64853D5D-ED05-4FF5-BCFB-3BA1A397DFEE}">
      <tableStyleElement type="wholeTable" dxfId="8"/>
      <tableStyleElement type="headerRow" dxfId="7"/>
    </tableStyle>
  </tableStyles>
  <colors>
    <mruColors>
      <color rgb="FF828282"/>
      <color rgb="FF0C769E"/>
      <color rgb="FFCCCCCC"/>
      <color rgb="FF999999"/>
      <color rgb="FF074F69"/>
      <color rgb="FF084F6A"/>
    </mruColors>
  </colors>
  <extLst>
    <ext xmlns:x14="http://schemas.microsoft.com/office/spreadsheetml/2009/9/main" uri="{46F421CA-312F-682f-3DD2-61675219B42D}">
      <x14:dxfs count="4">
        <dxf>
          <font>
            <b/>
            <i val="0"/>
            <sz val="11"/>
            <color rgb="FF828282"/>
          </font>
          <fill>
            <patternFill>
              <bgColor rgb="FF0C769E"/>
            </patternFill>
          </fill>
        </dxf>
        <dxf>
          <font>
            <b/>
            <i val="0"/>
            <sz val="11"/>
          </font>
          <fill>
            <patternFill>
              <bgColor rgb="FF074F69"/>
            </patternFill>
          </fill>
        </dxf>
        <dxf>
          <font>
            <color rgb="FF828282"/>
          </font>
        </dxf>
        <dxf>
          <font>
            <color theme="1"/>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[Book5.xlsx]Pivot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accent1">
                    <a:lumMod val="50000"/>
                  </a:schemeClr>
                </a:solidFill>
              </a:rPr>
              <a:t>Customer</a:t>
            </a:r>
            <a:r>
              <a:rPr lang="en-US" sz="1200" baseline="0">
                <a:solidFill>
                  <a:schemeClr val="accent1">
                    <a:lumMod val="50000"/>
                  </a:schemeClr>
                </a:solidFill>
              </a:rPr>
              <a:t> Count</a:t>
            </a:r>
            <a:endParaRPr lang="en-US" sz="1200">
              <a:solidFill>
                <a:schemeClr val="accent1">
                  <a:lumMod val="50000"/>
                </a:schemeClr>
              </a:solidFill>
            </a:endParaRPr>
          </a:p>
        </c:rich>
      </c:tx>
      <c:layout>
        <c:manualLayout>
          <c:xMode val="edge"/>
          <c:yMode val="edge"/>
          <c:x val="0.3633235671122505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tint val="58000"/>
            </a:schemeClr>
          </a:solidFill>
          <a:ln w="19050">
            <a:solidFill>
              <a:schemeClr val="lt1"/>
            </a:solidFill>
          </a:ln>
          <a:effectLst/>
        </c:spPr>
      </c:pivotFmt>
      <c:pivotFmt>
        <c:idx val="8"/>
        <c:spPr>
          <a:solidFill>
            <a:schemeClr val="accent1">
              <a:tint val="86000"/>
            </a:schemeClr>
          </a:solidFill>
          <a:ln w="19050">
            <a:solidFill>
              <a:schemeClr val="lt1"/>
            </a:solidFill>
          </a:ln>
          <a:effectLst/>
        </c:spPr>
      </c:pivotFmt>
      <c:pivotFmt>
        <c:idx val="9"/>
        <c:spPr>
          <a:solidFill>
            <a:schemeClr val="accent1">
              <a:shade val="86000"/>
            </a:schemeClr>
          </a:solidFill>
          <a:ln w="19050">
            <a:solidFill>
              <a:schemeClr val="lt1"/>
            </a:solidFill>
          </a:ln>
          <a:effectLst/>
        </c:spPr>
      </c:pivotFmt>
      <c:pivotFmt>
        <c:idx val="10"/>
        <c:spPr>
          <a:solidFill>
            <a:schemeClr val="accent1">
              <a:shade val="58000"/>
            </a:schemeClr>
          </a:solidFill>
          <a:ln w="19050">
            <a:solidFill>
              <a:schemeClr val="lt1"/>
            </a:solidFill>
          </a:ln>
          <a:effectLst/>
        </c:spPr>
      </c:pivotFmt>
    </c:pivotFmts>
    <c:plotArea>
      <c:layout>
        <c:manualLayout>
          <c:layoutTarget val="inner"/>
          <c:xMode val="edge"/>
          <c:yMode val="edge"/>
          <c:x val="0.27861136543978515"/>
          <c:y val="0.16122994652406414"/>
          <c:w val="0.51593023255813952"/>
          <c:h val="0.77638146167557931"/>
        </c:manualLayout>
      </c:layout>
      <c:pieChart>
        <c:varyColors val="1"/>
        <c:ser>
          <c:idx val="0"/>
          <c:order val="0"/>
          <c:tx>
            <c:strRef>
              <c:f>'Pivot Table'!$R$6</c:f>
              <c:strCache>
                <c:ptCount val="1"/>
                <c:pt idx="0">
                  <c:v>Total</c:v>
                </c:pt>
              </c:strCache>
            </c:strRef>
          </c:tx>
          <c:dPt>
            <c:idx val="0"/>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1-2BDD-4102-B75F-6B3B5DDAE263}"/>
              </c:ext>
            </c:extLst>
          </c:dPt>
          <c:dPt>
            <c:idx val="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3-2BDD-4102-B75F-6B3B5DDAE263}"/>
              </c:ext>
            </c:extLst>
          </c:dPt>
          <c:dPt>
            <c:idx val="2"/>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5-2BDD-4102-B75F-6B3B5DDAE263}"/>
              </c:ext>
            </c:extLst>
          </c:dPt>
          <c:dPt>
            <c:idx val="3"/>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7-2BDD-4102-B75F-6B3B5DDAE2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Table'!$Q$7:$Q$11</c:f>
              <c:strCache>
                <c:ptCount val="4"/>
                <c:pt idx="0">
                  <c:v>2021</c:v>
                </c:pt>
                <c:pt idx="1">
                  <c:v>2022</c:v>
                </c:pt>
                <c:pt idx="2">
                  <c:v>2023</c:v>
                </c:pt>
                <c:pt idx="3">
                  <c:v>2024</c:v>
                </c:pt>
              </c:strCache>
            </c:strRef>
          </c:cat>
          <c:val>
            <c:numRef>
              <c:f>'Pivot Table'!$R$7:$R$11</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2BDD-4102-B75F-6B3B5DDAE263}"/>
            </c:ext>
          </c:extLst>
        </c:ser>
        <c:dLbls>
          <c:showLegendKey val="0"/>
          <c:showVal val="0"/>
          <c:showCatName val="0"/>
          <c:showSerName val="0"/>
          <c:showPercent val="0"/>
          <c:showBubbleSize val="0"/>
          <c:showLeaderLines val="1"/>
        </c:dLbls>
        <c:firstSliceAng val="0"/>
      </c:pie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layout>
        <c:manualLayout>
          <c:xMode val="edge"/>
          <c:yMode val="edge"/>
          <c:x val="0.80794430868555223"/>
          <c:y val="0.21419031605424318"/>
          <c:w val="0.13075300932211059"/>
          <c:h val="0.585941601049868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[Book5.xlsx]Pivot Table!PivotTable11</c:name>
    <c:fmtId val="2"/>
  </c:pivotSource>
  <c:chart>
    <c:title>
      <c:tx>
        <c:rich>
          <a:bodyPr rot="0" spcFirstLastPara="1" vertOverflow="ellipsis" vert="horz" wrap="square" anchor="ctr" anchorCtr="1"/>
          <a:lstStyle/>
          <a:p>
            <a:pPr algn="ctr">
              <a:defRPr sz="1400" b="0" i="0" u="none" strike="noStrike" kern="1200" spc="0" baseline="0">
                <a:solidFill>
                  <a:sysClr val="windowText" lastClr="000000">
                    <a:lumMod val="65000"/>
                    <a:lumOff val="35000"/>
                  </a:sysClr>
                </a:solidFill>
                <a:latin typeface="+mn-lt"/>
                <a:ea typeface="+mn-ea"/>
                <a:cs typeface="+mn-cs"/>
              </a:defRPr>
            </a:pPr>
            <a:r>
              <a:rPr lang="en-US" sz="1200" b="1">
                <a:solidFill>
                  <a:schemeClr val="accent1">
                    <a:lumMod val="50000"/>
                  </a:schemeClr>
                </a:solidFill>
              </a:rPr>
              <a:t>Top</a:t>
            </a:r>
            <a:r>
              <a:rPr lang="en-US" sz="1200" b="1" baseline="0">
                <a:solidFill>
                  <a:schemeClr val="accent1">
                    <a:lumMod val="50000"/>
                  </a:schemeClr>
                </a:solidFill>
              </a:rPr>
              <a:t> 5 Customers Profit</a:t>
            </a:r>
            <a:endParaRPr lang="en-US" sz="1200" b="1">
              <a:solidFill>
                <a:schemeClr val="accent1">
                  <a:lumMod val="50000"/>
                </a:schemeClr>
              </a:solidFill>
            </a:endParaRPr>
          </a:p>
        </c:rich>
      </c:tx>
      <c:layout>
        <c:manualLayout>
          <c:xMode val="edge"/>
          <c:yMode val="edge"/>
          <c:x val="0.31563946073005938"/>
          <c:y val="5.93221301882719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4127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46698078402851"/>
          <c:y val="0.22000431764211292"/>
          <c:w val="0.74590382527485266"/>
          <c:h val="0.7624211746258992"/>
        </c:manualLayout>
      </c:layout>
      <c:barChart>
        <c:barDir val="bar"/>
        <c:grouping val="clustered"/>
        <c:varyColors val="0"/>
        <c:ser>
          <c:idx val="0"/>
          <c:order val="0"/>
          <c:tx>
            <c:strRef>
              <c:f>'Pivot Table'!$AF$6</c:f>
              <c:strCache>
                <c:ptCount val="1"/>
                <c:pt idx="0">
                  <c:v>Total</c:v>
                </c:pt>
              </c:strCache>
            </c:strRef>
          </c:tx>
          <c:spPr>
            <a:solidFill>
              <a:schemeClr val="accent1"/>
            </a:solidFill>
            <a:ln w="41275">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Table'!$AE$7:$AE$12</c:f>
              <c:strCache>
                <c:ptCount val="5"/>
                <c:pt idx="0">
                  <c:v>Martinez</c:v>
                </c:pt>
                <c:pt idx="1">
                  <c:v>Adrian Barton</c:v>
                </c:pt>
                <c:pt idx="2">
                  <c:v>Sanjit Chand</c:v>
                </c:pt>
                <c:pt idx="3">
                  <c:v>Raymond Buch</c:v>
                </c:pt>
                <c:pt idx="4">
                  <c:v>Tamara Chand</c:v>
                </c:pt>
              </c:strCache>
            </c:strRef>
          </c:cat>
          <c:val>
            <c:numRef>
              <c:f>'Pivot Table'!$AF$7:$AF$12</c:f>
              <c:numCache>
                <c:formatCode>_ [$₹-4009]\ * #,##0_ ;_ [$₹-4009]\ * \-#,##0_ ;_ [$₹-4009]\ * "-"??_ ;_ @_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193E-4685-A7C1-02D8DC71B600}"/>
            </c:ext>
          </c:extLst>
        </c:ser>
        <c:dLbls>
          <c:showLegendKey val="0"/>
          <c:showVal val="0"/>
          <c:showCatName val="0"/>
          <c:showSerName val="0"/>
          <c:showPercent val="0"/>
          <c:showBubbleSize val="0"/>
        </c:dLbls>
        <c:gapWidth val="182"/>
        <c:axId val="174575823"/>
        <c:axId val="174572463"/>
      </c:barChart>
      <c:catAx>
        <c:axId val="17457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72463"/>
        <c:crosses val="autoZero"/>
        <c:auto val="1"/>
        <c:lblAlgn val="ctr"/>
        <c:lblOffset val="100"/>
        <c:noMultiLvlLbl val="0"/>
      </c:catAx>
      <c:valAx>
        <c:axId val="174572463"/>
        <c:scaling>
          <c:orientation val="minMax"/>
        </c:scaling>
        <c:delete val="1"/>
        <c:axPos val="b"/>
        <c:numFmt formatCode="_ [$₹-4009]\ * #,##0_ ;_ [$₹-4009]\ * \-#,##0_ ;_ [$₹-4009]\ * &quot;-&quot;??_ ;_ @_ " sourceLinked="1"/>
        <c:majorTickMark val="none"/>
        <c:minorTickMark val="none"/>
        <c:tickLblPos val="nextTo"/>
        <c:crossAx val="174575823"/>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[Book5.xlsx]Pivot 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accent1">
                    <a:lumMod val="50000"/>
                  </a:schemeClr>
                </a:solidFill>
              </a:rPr>
              <a:t>Sales</a:t>
            </a:r>
            <a:r>
              <a:rPr lang="en-US" sz="1200" baseline="0">
                <a:solidFill>
                  <a:schemeClr val="accent1">
                    <a:lumMod val="50000"/>
                  </a:schemeClr>
                </a:solidFill>
              </a:rPr>
              <a:t> by Months</a:t>
            </a:r>
            <a:endParaRPr lang="en-US" sz="1200">
              <a:solidFill>
                <a:schemeClr val="accent1">
                  <a:lumMod val="50000"/>
                </a:schemeClr>
              </a:solidFill>
            </a:endParaRPr>
          </a:p>
        </c:rich>
      </c:tx>
      <c:layout>
        <c:manualLayout>
          <c:xMode val="edge"/>
          <c:yMode val="edge"/>
          <c:x val="0.45422332412530064"/>
          <c:y val="6.947660954145437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436345966958212E-2"/>
          <c:y val="0.115023540871824"/>
          <c:w val="0.98041507566656194"/>
          <c:h val="0.69772167654300954"/>
        </c:manualLayout>
      </c:layout>
      <c:barChart>
        <c:barDir val="col"/>
        <c:grouping val="clustered"/>
        <c:varyColors val="0"/>
        <c:ser>
          <c:idx val="0"/>
          <c:order val="0"/>
          <c:tx>
            <c:strRef>
              <c:f>'Pivot Table'!$AI$6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Table'!$AH$7:$AH$19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Table'!$AI$7:$AI$19</c:f>
              <c:numCache>
                <c:formatCode>"₹"#,#00,\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531B-4F78-8CB6-F4937B000FD6}"/>
            </c:ext>
          </c:extLst>
        </c:ser>
        <c:dLbls>
          <c:showLegendKey val="0"/>
          <c:showVal val="0"/>
          <c:showCatName val="0"/>
          <c:showSerName val="0"/>
          <c:showPercent val="0"/>
          <c:showBubbleSize val="0"/>
        </c:dLbls>
        <c:gapWidth val="219"/>
        <c:overlap val="-27"/>
        <c:axId val="445620895"/>
        <c:axId val="445619455"/>
      </c:barChart>
      <c:catAx>
        <c:axId val="44562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619455"/>
        <c:crosses val="autoZero"/>
        <c:auto val="1"/>
        <c:lblAlgn val="ctr"/>
        <c:lblOffset val="100"/>
        <c:noMultiLvlLbl val="0"/>
      </c:catAx>
      <c:valAx>
        <c:axId val="445619455"/>
        <c:scaling>
          <c:orientation val="minMax"/>
        </c:scaling>
        <c:delete val="1"/>
        <c:axPos val="l"/>
        <c:numFmt formatCode="&quot;₹&quot;#,#00,\ &quot;K&quot;" sourceLinked="1"/>
        <c:majorTickMark val="none"/>
        <c:minorTickMark val="none"/>
        <c:tickLblPos val="nextTo"/>
        <c:crossAx val="445620895"/>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[Book5.xlsx]Pivot Table!PivotTable4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accent1">
                    <a:lumMod val="50000"/>
                  </a:schemeClr>
                </a:solidFill>
              </a:rPr>
              <a:t>Profit by Year</a:t>
            </a:r>
          </a:p>
        </c:rich>
      </c:tx>
      <c:layout>
        <c:manualLayout>
          <c:xMode val="edge"/>
          <c:yMode val="edge"/>
          <c:x val="0.41706138280103761"/>
          <c:y val="2.90286294858304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5120133204693287"/>
          <c:w val="1"/>
          <c:h val="0.72349911300613112"/>
        </c:manualLayout>
      </c:layout>
      <c:barChart>
        <c:barDir val="col"/>
        <c:grouping val="clustered"/>
        <c:varyColors val="0"/>
        <c:ser>
          <c:idx val="0"/>
          <c:order val="0"/>
          <c:tx>
            <c:strRef>
              <c:f>'Pivot Table'!$E$6:$E$7</c:f>
              <c:strCache>
                <c:ptCount val="1"/>
                <c:pt idx="0">
                  <c:v>Furniture</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Table'!$D$8:$D$12</c:f>
              <c:strCache>
                <c:ptCount val="4"/>
                <c:pt idx="0">
                  <c:v>2021</c:v>
                </c:pt>
                <c:pt idx="1">
                  <c:v>2022</c:v>
                </c:pt>
                <c:pt idx="2">
                  <c:v>2023</c:v>
                </c:pt>
                <c:pt idx="3">
                  <c:v>2024</c:v>
                </c:pt>
              </c:strCache>
            </c:strRef>
          </c:cat>
          <c:val>
            <c:numRef>
              <c:f>'Pivot Table'!$E$8:$E$12</c:f>
              <c:numCache>
                <c:formatCode>"₹"#,#00,\ "K"</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6-5F96-4141-A63E-54AD364382D7}"/>
            </c:ext>
          </c:extLst>
        </c:ser>
        <c:ser>
          <c:idx val="1"/>
          <c:order val="1"/>
          <c:tx>
            <c:strRef>
              <c:f>'Pivot Table'!$F$6:$F$7</c:f>
              <c:strCache>
                <c:ptCount val="1"/>
                <c:pt idx="0">
                  <c:v>Office Supplies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Table'!$D$8:$D$12</c:f>
              <c:strCache>
                <c:ptCount val="4"/>
                <c:pt idx="0">
                  <c:v>2021</c:v>
                </c:pt>
                <c:pt idx="1">
                  <c:v>2022</c:v>
                </c:pt>
                <c:pt idx="2">
                  <c:v>2023</c:v>
                </c:pt>
                <c:pt idx="3">
                  <c:v>2024</c:v>
                </c:pt>
              </c:strCache>
            </c:strRef>
          </c:cat>
          <c:val>
            <c:numRef>
              <c:f>'Pivot Table'!$F$8:$F$12</c:f>
              <c:numCache>
                <c:formatCode>"₹"#,#00,\ "K"</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E10F-495D-9AA4-2880C06410AE}"/>
            </c:ext>
          </c:extLst>
        </c:ser>
        <c:ser>
          <c:idx val="2"/>
          <c:order val="2"/>
          <c:tx>
            <c:strRef>
              <c:f>'Pivot Table'!$G$6:$G$7</c:f>
              <c:strCache>
                <c:ptCount val="1"/>
                <c:pt idx="0">
                  <c:v>Technology</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Table'!$D$8:$D$12</c:f>
              <c:strCache>
                <c:ptCount val="4"/>
                <c:pt idx="0">
                  <c:v>2021</c:v>
                </c:pt>
                <c:pt idx="1">
                  <c:v>2022</c:v>
                </c:pt>
                <c:pt idx="2">
                  <c:v>2023</c:v>
                </c:pt>
                <c:pt idx="3">
                  <c:v>2024</c:v>
                </c:pt>
              </c:strCache>
            </c:strRef>
          </c:cat>
          <c:val>
            <c:numRef>
              <c:f>'Pivot Table'!$G$8:$G$12</c:f>
              <c:numCache>
                <c:formatCode>"₹"#,#00,\ "K"</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E10F-495D-9AA4-2880C06410AE}"/>
            </c:ext>
          </c:extLst>
        </c:ser>
        <c:dLbls>
          <c:showLegendKey val="0"/>
          <c:showVal val="0"/>
          <c:showCatName val="0"/>
          <c:showSerName val="0"/>
          <c:showPercent val="0"/>
          <c:showBubbleSize val="0"/>
        </c:dLbls>
        <c:gapWidth val="219"/>
        <c:overlap val="-27"/>
        <c:axId val="1660841855"/>
        <c:axId val="1660841375"/>
      </c:barChart>
      <c:catAx>
        <c:axId val="166084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841375"/>
        <c:crosses val="autoZero"/>
        <c:auto val="1"/>
        <c:lblAlgn val="ctr"/>
        <c:lblOffset val="100"/>
        <c:noMultiLvlLbl val="0"/>
      </c:catAx>
      <c:valAx>
        <c:axId val="1660841375"/>
        <c:scaling>
          <c:orientation val="minMax"/>
        </c:scaling>
        <c:delete val="1"/>
        <c:axPos val="l"/>
        <c:numFmt formatCode="&quot;₹&quot;#,#00,\ &quot;K&quot;" sourceLinked="1"/>
        <c:majorTickMark val="none"/>
        <c:minorTickMark val="none"/>
        <c:tickLblPos val="nextTo"/>
        <c:crossAx val="1660841855"/>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t"/>
      <c:layout>
        <c:manualLayout>
          <c:xMode val="edge"/>
          <c:yMode val="edge"/>
          <c:x val="0.19522177716180061"/>
          <c:y val="0.15579710144927536"/>
          <c:w val="0.60955644567639877"/>
          <c:h val="7.82287095535982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200" b="0" i="0" u="none" strike="noStrike" baseline="0">
              <a:solidFill>
                <a:schemeClr val="accent1">
                  <a:lumMod val="50000"/>
                </a:schemeClr>
              </a:solidFill>
              <a:latin typeface="Aptos Narrow" panose="02110004020202020204"/>
            </a:rPr>
            <a:t>Sales by Category</a:t>
          </a:r>
        </a:p>
      </cx:txPr>
    </cx:title>
    <cx:plotArea>
      <cx:plotAreaRegion>
        <cx:plotSurface>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plotSurface>
        <cx:series layoutId="funnel" uniqueId="{93E753DB-3A1D-4891-99A9-FD8B591D9367}">
          <cx:tx>
            <cx:txData>
              <cx:f>_xlchart.v2.5</cx:f>
              <cx:v>Sales</cx:v>
            </cx:txData>
          </cx:tx>
          <cx:dataLabels>
            <cx:visibility seriesName="0" categoryName="0" value="1"/>
          </cx:dataLabels>
          <cx:dataId val="0"/>
        </cx:series>
      </cx:plotAreaRegion>
      <cx:axis id="0">
        <cx:catScaling gapWidth="0.0599999987"/>
        <cx:tickLabels/>
      </cx:axis>
    </cx:plotArea>
  </cx:chart>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200" b="0" i="0" u="none" strike="noStrike" baseline="0">
              <a:solidFill>
                <a:schemeClr val="accent1">
                  <a:lumMod val="50000"/>
                </a:schemeClr>
              </a:solidFill>
              <a:latin typeface="Aptos Narrow" panose="02110004020202020204"/>
            </a:rPr>
            <a:t>Sales by State</a:t>
          </a:r>
        </a:p>
      </cx:txPr>
    </cx:title>
    <cx:plotArea>
      <cx:plotAreaRegion>
        <cx:plotSurface>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plotSurface>
        <cx:series layoutId="regionMap" uniqueId="{6D7F3F3A-BB81-491C-A15F-242238D032FE}">
          <cx:tx>
            <cx:txData>
              <cx:f>_xlchart.v5.2</cx:f>
              <cx:v>Sales</cx:v>
            </cx:txData>
          </cx:tx>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dataId val="0"/>
          <cx:layoutPr>
            <cx:geography cultureLanguage="en-US" cultureRegion="IN" attribution="Powered by Bing">
              <cx:geoCache provider="{E9337A44-BEBE-4D9F-B70C-5C5E7DAFC167}">
                <cx:binary>7H1pb9vIEu1fCfL50cPeuy/uXGBIavG+xpnkC6HYCvfm0tx//SvF8sZRJh5cvwcIuEqAxKZaLPKw
qk4tXfr3Xf+vu3S9qj70WarNv+763z+GdV3867ffzF24zlbmIIvuqtzk3+uDuzz7Lf/+Pbpb/3Zf
rbpIB79hG9Hf7sJVVa/7j//5N3xasM5P8rtVHeX6sllXw9XaNGlt/ubYzkMfVvdZpL3I1FV0V6Pf
P57lVR1+8FZJXq8+fljrOqqHm6FY//7x1Ts/fvht+nl/OfeHFMSrm3tYS8UBpZzYEhH18Pr4Ic11
sD1sIds+oFwRjNHT8Ydzn60yWP9WqX7ItLq/r9bGwKX9+He6+tV1wEHv44e7vNH15h4GcDt///hJ
R/X6/sN1varX5uOHyOTuwxvcfHMxn65/XP1vr1H4z78nv4D7MfnNC6CmN+9Xh/6K07r7cLruo7v8
/VAi9IBiRASi3P7xIlOU+AGyJVGA4+NZt/i8SZqfoPNi7RSb073Exlunq25VrR/v0X+vP0Qd2LYU
HBP2pB8v9UcwUB/JKUHy4Th7PPcDPm+RaDc6zysn2HizvcTmj3T1bZW9o2kj+EBwTjHG4rW2SH4g
qU0ItvETZi9t2hsk2Q3J08IJIn+c7CUiZ6D/X/IqeXxi/3ttofhAEYXp5t7vsmOgLRyOMI7oAzL8
8dzP1uxXEu2G5vlaJticfdlLbNxVGn3PKx29p8KIA8wo5wqpB3TAl7y0ZQipA44EBje0JQOv0Xmb
TLvxebl2gpD7x14i9EcVjbl+T3joAd4QMfmoHBOzhhA6AHvHFGcPLAHge2XWfi3QbmyermQCzB9f
9xKY8yRdhfm7ehp2wCQBHs0e9MaeKI4SBwzYmW0LsdPhvEWi3dA8r5xgc368l9ic5E1kotW7qo19
oCSEMZw/RzAvrZpCB1IhCXplP4BDX6vNm0Tajc6LpRN4TvbVpiUrbVYQej0Ylv+eEUBkA8RY2gRt
+bN87XMUPqBEIcaYfNCtCX/+o/q1RLvBeV45weaPq71UncdUwYf8+wc3T5vs27tyA3mgbCogTQDq
8VJ9hDiwEceKk22AM1GffyrWbrB2f8oEOM/dS+BOc12/q8WDnA5ENwwpQR905i/ZAuBxlCHMN2C+
pAhvEGU3Pk8LJ5Cc3uwlJId5947EDaIeWwA5EHQ3HooAPQAHhezt8UnU8ytpdkPysGqCx+F++h2w
Z3m1un/PjBrYMyUZs+k2Ep1QNmQDpwN7Rzgoz0sVeYsouwF5XjkBxT3fSyVxc63Xd3V019SPt+i/
5wMUHTDBEAP79WC7JrgISOoQCTEQnhCBN0rzM2heXMoUnf00YafRXRgFK/2O0ABVE1QoIAEPRHlC
1SQDaGwFIc72+MSMvUWi3fA8r5xgc3q4l5ozB2sW3b+jh8HygCnGEIUY88drojUSWLQUhOJNELp5
TYzaGwTajczTwgkw8/3MeC7WeRW8K23GwLTAXFEFEejmNQWGQPmNEiBq2/BmAswbBNoNzNPCCTCL
P/ZSYw7vIWXzrqYMwhVb4MdE5sSUIUQPOFNESHviZn4pyG44tssmYBx6+wlGmkY6j8w74mEfIMAC
2NY2769eB5lSHSAqOWHyucr2kpQdvkGinwDztHKKzX5asEN9/87pM3Ww8edUPiZgwEK9jP+hmAZs
DJz+Y0lnqjC/FugnyDwunAJztpdKc/zeiTMJLp0KrITY6VmUPCDSRpBZ26oMVAteqsyv5dkNy+O6
CSrH13uJyukq0uvHG/MO0Qs7IFBAo+zFTX+pLFwdYATFTUgH7Mw1/1Kc3Zhsl00gOZ3tJSTH8JQ2
d8nwfqgQKL9ggSVn23r/xNtD4IKlEIKgLTuemLC3SLQbmOeVE2yO97PqfLqqhnSl798RG8jDADig
L6/diuAHwkZQ71RbTZkQ47dIshuT55UTTE73k42dRsbkTRW9KyaEC/D3dBu04NfYbGoyoC0CPfYE
TvTlLRL9BJuna5lis58pstOVMau7sDHrun5PuowPoA2DCFttS5YTgyagEcBmUAOQE6f/Znl+As/r
y5litJ+h5WkEuT/zvk21HGiAgmwMFDZ/vCZRv6IHSEEqBpo5HrX2ob/pTbL8BJvny5jisp+EeWNF
Nn+L4j1NG6SPMfRrPsWRE7cDgSZ0z2CoCmzLAn/JYb5JqJ9B9GLxFKT95M9n62/VyiSrx8f4HSg0
FACgw4wIsW11njofdQDdHAJDw+2Dbk0QeotEu+F5XjnB5mw/ifTZul29Z5IZWp0J4xSCm91eByEO
ysPA6cgHswdW72XE+Wt5fobLw3VMUbndy/Dmc2Tucm2i9y3McNi9wQjfAvNXoyYIhvqA2p39f5NI
u7F5sXQCz+fDvYRn0ye8XGWFCaP33CZAyQGX0NasHq0WhDMvEwPA2BhYPAyE7sGqTYjBm8XaDdNk
+QSqs+VeQnWdN7Ahyl1VOaSj39EDEQKtThB3YrQNfyZYSRta1qBgA/22D0mciQd6u1y7wZqun6B1
7e4lWptH8GhdmfXw6BXegStA2QD2PIHl2x2oCqjiANWDPXoPQCn6eO7n7QS/lmk3Si+vZ4LQ2dF+
IvRjg+H/A32CThoCtbQn3jDpWxdQ3JFAGzjfMr6JPj1sMXyLXD9BanJdU7T2U5/Ow+g9C6KwyxOa
bKFlcDe3gwYCOEKghWBbbQCb+JLb/Uqa3cg8rJrgcb6f3ui8Wgf5e5I68EKgE1D05Fvj9ZoxIGwf
QFM09KnRSZLn15L8BI3tFUzxuNpLa3ax1toMabt61y1SdOP7YYfUNq/zl34O6IaWRMpNUe4BNcjM
vdSTt0q1G6HXqyc4XfyxlzhdhbB1+8Ohed+yArQRciwh5tk2pau/ZkgZgjB1s13qx2tiz94q1W6c
Xq+e4HS1n4HRDegT7N1frx8f6P+evhEG+3ChJGdv8wX2JNUDrQWEErzZcviURn2pTG8SaTdCL5ZO
4LnZz2zpQ9Dw7tMhYO4AgXo1xKYPajKhbkC7DzCxIdfNJ9T6rfLshuf16glC1/tZp/s85DDQI3g/
9dlsplaKQyZ0u21goj6QJQWGgCBhZ2+d0eO5H6KfNwi0G52nhRNgPn/ZSw90s+7fdUcbgokPRFLI
DzxZrZepHgVpVNj/DhThuRvhtVX7hTi7QdlexQSSmz/3EpJP9Sp8fFjfwc/AHYdqKaTXtiWDqaJs
Nk4L2AGK+ST0/JUcu6F4WDVB4tPNXiJxG0FD9LtS6E03DsJSQYvBg0+ZUjN5sOHXDNpzH45PqNlb
JNqNy/PKCTa3+0mdb9dVBnsH309RKIWNagzDH7jnL20W7LrhHHPFYcTQj9ek4+MNkvwEksdLmCKy
n9ryeQV1Ax3U75oIgAldCBEm5E842I9EAOwyeGzXmZTd3ibTbnherp0g9Hk/debz2tQfng3Bg+N9
BxcDRotiwAha1n68JkQZagYcatqQrH6uKbx0+m8W6yc4vb6qKVT7USm9+9tZby+RevXOfzjwDqrY
0BkFe3GhferHa2LqgJ5B1zRs+3xsPKSP9vWBNU9G0P1crN1ITZa/upL/T/Ptfj777mlQoLeqV7Mf
EwZfjL/7+6M/LhdmH06WbrNfOzXs4d4d3v/+kcBEIaABT5MLNx+yXflw118HhH9ZuF6Z+vePluKw
m0oiDlkfwmCSkYTP7EA14BDsrT6AbA9MaWEKuuahyefjB70pDMAIRHagIM0ADVnQrwWPBfg2sykt
wpHNtjmGuYCnAXEbwaLHy7zI0wHyvU/3ZPvzB91kF3mka/P7RwiMP34oHt63uUgGtV0ExSgbGiWQ
wjZDYCSKu9UVeAx4O/o/yja69v3SOqYUtZeS0Ww20oodZumYzETRGM8eW3xFUt4uZE7HGWoHdSiR
DL0gybubIeHZMTE4c1FZy2US2S1z/DjWrs5R7Aquw1lSB1dBQZY0qVvHp1XqUqpvuya56DCtnaQL
pGslOHQQj3vXN1Q5KtOpY2hiB05JU3xd6zJ0igILdyRBdka71txookLHiJp6Q1Ol97bVOIMkn+I8
/k6KunSE31wOaqiv4pyzRdkxqh0SN9lVFI/NUV7I8ngQYVs7fZkli5aMkRenuj8ZOi4Os6DPZnE8
1ke08tW8Ng1x4yQfuRfA7TyruIV7p6OD77V9X2SO6EsSOoOth+VoV/bMLqjvFqxkJ3Yll2mKrwob
CYfUCp1mCTrWfp95ca8aJ5A1niVhMjhlKf15bReZCw9MPpMaVU4ZJJ0TdaUbJKRyAazseKxpMhfM
EkdZHHPXz/3Maago5j0Oer3sNQw2cZnpg1mSjtcl06XXDeGtGhD+1GWMH/ZUtF80yrETmlJ59kBy
/6yoBmzP0hyaEJRbWiGyj1vtk/FaVyRJmlnU5dK6S9IeidGBWR/WOG+4iSun0bkZXZvltHUsWpe1
U7N4uCqJlmcqULY162RJeqca2rJbZNhUSyxYvxCZ1tqJEBXnfabrK0vUdu0MkZWFtSNHQ1qnDiJ2
IpLKdmPUR8nMSkYrcepWZakTNzQ5s4aIFJZnZX0fjIu8qMaqOs3jNLLC1ElyKQVz4IOMUG7R9nrU
R8LXNa++5NhnV9VYdFHiKJNHVpw4VZ1XcXfp10m20GUuRXBOxNi23Vz5od2MCzoWVX2lzIAH/qmz
G2NfW+3AZTCzVJxmysVB1vR4bjMp+wgE4Dmz+1MY2joU5bw0vm5clNrocy6L/rLryzFzhliXeI4j
FOduYgW9F8FUGt+1GmPULBpa6zZMWJR4eBTZ4NQ8608T8OfS0aq8Z2NQjl5eYv9Kp6FVuGBJysKJ
kyK89ZlOsjMrHjBys2Kwz8e24+08tUTnu00Z5tpBtdZHQ4zCZa5TaxaNggRuJ5vhuvJDETjEqvrP
SZSqxGElJ1/LkGIvDbLgvAyH8pyXkZzVbVG4PES6W4AA9uloGzbLgtKe9Todl9GgiwtuKn2r+rJv
HFEiOjp0iE3qIIWqQxzH/mEouX8oC2F1DjO1SJyg7pmHLFSPjo20AMjHJHNiRurBQW2IZ6Ft6qum
FfqilEWwECV1QtSycxW3wY2fFv1xkRaYOaUVjJAiAiu/dUGvjOhdXgxVFITbUblPP/7nJs/g7481
z7/cTNp9/gk2iD+M6P3bd8Ge2I03MdM3baR5+qzn4bAbJ/Qk6sStPQz1fXQG/+Tg2xwieBxwUD/3
h8+zJJ594cOarStENgwdoZuZPNAWhghs0XvhCoHiQCMfh9ygVBvS+uwKEZCfzShTcFCwSwkSJk++
kHDINgK7lbAzgEHvv63+iS+kU1e4aRLcxDOQdiGMwvbC167QzsLC9q3ROpa1X8ZqDh0ccmj+rFpF
dXUU25mISidRUobxQpiag20iKs26WZApSFfXDssHWgRHVPkyIafaAm/MB8eqw8COC0emVWQWTRLX
vb9IZMSi6IQFXQuObYTf+s3SL0c41yebtV05Bk7QgDUJT1CbsWFMnE4Kywml1blWy6XOjmALN2nc
hHRpBL7D91v7C9aVX7s5r6tiuI7LEYK4maRBJy5l2DehOo+ietbVivqpk0lsgadpNNFO2lSjNThi
sPzEDVgOSuX8T2t+Pu/6WQPAFgOb/7nWPM1nnS7ZKo3cDCOTFKYsIwQ0EhTgSWkkbLeEDS/w4MtN
QQpqh09KA2UsmOzHxGaKGWz+gwEZz0oD5RGYdgpKCM0tEHYo9I+U5jV9pPApwF9BChvDZlsoM7/W
mRgVmBpCraWyLBo7UTyMy0ZRA7mUp3uyg6eCjr9kqT9OI6DXY5PtsTdz8V6fZkQG2MPYWkszUnST
5NngkcaW51nXWtnDk/owgHvHueCGTs+lQC9gMgVRYrNv8vW5AIvYqJb4ywHl6tzmVXsKZosc0dHu
LwqeReEvTgj06y+nhDCcIwaD22GaGWwye33KPjGsRKLywV1WfuD4ZV6f5FUT5E5uZTlzperUrQ19
GcAtmqAlHkvTeFjwvMN6UbKgcVnb0s5peh0tijiqlirvrcgZVGV/031UnZTKqEXpB2rRjVW0yPiA
XaCg4P4rlF2mSaoWqVXVn1DN9ZFqq2Ju+Vl05g91dEaDmGmPBDpcDKWdHUaBGWZlbbJLbNFxreJo
BJJCq1tRBKd2M0SzTqTabYrUXo6YJKeUYi7dMCbNJTZN9n0kY34+ki7+hO0odrTtp3NWhtpFUda6
Ta67pZ37uVeOJV7I1s6dqhy6GQr7wklrYo4FqvOzqpCdU6cJWdlpYC1T3pXeWFndshxSIC+0Vz53
pYXzOyOz7ISPWX+p8jFsHLvsZOBUks5tg6svUWKpLvH6sBIGooahCzrzBXYIssGchLqI50ILpd3O
h+fctcPcLhybZPpbU4niS9wE8nOsEnylAluFbmcbdR9LU8TAbyqhnQwPeeJYcdTPq1ZCPANTOcNv
SZhK5kaapud22kqgUDTIT0TTNcdDo7tbOYypm/hR5WGcwrMXj4FxaBSz84igq7CPbNfvgWWHpeIz
g+zqSybydp73dj2XLbeY0+c8u6+yLFyEOrwbqrjwAiLZcaBkUzhoZGE2M3BzQu2np2WajZ8hILUu
iY7GE3v0pXFMj5JDrlvb8pIo9m3Hyq1rCm7v0Kc2XbadNjMyRMmJHQfNfWB4/S1BQ5zOxmDkembV
kTqCW2C80Od3ZZ26HeqqM53ardMLiNdI3zk8oce+VfdOkgSflLEieEiLdGEVErwi0HrX9J12c0xt
V/kRd0RRH8dWRYnT18HgclvGK9g16MObxVfiN8QLcz7MesHLK79L8QkPzQXruw454PwpPNqgPT3D
7SlJKJ7FqF33mbDmrLLq0wTr8Vvd54MLyLJvRZ8k55HS2EvGur4qWW25upZXZamiWcPGP62mImd4
BDqKh9GcWWIcZ53i3bXWqnEDpNr5kNFL3WWfBfFzvIwS2bUUwpo2HO40jxLs+G3T5B5vkj5OIXwt
cOyMJm69JMgSNuO4GRJ3SEs+nsguHfrDVNnBkLkhMGzb8S2gt7eJ6WgbOD1uTBfAjchLrxlaE9/Q
KpZBDUQ77mXb3YihDmcKGRF4bAirxAVnHzGg9jZ3VC21XnTtyMWfvUUDORdDgiENIDtje1FqDXJu
YhMBzw6yms8hKh2DqzZh8E5SRG1wxsuqCZ08q3R3EXArkMQpeGnCY+VbbR45xu/YF1yETRU7tvat
cNZVvcK3cdNZbF72iol70YcAVFiHtXWUDEXQVNdJ5uusXCBlki8WK5Jr1WbRorI1mOE8E2zZ2nV6
K/zBqlyfYH9wuoaTI9a3ue10EPM0DrNCtWA1IUcd9ssT1PdsiTPLFk6fDNHgZaNCNzjMg9gx5ebX
wuf+9TA03R3H2odQC+liThNCDvO0h/M2VA9e0qT0sDC2Por6Ts3qrBm1mwENA2WXXX5cUmpKV7QC
zRE3uQfsT89YoWpXG1v2jjWEGSDgq699Bf8ra0tfj8b2Y4dpqyk8iDuzy57QYk0hh3QCgkTBPME0
Py4GlY1ew4M0nFVDlx9KO1XnKYv4Ks1KkI+kLZr7RmSXVpeIxE1kBrJZvIBjzKqz71hW6S2x6/4i
TWI+enLM8usgC6PC2WzsRWA8Et6A3qbe/1jgW1jgJpkI4cYT5flJMnHaUPyYh4SlWzooYKoWfBR8
icCP3N8mGNpmEyXZbIViNgzQFJv9gnBkm0wEMrjJ7DEIa2CYzUNwtc0mwvcR2FClgfF2sBGEQdcG
/SdkkCmoWr/mToLBJl8q4DP5j9EFr4lME+FEV3GUL3t47ruZCiE6cbWOFDihsphzjWnj6iCWlyoi
Y+tgqPOedbzPvTYNpfQq0qCb2I/IZ27C4SIH/btuDfe/KoqAfAFnKJaiG9myqEjmO5vk5nEE5sUT
ic57t+shG+nVVh8bJwQ2SU5kaoVnCcohbZQC1TtqxjItZ2DAgxESUkOH3KThYe+Nbay/m6wBDRBq
oPPEMvQ8BMN5kYQ+da28b62ZXVrkqPIHDek+znTsWSTE4WHbm8Jp84GfYqvyC7fGPjlsso29GSU5
VOCs9axPy/aLnYFQXpn59RrOglqnoloh12+0IY4sNroreDrM1MDIYe9rXrkJr/NkFlkdW0Y2NHnO
yGhn3yMAfMl81l9wzbpghsbIvx85KyFARZ35XIA7hM8FyT7TgpnPurOTK5UAgfXBgJ13ja9vCiPz
89pU7XAMqZmAebTBduhA5gd8f5qlyHdtVIIVHcNCXvYJyFXyAm5kjHzIONok8nuHxr24HKOx+IoC
KS/8NO9ypx8rG3k+zILVnkq7fC5kZhw2ikPIlBbnCSrVBYOqZXgSA/NfGrh/8zYv1UnKo3IxhmF3
EjYKz/uwzTI3Yjq/RqiUlxaFpyVOwFqqQbJlhoLMzfwK3fh5Qg+jAdCx0oge9o3Iz5OqbK3rkWbD
jIsYHVHTdW6ZJg31IuB2Zgn0ooZrRmQOnKf81o1Z+aVqcvy5sAdKXDWWjLssYOYeWZmcQd6+5o7s
BnXZFwGkegeqrjFkj8BIj5BrVX1lKeDh5Cv2e2Mg3LcY9urQ6lZyTKSbGKROioKIYN4MNmQJ+lhH
S1+U9XjYNJBSXER+Y51g8Jad22GRzYjdSw0ZbqLi+jBkCeucoCuaK4EUS05C0quLQlqIOKji/JNG
Az0NjWV3gUtSatmOjON8ZC5H1UgWQT/YygceGncF5CTgRlTLgUW5/FK2OSRuawU55rDgxAd8rK51
qCJN2c02SZN5UKERQ34iB5Z0VPOisQ/Tshyiz7gwqj6CSdmscjQ8Pn8KP7Cuh64yLk78U5Fl7XHU
1uZzWGZnviLBCQyJjtRdzKy4xQ4mWU6toyCzhfYETu1PsGEjmkfjEDr2WI8zvxqSOSRRQqcmdnoI
WZHuNqpx5FkqzE9NHJYzU0CCv0EhkJQCA0GMMZJOAs/QLed+wJeg3taNDoi/yCtIDzsNI1nhwlaq
wotiXHo86YO5VWMT3DMNMiwHO4JEZdvgxhvqvj+2pB0f5o3NvEHpq3yUJ3Vs/MO4RcZVMu+Puihu
ZgISvjNah6FT5v2is6gF2VmwNKlfuaU/LnqJ4sUQYeQMRS3OzNBf16MJPBF0C1nH7BZV1QBJ7aZx
xqHJzztpX0GQip22GgE2o6DeQsvAaVMfUkkFD+a+Nq6ByOzY1oVZx4M4s0fsfymrpFv2XZlea97K
87jNjTskm6RratoL1PhkXuZW6nRROCwoH8+iUg6LlNq1G4YmnQ8oAf9vwSqUAPeMqiovvESOX3Jf
MKCi4hyy4Kd1l0B5A4ct5J/yCki7ruYxt+zTqvK7c25S6cA3ZX1TYG0XOkJyFvmDP4fiVwxhJzNu
jnC5HPM8ctO2tY7iLELHQzq0TiOCr3mEjRegMHITMWgPqyaHuC+vPndxCaFhFtSf4qaq4cHorEVQ
9d+biqeLIYyHWV116KZF2P9KEgapgd4P6SGPaRYDK8P2YQMxc7IkGWXHuoyKuVIVxMlFkEPc3CT0
SPpW6vaWJS6bAlhjNIJrijMTLWqojMFTwUdxNpgSChdtMkbxTJbRpiJQ+reqZKCyLPNn4HvDs1HJ
8pvOE4j9Rihd/FmINJujpq0cP8JynplaLfKxLb4UnW9/VlVgQSq9gVCn0+OZljg/HsquWmYkk5cE
Dpwa3lvnRga3Iigz20WqbOaBGflZhX3UQ+hfJwhobxycqCSTygk0K920jhrhJpgAAS95NHq0gyoC
q2nutvDlXmfE9yHOysK+cqwCcgci9+VCFCI5sqog9Sqg4JBCb6zburDNZ3jioJYUNV1xbJPqivtx
ftmPtX1G4kR7soY73aTwGNBubvfYuD0K6RLjyndaQ63DyhfxmhiarZusyjwekmx02xriAvCDfDjS
0PELRbahZB5nEfqUh017FapE3veyCWaFKuVJ6eOvlmq+R1DA/BPagzY8WtuuoeyTpsw6BZ1KXMg5
tE6LwM6NQ+l/Ciq66En81efNncQlW4w5VB1Hf2xdEg1/DlDQ9Oo0x54Q1arM0sRpiX2YhH0yqxAu
1oEvWieJrdyDWabxssVQ8XLxONDZyH10kRpezSAGSy414mfQiaNPsrFqZlmN7cHBQRvVbhdWXQFx
ejaeBUPtz4rM3DdxeDPk3qaJxrWikSCnI226FCgePebbuITCFBjXhJUbMlNKt6aVcXrwcjOI2aMV
TpIbC/PcI11pfw2xiJZ5JMW6QhVURtB3PysdWUWlqyzxRafI9iCCjRZ9YosjNfjjSWE31BGk/JIH
YzEfVXPU6cQH21kUs1aXiSch1bSM+yE7JG1xyAYbOzFHn6JuSE5SeOYdHXGIbipILeG4Dt3CjhdV
mxZHed1f0zE0czSGkFxumduE8XhfA/90a9Lk177sWzcyI9xrPyODlw66nTGeQ/1Pm2zeN3nmVJa8
8wP8JyoD/4tdMnIO+brUzSS7LFENzxW7y3CGDqOxMbMCYpfjQrf5cVPitcg6F3jBvZFJGXoNiOQi
bbqlLCC8MrSgs6gMY6eVPFwAYxFXyBoCL0y7eG4DezzHWvgXlZ8fVQB6nlaLKLTPwsFQl4kCHlEk
A28Ie+xVKEZnpIg/9UnBr/w+bBZQUmRQ58I6v2rCJndjYzmi5XB1kM6j4NJPrNJwz/Dxto6jxYZs
lkif56IOXNqpY1zk31kULEsMRc7Qss/9zpyPaeSkUKZyKyOcuMi+VqnSkCjobzrTXBSoPofw8RTY
WuTCBw+g937vQgSbAAdsAneIQc2ZTMPWYyRiPuRfKDvRsZQnPCu1G/LKwYNgxrGSbLzAlU7gu1wg
mvlf0eyhi+TuZZ/QY3POJnrDEFH9Tdg3ab15rgH8WLeN+TiUuQSEblAVg413mxrYY9AHu1A2jauw
W+W5uWQb9MHufShiCWga2g4m30Z8CIabEQy7KqFwBkQRvjnrn0R8ZJMMf24f2bSzQOofUtcEC/hG
Tpgq/DrgS1FcadQlbC2RXzdqhgtagAe1ixaSwow1RbKiVsXMXJeDGahX456FPcRTvv0t0BD+WJDc
6xOwSCEbGi9Rli6XHdT3zWnKsgJqUnnSs+IbS+oYXLHFeRoTNxCCorWATF1zlYaQTFxJyQr/jmSk
5GcBRBEFcTIUGRAF4p8qg1DOrjvtBSmrksLJOwYZYSSGEkQOsgwNxzgjOv5umRa4kfsC0h0FhU0L
zct7BLvB8aaCQTe79OB2wRPxssVGoCxqQh7Ktd/lOi6XdUZTukxpayqxBA5YR507RgV8uVpqAznw
539/evQ6KIdvSt0MRiNQ84FOWfhChx9B+4sWnzEm0nCbR/cxSkgSuXVOGPSqKIWtMp5XfRdUtVeF
dUBDaOCwxkJfdJQMBrtQq+fd/6Xsy5rj1Ll2fxFVgJh0Cz14jmPH/pLcqOI4LwIkNCAh4Nd/D3He
c3a8q5JzLpIut9sNCGlprWdYEGT8fJyGWilDbHIHg5vB7/58kr+TLnDwwn+AbrpQYONJYvu0/H2M
Ft5FKbckei0iO8fpod3KtjQnUWVI/OvRuqL4OuQxc3Cy/R+U5e/3Zj8umF607snx4MWKvD+u9qsq
VUSqV4Cq2MjrOdZi+swzlo5tHfrOdx9GhofzuppzBbH+X6gf+vvUwOEBlYD0SUEQg9Yq92H5x61p
87mL4oWT16gUpSFNHuIi/4aFFLlLtXWluOuiRCUAq83qH4cpjjcUhLwTGJQ/D8S/zwSV3E7A45FT
e6eJnRz/x5nwEmBfv8b2NSsClhzKgGJLBuDiwU/YLiuWFV/36hhpyVTA1/BVxets6XHuwIeEv9yV
3/kwzAYI3KByy9EeE16inLybDaDW434dRvad0W3M7VkZLdl6BCU10fW8VnbBFPnz9SfvIhmOiYcJ
YZVgoUKigD61vw9AS7c+p9pFLxBAlTK6WEDbY0HIRXE88teHPtuyppMQ/+gauDXBQORdzP2j1EW/
NmOU2PGRSg4AHImWsumDnLtxevnzae7x9B+xpAQxGeORLXhSDp5IgdXyLpb4wCobm215WayzmASx
H2Lcn3gJJI/qxRJgHjodzL5oXFD7S4ck/i/351+DBbkgnh4D+cKuTswQ2n4frMqkk1unQr2MIo8Q
w3tEry3U8xq7Nb8mDED9twnw/fBNokJFRLVa2iS/qKI+mofacETbPfKvHH8FxknM1xlSKCX/ElaS
99Ma/VBg6oBcskpxh4vi3f60kDBqOm7kZWJpEUHR5yYt/L3ZXKdB6ZnV4OSiUoJGPqrVSLUeqmFb
o8egNbucqBV928hti9dryQ2kktBdxQU0Fj6PI/FQSNpuEgUHXRASU6itkvEq3qjAtw4dC8Dj/nz/
k50K/ucEANMPtzcF+rujvZisv488ZuZo5nHWX8tc5X2OnBtqUVMz5lHKNslWApOs2foWPYXP8Dv/
M5zohIF4rJfgSGFOPpC/r6HsfRTH05uQjOSgz1P0CfjXtBhAZEvGlf6qLVaROZJpqLLbNOFkhUbU
rxgOymaxPaPiXNey9iiLDG8Q8EPxACkbiy6sBNf5bKF/K+6qrtgThCWbJfjpwef77VHAwzCF1rnM
5wdt+2F73kQxhKGOhdg3rQ6jv4tgRsrxJoHAa3uuIBDEvSMQJuJl2uLWVQcAo2Q6FaXf7x1QoA4J
hvl5eFq10RpqgDs9vkIhecCZd9G45wZO53L4tkzFDmiDKU/mx4yozd1YOzBbCyEtxLBRy+Ry0WbY
XL+M1ciy5zmegSMey6pFnjGbUSFF+fPceB81MfolHucIpfjOAJDk3dQgAKbbhGrxdUvkZHdCMC71
VAfVK3G5g3kIFH8+4vtolO6PjwKetmel2LvfH3Gy8cSDJOEL2fw+GYPP9vCXTuWAzbuYgaB+ZT3Z
MAlD6t3U3pYILJinfz6Nndv4bVEQ8CHQjIL0gA4Fgup3V74BIDFQYstnmY3Skdopn0c/lOEG0YgP
05gcAT6o7n4GgIKIo3mu2uMuvJ1VjTbMQUBrmrbmWrCqeFyIFdVaTyEp5gdXRXHXmBxA0DUmEQDy
Ps4YaIKMQbGDxc5jzEM1c2QXl6wf3L7yZ1ANH/aHQAOCIIMly3z+8xW/j2vQhVfx7g1Mfz4OCjXB
72FgKBgfg5nKJ0BDMZLY3NoUSewMFVeooSXKsgueQGFqwHFSgpfW/cxsQQLuU5r4HlzoI1uKfUqn
ptukveh0SvYQaUBDJicjZg3ca8vXAauOBbnn1MkKKvHZlonBMvrzJaXvIluFDAgMVYqohjsIo+q7
UA29sNxUP6ZPlQPcoU9Ot/sJuIj4fen+XMeQXq84N8aXfYkjVu4hxWpgnt+gWEYanyz5/pYyAzpE
CtqX2UUXxD4OUJCo4o6ZBZ/qONkvcW1lMYHqKS056crOBEgp9gtc7l8u7V0FgEujCfREaE4Mrg1a
rneX5pYhKYVX6xNp5z1SOWswtTaxdeq7iyvoDurVKbM9AzbY90cZqQQ3ZCmkaNfjJovEtSdKIh+e
kKVaDEcoe4LZR+YN0WTsIooplgWh9+jmETYvulQHhDWHjAQH7ByL8RNqrARDIdsMQ+FcySPX5ML3
WBKcpj1+ehufPRTuDTb/lGm/W6MV0gVkV2WaVyg743+luknYgPEVJvo0Q6mC6PCW3qYcSNDQoLLk
7fi3sPBuO9oPmaG5XQouEv+QNf2+SOJeIWvVS/lp8glmiFvRERkCk81hfLJeZyo/sgBqb6oLQVYM
uJjZiJQFQQ+jBHmCcPdlMVWsPzGXVQgGWJDzg4VNETuAjLDw3TJio/p121oD8DbUi6hGrBWsov12
tMOy3wgIgBK80LWn80OspMKZ5MOAvQkM316n/nm0wcb8HhNx8fsmgCCBB8cgC3pf2SAdnKI2XtZP
nK+FYLXzA9ENC1AY3BUpPB6g87gtdFXTNKU9r601nbmKhSdLXmtkO9G1bWWU3TLJS9KYoJb2e9xB
1BWYz4rDUI5KvGa92OyDhNjIfgtbIsKHbE7iBZqCfqS5bgzyx8mfQsir+c4azhZVFzKWyQ2JbUIP
42jBgPaL84CJ1VKZra/5ONtsadplmLEY5s2GVYCSyPusP9E08dljIdyatU28JFBMnTUNPGHI31jr
Lh0vkZk15SbCtqGsxVTUlxB6MCDZUGUVp5mWLRR0Mlq2T6FQaffsM9GyA8kcpPIr6lO11kXrJnqg
XRp2PaxoL9D72h3AhobtmtExjs9JSHh6aqOp4vFRQ5KYPa353A7RE1Xxsnxa3ELcbTS5MXrAjlH6
1xw0nX3ayrkdVa2VSvj0kS7AQM+sA7pxAixdSVXTQZGUN6XdJlO9JLKvxlcOVHBeDpgqq/lBvQsh
bgYRpqS/cGw0eXVAHZCL4sxkNBR3NCmjAZaWQqeT4D94NRL4ToDHk8pmtxtRM6b0BuBW84+kiF0R
H8cx07q89FBZcXEz5stg2iPE9C7MNyFnbdedWCaDzx/YmBKzcyp81/4sKKeGWs9bjG1dTFUXQD1E
WWEc5CN269fL0E4R786hk9htmoGGDAF21p3PP6vIF/l0ickRItYEgrQlufMaWRet3Uqqpfgg0rLE
i3t7M+o6gd+hLViGw21qyszL5g1N56u+AFuRXiQ7eVMC8cwHX56XsU8Ao+bZvO+LcR51uJyWQMlF
vi1sRfPSps85zdsPa9BBl/c9i/ogTuVAolRfDn6l1fyh6Ene0dpQumMSpXU5H0DDMIjFrzPQahip
aDUI2beI2obn1xFhthQ3SWe6RNyDcu0rdgw9AkF7VB36B9oGIWs/JRg8RJwe45avnTnEeuhtdRhd
HOXj57QFDm1OsheUPkFmaExjUXpjZNPKd9hBmgTcJr4E54+UBfYhuuf0GZ9w9Y2GJ4MUp56HfcSI
cANe1ARp1eMoyz3kZ7Nrq7KhwSlMgG1EvnF21Ep8Tr9dKnf5huEzPZ5UUWIvmRiOJmC0wHck3X57
Ep3xNP+fBLYgfHDMaA8sCYSRxa2IxqHi2Q+4migqDtuBnChhL0nW0jRdxXMf4Q5m3ngA4aPvRoxX
xDd15h4i3+W26sv9lDvcab09FphZOALBr8wLi5Z9ghVg3HHn8zXCe4LKfWjmOcFHscVWJuAcZrS9
xTX+uh5rCTEvANw43ssXrYrHIc/AS+/IOwCgWpccprvjr9nDtoniK8s+2i+OufXnYHjMGtv8ynFp
vuX7T2TKh1tw1zZ6/DXU0dvH/zvIb58DUpAOt2WqJU4gGSM+vwwddFlgGEay4qJNui04VpuStosf
UYC3itb5240CXegw1VB5e9tejglInLxOBg4L0gcqvcIozakU+EiqgbFZyIYJm2k9xOue9LYSzyLB
Gi3b2LzQtxFUGisIce3tmnjaoUZrtBqLkFysvtqr8/jt1r5Nj4INAuNTZB3+4piXYr/4Bfw85mmb
2P0wPOMF3lyViUv+tEVd5t0VrpTsw/s2kTa/epwlLnL/lqSzE/4O/liC2TU5vp/624BGW9jwgxJE
ZeUximFp6i83KJwWfW53ECk+hs4rrGnatzvyMQXc324uU/OSFO2I6TPlyFhx8XZGsvthApa9f2E6
7y9QTVZ4EWO8Lwe55fv5j75oeXjyohVtdxrbCt/LDUlacjFMK5TH1+RtrnQ96Lny/GvIYTyyOJ2l
IwO+BDuAwsF73Q3Y5+fEbEX8hMytr+aDNpEbuyaeWoaD5z1XKJmc0MA2BQADQDa4Tdxflqrdl7PH
/or3htUXfXUakCwu6xWhk1jUBXjcGAoZQTMh4aycWsCGcNF4fJ47M+EFSWMu7qTx+H+VAbhdHocE
UJEBli/u5sExgALB9jh6wls1PxeQhaMKYOu2z/1AEcr700JMighTWS58dRQSW6w8LtHI6HSZU2xV
y5e4WHrEm1YoNQwXv+Dk3glu+5PnAvXu9zWbMkIudM8xHGfyc83AZycwYFCHDmx7JrxSwT0ZEngo
LtzbpS+0hYHsQPSyDbiiAfJsKGO3OEGUczbbhy9Z9D5rgFftU/wNP62mIWAEEp/u1+u6LsWLxQTH
5+Fcy/FTJzbgymi7O4y0BmSxFvKWaCgxxkMBHQQm9Zz7CfPqDWTZklxYdvKjsSy9bGHXwXdsb9Ab
Q1kO1NDk2QCIkiUDSl8pUTuNjRMAJvJrORT7enIZPIcd7JyVQ6gkBYMCH3IQRJr+hMp2HzwPjTfG
N/XVACwentQWf46n4OAqvwSkZyy6CmyytrujpN9BSuWx3d2WAyOF+5gBxlrZcWE9JKanIuhcTAdA
FzCX1CVAoOJr1hLIL2pshhQ3f4OIH1dVjHLfNmTO9ulmU5tg8r2NZO8UkGjSxR2ZoWmDxqH8OGzQ
7T5aJNNAFTYNGfpXxFvMryjoDSPQZ/F+DUyPEYI/yssdpRId8lVk1lSqoL8WdOUmeckWUYi7ojAa
CpEsVZOL/hPgh1zYETsaEXBwCuDfUVMJeCSegUiGwX2KW9O3bcPylfDlIZTIbcwrnbvZpF8mqNdt
fLaDn2HKjFJoAp43qNsyVXvsDguK/SRRyCnLMqc+8ZjlsqdpM+PNCFx/GcBMLYdfV/J2L43uARA3
eU7W/bJ+hhsBZhvTja7tHk2Q/e+Lt5vk/onxJ3rP+nR/L0/iCJ9Y23X/ICNAJ+QRlfvObXQQ9GAp
t8gW2d3m1kQfeyzUfVVSuf/m15RFTolIBJX0/qs3CH4Pp1Hb2GW1pKyT1MbVvYdxExK8EI8A7LN1
YzS9DAZGXo60bNvhwAk8EV4ypGUOiqoY8zuLwT9APkT3M4cmHH/660C5hUDm0WCqRI9vFdsI93QJ
EeCoffZxeAtYwxvQaNAaFLMhEtBJ4hxtYbPsIFtpFKu5KXz06Ltc45pdAIs3X3Vpu6dxPIN07rGc
xX5a/ueCi9SAfaRmud8XuU53mvEwhmWfkyXb0qGrcz6NUh55L7AaT28DAhx4D3oDnDL43mxKov6a
p0SU1V+Ar3cFPbAcxAfM4BTBrUj+BStDCYjkdNDpI1fQqMI00rYLVkNQCLMmyvYVJGYAL7yeO7Of
+1+qu99ru/3weKIbxL77A3Zx/HeFrfWLisJUAqp6C409MGCcBeoArKQ/H+odgI7VFKMpBY4FyAr/
F3tZ/w9eKEBBUTGkkv+dI/GwKNUYzbLsA2xn++ymBd9vqocMDpMksxlu2a/g+Odz+R1CyOFqBiqE
53DD70nQO4ukv58Lm0kK+LZvH6EsRRjr8mTPx6cJjxk+bgqp89/G+d8HROuU3XNX0RTgIn2HKw7c
xomQMXswy4iNoh2w41/CGIEw92tl//kCd034P4DM/Qr3bsY5/HRVivYQ74HMRfRZOzpRPPyKGIFD
QQytaUHWPD8t2VTNp16zzX70gaz9Qfpxj+fEIjRE8MZhP/rLGf0+03FGKKUqis2rpDna9r2nxVb4
90O5EvMg3hZVQF6HNb74gSGud9Xc4RbwDJLW9EAJNgekFhHfT6TXxHgIvAwq+1MuCbzw9YLQAteO
0QYfx/pgyV23EtSTTXjjs/RbmP3zRby/jbhxWUxiPAERkGxSvWdZse8aly7RfMenYY9M289ESE/5
6D+uUeUzPHf1/x3qykGAwDYIFfzPXi67Uv/3eVqiIQRucOzvfm17S8sNTC8KkRVWtgmPSP//Ox4g
/71xLBYGHqaR/SsckMCARM9df/e2LSFJ3u9GOQisi3Ey+4bx5wPu8eX/klDAZyGsx0TdRSlgivHz
7xcYVkga7ZYPF+UY2SFvSilL8rWwWDB/W4L/PhRuXQUGD21ZUWS+D3WSpXL1bdFevKUicw50BPMo
NRIvf76qX1KMf1wYsEIc6udzY3diHq2uf7+wOAYvU3Z8OtsNWvjpmMJHhKH0eDiTV/+ZthEceqOm
FtgqrSXbUC2i20XrEnmN3RoSnLZRgwbyc5NmwB7ie8nytlUX0HKCE76D+H5IlrVhKSinL5MxEmWQ
7dNsNEcp/Ja6JlZxMclDZXNAbTdkSRQp7ukbnzcUKEbIBxiiEoM2EC2fKSQzfi66BJhID6nGBQqN
spMHEfUat+JXglJG+DNeD29pBTJ0qCDr4mcYeys1BjSzAOXJZYrQjdJwTwPCDHt4dKHSCnXCmHp8
AClW4cs7Mok9mYvechsNchSrPdYVTAj1MDmZbPU4WTp2hwKq197X/4U8DLZNCLvfEpmfGRSYtYDx
3Uy1b+KlmYEsobYYivSoK4VDSvjikCnEYCu6thGLxOOszsDzRS+eCNJeSu6KFX52fdkXcbSDAdNs
gbOiL8heh9GwTsQc+OAlYFcgMCVYhrrnrlJ7jw3VhljWBrbmPL2nhuoSZn6DxW0+5SudN/UJfMPO
aCEHjNPiTrkJJMKnTgNthnS7zCAnOHFrEnS6kQmSzv+sKD2n6iovlpB+TfJlddUdYDOmP46U9gMc
hyMk+qiEY9RLroGpAFz6cVRoo1MdwpJuEIHHEZCJuUFqluRVs6LHTLgZ6OQmWFZEHzpU07Sy4EWh
SpzOWSxceCliOaz8wDIk3PCclqO0n0cgL+iJA1f5Trn9ikUGfHhb3FQScbs/jVwUqUcW/TPPAvC9
54krTI54eZsa4mc2OJZiQMlm4fWFeXS2cSETRLJWlTgNCFHTOgzRTD8hiKvqUY80EifZwTxR87YN
j/na5f1h7QI7dxk0pV1Mtktpl/kCSIZ6KG2RNjAA8ruycyIGZjzbTwyT+iJDL4KpxurjL73V4nMb
d+qw0ATtCypB3BnFLiCldMyvKx1/VQOW4xh0cVOETh/KjHPc3TiCNL1csmOvOv9h64WLj8jK3bFa
Y4ImLVMhv3PtH9Mk09c2i9prOU/umE+AoKF9aS9m5emB01B9LDU34PV199pB/noQXLf1mo0j9LrU
XFVbKk8rG8ECjzrP8NXVOjZZP5angK+8rFCPvdhF+TN0D+zV0EGchyURG3zafX7ifawedQZsvhaA
aKDFJKp9CstWfRPRmKOU9/JTqNLuGKcuvsrgNu7gD4/ITQaY7mTdhGbZfck+AjzsoFdyhL4moHpQ
zyQ6eZjTnncnvY7RMZmke5jmDIADQsEBXgR/ReCwR5sXGaqGleh3U33u5pSul1Ag+O9TmvXJUXnt
UOZ0kq9QSOfVj8rlpTxELLJXkkKOcMgS139cZjKgTpLqGr1cEtOwiqtvcT/pG6hO4+upSPYZyvKd
Q23ncLUgnb2Ny2G+BPodXXUDTFWHCtHvNQkBvSm2rUrg/4Cu8EvQJvwwUbQ0aJizfZumHj2MKNOQ
D27bhJnLhRY1FFPWH/QWhuWq8C1ME3Giu7s1KRGIUVI1cyC7pxq2SX1lF2NPqfbpdS7kUgPpfc7D
+j32jN1lCZbPPHl3ALQYdzVaQs0lvLOKHLPSjXeaZ/bLqhfkZDHobTi0/QANxNCUXZvrOvIk+wZm
WtUkFeNZASio01i6j0syDh/hb3OwZjrXPu3ddD5beKPSGj1y0AErsbCP9zg/MK5ojTNg4S18a7Kl
Cvc0nbhoRhjWvvVSbzVIHvk8KrQm0XpO4HDPqkud2qrxNmZXGSzm36aqWG564P0zaAcY8AD6uJr5
yKAi9e1NUUWwB4hkoN9shKTmUCE/gw21n8x9EYrhhEBfFA1Ff6ALlyh+D50OtB3QtD+latTn2S/J
uddz8c0S9hRQJz9tRm7V2egMlhYj2x8rBuTMXen9EWng+ugshQrZZgaM7dC6OubzfFnQQZ8N8tCk
bsuJPtHR0ReyaPKphxb7Bf0fth8eE/wwlyq9zSAsOMfYKQ5mMe4R+WVU52GcbyI7DV+3WI1nAg8b
lFmAkyHehmMdSlNEpLjvKuBB+VBclCBmGj2N/XnIvX2Ctovg/Of0KolHAiMDmb4AlzP3dOT2IlkF
fZTSbtft1BtYzBFyUQajS8II88yV9Vm4HydmP9mqyr7DgoDgkJp1vstWicUDTOtDQpy/XmwZLruw
EHR38NV4ZoXMDiiPobAE7EEvN5gIb+DLsB+3tOJPFaCTL2ar3Cds+O0FFlt5uyWRg4ap6E6CsvwG
DHdCGiepgJN3HQnmux1PWxup+wEQ/H27KA0bAPoxnCwsNF+08xm6TOTbdmNp5q8hVELLJXSa+NSS
jUrEbLkcSTlUFwk4v2bWW/ahmlsCZN5GrxFLoUG7WfNs62izygW57qH0gLSrmyEnc+mOsbKDcLWg
mt2ESLf3QFnEXZSt47Nw9hv+pgXQ2yXPk0QG0/uyv1toD/llrpPuiiqdfvUR86ERPMS3kPr4py6d
Z3PmaIaQNZQn5XUGN1p1orEc6ZXklT6Ax4XLaQbffajoJqGT3xyda0nYeKci8P3Xa2RKjHURB7d3
xJhB9CSLTcLlmBn5gSxZ9LEcaYdmDLBkqyOn2j70bTfLIyjflV/LblCwntkxhwiRsSQ6l/M0bQ9r
NcL7ft5Tj/hAzaKEGjBqKrQD7BtVgYZ3SYnMpcmlZ/Mt0JJ+auB0bT+FclNro2JR3ECux5JD2Puc
XTsU4u4571D9WcQRq11eIHFqR8iKLmZXlFd5usRj/2kjK0vnel1MDPtGimAXX1YZGIGzgaXCHvg8
5f6RRu3QQ4HTCmphq2CtgPc/o8tjR6CaqVOeiY9qTaLtHFBo9k1cmjS+CbRfxia1wPFvS4FweoBA
Dt3GgGxd9anrGvSkGa5ctC5T/0GsUUE3guEfYzS2A04jh12lhR5c8oNzWV+5w1r0hUgBsE8K6wEd
3kzjkzWVxyzxgt/Ad9IXtRwB8zabWwya9ckVxE/p++Fi7LJcHVsQhbdDB5j00C/dckFa9HA8FFXM
S0BivU0uh9Zq0JE+L2G9CWC/C5e6uyinS9nInmVTXcLIDygOmN1zoiP7OlOkJsTqNT0rxdAvCc0Z
Up82SOF4pBpw85CihbrkxcMaZapEYuartRMNIqnDB1QcdUv3HUHIVMWRo+1YnbcmWehxkGVS8qNO
F5Xntwm6NvknkLmSXfSmyr618/x123j71HL9taU672uUCfIxQNtxZBWz5xibR4wgUVjQX+V2LdZU
3FnS+dPM0aRPG73BrgyZpq6lzOWjHUVxsBY9p3zVZYivs5PfXcu2U6kEaLx2YbdgGCu4x5Zp75aC
zSa7pxMnjyUERPbQzcB6MB8wYWro4cJrovTwUZtxqo5TWbY3k4IX15vJtUe/tDNDexDZljUaddBL
qXpzSEcjToNh+eM4xMmROq6uBwZjVjosGbwtIC1VO4G8piiL0NuE4WE5vvTnbUGfkxotjYQ8xHQ2
cPQkhbqDfjC4S20DvN5TiJfGDG3fZMU065omkkFDCkGkv5wKXNxxBcj9uDHbvTLw3ubcg187WCzK
ACPYYO+wy2Pz74pBwPqJ/AKnwB6w63Qnj85DjR/RNq/v2uQrkLflBNEOLHoxlScY4vr7qI9tM8uC
f45H+SR6KMFaFG6nMmX9FzTicarOiVJfSMzslU8JzNHMLn3VdABHr5hOcdFtDIS7g/UJxS750KMs
uZpD0n0fOCm/DqxNPg8JCTczmNtDro26JICMnwG+pzBj0Q3tb0gfm9uCMYK8FcFxn4TZ92zYi2HY
0vddG8a7FzVXUXeEmxpEKMBkVVyO+dipZrLd4sA1bQpgYRn6BE5hxJG6iLo+vxV6Sl84526oU3SQ
GOtelBzGZXxvA/gLc4KvGi1BCp+WMDZDyAnXILbvK6mV+x84wwveDJqQ+Cs23mBrij4Y80XkhuLg
dB9ddCZPn3bdAGxh8+BrGLb1hxyWxRePDjjYHlB5npRnUEMplpMbUHcWzS4gKqlti5TmZpm8fhlS
t8DlBJhxrrtZLN+dW7FWsChRp3kNFPN1Bms112Dk5uPYz7DhG1jIsLkuG5J5yEZ/oD3WzE6y5O46
QycU1LJIR9xBoA9qfoyMhOYXXU/zZzcJ8aVE50i4t8l0EHFk4jsfyuQR7FpFoQpCDlcXLnBxDkiq
rhD9xnBcDIe7zCwUqSdUHJG6I+hrEjXw3kJXtMo410erZzgMoEjBJGoyLnmfDfOpnQtQKXJAq1Ek
afa4l7Fzw1aDxgpNTka2fR4nPw4fUpWE6YCqgg0IabRQm25s4luxnqM47cfsQ+EJWpfAa9+RbwKy
0Whs5qha+t2FOw5LfDugU46iDartJdO137icfFNiw83XAwd/VYnaQ82drYdxXpkcrteKpQReS48C
TN+LGegQ2vBA5k39yXp0L/jctkOm2kPAUgGNAjcOGW09LwYN6U4tcrXxEpa4SP5nMtMy50cO/ZNE
UxQDru0RjkdwL2cNoZQbD3aFg72/770ecB8y2JE730PJDA4A3YMsLv+HjGgZYxynHt1YqOZL/jkH
y8Qf38DaSO+EgxN0h0bThC36Gr3/duoeeoGdB8E63MrXNmPxUqAZabRhvZlkot0XrwOPeD3C7L9F
qGxZHwpsEQjH7tlzAAqwgCOhXO7inqJXQOPbyZvhvIHdwt3ClocWtC+k8uMs0anL+XW8Jh6Xt9Wd
gspiaiB6QfuKR+Jy3RXHAkLVjlzF3ptVQYfUOeQ4qB1ac9K66hGPI6cOA1RItynEXEjdNUXEXCma
6rgqO3eulOuqgcLOQFI79NuwXoTs2I5LBlO6DlDcUGAHo6puNqR+1REm54KBBZsZ1b5OMkOzY7lu
JDuD95PPuvLiKYK6xtWpgvmszjzWzhFqE/kaj7uXHOp3NBA6qmL3pc8WOpWl3lID8nEr/PpTZX+F
HhvzPcDS+QI4cHejYkbgRC78bZ+sqzxqIiHWmimIYB2Jx54uobw0SOHQJHfUa1YvYxjGs3UxVIxL
pQMs1/E8vOotRosdZjP0/yiwj/qDI9v6MKFFxoIEIRJHZKCoEFmv8/xsi8zJA5PV8hJtbFnR+aoN
Jnmohm7ID+jMOn63MQjsGj2XUBqMW4R+wLFFT9Qj0gk7XXg0Xphf22jZERdk1OnYbANvT/BpzSw6
SZ9UEOekBg3CWJwpdczWeLpIJlV+EbPI0COgZGmrGgCKXY4KtVynO1kVsT+ghYd3nyF9gGwCGlao
7BpoOsyMBClJoSsCuHXXovKWdWaQh98uINzQcpgM5bEcCnEVtf/L3nls141kWfSLkCvggZ41gOfo
vUhNsChDeBdwAXx9b1BSlaTqzuyc56RWViZJPOAFwtx7zj59g5R9tDFXoK1rK6QbxgKw2attn5YU
3MkDvgW+GFclWmCirTt2bdnl4UjB7NOKYIGxEfu3oyYa7hMPsKO36mbhy442hqW/y9FWfNUQL1E8
zNvkQmMa7j9yuJzTWzev5LbrMo3syA7GOZOWa2efmCLN5WBOVn7XzGZ8iUwy+QI/gifvzatCrhaP
VEbWNVNBm4n50VP2eDNLvKlXLTY2usNu1TCbuhVmhcL273TKh27k58180ilaZNGMNubDbFr4CO2i
t461lefIE6V9D+Cu2Q9GLZ4d2euB76JDTCUQZMvs1yXAcrRc4amEH2GM/YSpqwSdEPjZ5E+nxJGo
0/p6RQ6axLPi4/rlJo3gNBy2tbtA6SXN2gV8grEwwho9MfVq+B2yYGhhTQdm0sPyTOqlvzTHdrxI
DH3yImEnrbtHCNE+zModUB0PNXeJGsD9aMkUEF3FBvy607Ydb0+GTx2wp14y0GixjxylgAoTsaDn
KK8ol9ysFRWAYHXa1tkVEwK7yBRVtls7xe8kNnI6ZCMV/CizfZv7tN4ZcQ8ZZ7CXF5fZYjpXQy3b
CByNd9fbchi5nA0qQEPTc2ZWRnNplrFx7qVl4SITihec2Hrsn2taanxayqw4U1rb36DVy+H1ecYr
rpixps8A0QZWC0To0J0tsFrjvIDhKSU01d2YZl7J/CvN8jzXjcXeD85sP2lx2qorKleFSTEAqmNQ
tpX+AnMtWYIKIcZVg8JE7NwZAmq4+gauhi4WgBYqHfd8YSs5h6yb7OrYn0epKTtve27O9WzOlKFN
A7C1V1bmc4fKAnjGWL6YfdU8y6FpAmIzqD2iqEQolUwM+VK+JNoMoq/olRZq7Dwu5Yi9p6fu8rFO
RhAGOS91JLPCvR7GoTkb7A6vh3SLC+oC7lGLhfdExThzGQaJ86k1VnOnLNHfTdC1T0XfDEaYT968
7dYgKdp+TYnH7Xvv2Jtp7USrr7FxgpCiDrVtTOUdbtkskhS3IslQt8LOtMcd2xcA4kuTog2c9ec0
XtSzHw960PajwDppF7vKK+M3ZMUismxrePTY7h90K9Y/NSjQnwW/Ygea4sEh+X/Gc+NdKpr8h3Ya
eOu88RWB8nDTjmKJA29ohM57sN74iVawo9Gt6sB6IGuOGb0Zwdg+p4qmXcydIT/kFDsiT3FQwYxe
r4FK9eZJ80rrPk9Nqwotqvqntq11WmEoLYGqfV5Gqv8gFFrqQfITC1RRTRE9cFxMz5xom6q9k1bf
WPb1APCFWb4n7RJtkuzwPyMSUEtewXFpaTg219aClGY5zAZeDSMyG6GG9CTGtMrXE0LuZXiM4bXZ
n+3aaopj3njVYIWxJcWgRd5kW7Nk8ipQs9DTQh+R+3rmiAjhnb6ybfTEkoWycKRQp3FRVDEDx1D2
Hp797H106npgUulaKOkAVlw7BRrDPg+dQqQtTpIgaAHzOCFHZhuPqmrBC81Lg4zdspGCpm3zVXTa
AjKRhiZCPeA2sBZgyqxZUqAWapN4E5EzBjvaIEmerKK7nUxv4AiTmcqR8qnx5njKIxqxHuc+LEOZ
yq8AAfVQBvuZbFd9J1pz7LtPY7FO+hLwV9psCefGYksWrG3KzHCMsUnmPvTMZbsTy0mEXx7SBKpX
92GEOQhZOwNyzH9DC+86QHKGngPzeb70cemESvieO+3/oj33q0GE5h8GaqjM7DHpSoNc/a0bXwvO
HLlq/c8ix0XyvettOIVN+0maVYLac/amugpFZUkDjJ8sMSIFJX2UHuxErdzH/L3R9eef69fuMh/L
pU+PXRWqNc3D/0DgZvaCNSnJ3C9F026Nluqb8KMq/JKBqDW0y/6iUflrT367IjZunsbmHabluyEG
ftZkUDT0BoFf4mv17YrTN1WNadeS1nzvptaICG4SSsPykeU0K799Ff/QHP4qEwRwOQ/7X1qA/8D4
/Z7i8w7w+/ZLPwB+wPjQ0ZjISWgwb2yGHzAHzTOJfHOB5/ng+Dz2EnSffyD8/D8sBEc6I5+xhjQE
mQ7d5C0QBAg6f42Zx/1XXtwPBvzNt9b2nwWCuPqvvhE+FJffxDWYCe1NkPLb4AIe2zTNkuhHj+5V
iae38UK2yHa41ktHqZkFrY4/LrVncz70kvRRjC3kEmE22KqS8cpsnCzw5WTubTfGlSFd27tJl4Te
mlOXD0291DFHDu/UxcMDe2hFi3PsXoXZFpKljuy3x15q9ZMxOBD/aJ2WAZ1o+cWO6+a8SRP/wlqU
/VqLrlzpPfb2q9k6/BCOcv9pwM/2tVCuegRLVamvPrx3Nz/Lemu+Sht3J6s+9BKVnwsyEryDg9/n
gZ1kMuTUv0frasQCokewQLUHzbJbKEF4UWhF5wnJBbII+goCasQsoK507EEsyqn3EXqyZ5z3w+Tx
WHDI40GYk4u81cdwLBy2hAL+EhW9ebb3eicshLrFJwsk53lCmxIuy2pFtrSKZ5n3nIb12Io0vD1h
GZvzk2HkC/YapE4nfDTZoYGgd4MtXmBu2NhWAlXgC3WKLBp7pR7pCKcbrbe0gm6dOvcJC900hEzR
mr9bJSi/gBKA6Paxn5QZLhlrMK4pEazdXkM988AGynodEfWveKLm9sVKLBgxGH4f6F5tT7nQeRZp
4+sPPjwGI1iMWX9IsoE2bdna/PnB3AC/shlQteIIo6SA5boPzLYuq51nw+YKvNRnltZkVxf7uR6b
c12Whhm+/yNEEb7XuHWkE3QjS2cIJ5XfQXdZuBdtjQTWoLoPuH6o4qfc4iAX2qPDiXyyIHmVabLq
UaJs/8lrCvD4WLb9J33Uhg34vJHufGlBe9VtbqMaJ3wpbkO0hxp882Smg/3aQmqkqz6ATgqk6tdz
vyY4haqN3pwbiV6sISQAbsjdHorRoXY7H4q1TM80b+EDzHoHDNBNyCBhJYjbl3KuOKkm8VRQDECo
mbM7ckuLbRPKwSuKaDPqRex5yWnYoClB0uTDFxZsLcwgjIFtQ42R8cQ7WR7KPB+6sNHqqZ8o2lF5
5kxDQTlQznbz3jrkK+dwYl9COW8A8BXxz8miwXRSKuVrWfuhfXHYyYaW1nIT8WiIGy+bnIv3K1Jr
B/0waY55oqXE2OwmpJZhPifx0yyLwQuBASRuZM04TQ+SneCrYL/lhRYtpnNHyPalMyjuoURU8phQ
VLRukxx7amESOHLKTKT+OzBcJnYyI+PvJ2bJbS1b6wj+hPPBGvJFe3r/lMjCx+RYLnQwQ4jqfFi7
dRhlpCrAIJFlzcpOVY4zE7oXeprV1K33YOmaYk//ha8Ur+j2TNBC9VfD4jfnPhje80U2/H+fhmQe
sO2n56Shaz0UjcaA8MHnHty5ZIZy804erUroyx6aTPm2rti3wF/hRuWYbpQNZy3Nqw7NOAH7hfGi
RvCJhQqVWwxzNPjGeoTONt+J2VM3U760LyYjzUTgQ8mAcYqIJyDvq70YvDFsWhvHsQ2QZQp6g+SX
sQJZGC6yd68c4cbnub/4T3yZThohjdTvcupA6ARwcL0M1tijnckNdT8xig/57FX7FYV3KKbEvh2z
of+cayacSJDj/lPpl+reg4UQuoZkYBtyltwMD+DCEZbG3VVIrIK1seELDhzMKUX7qMiQ1CTTetw4
zccZv+FnFNHoy3SqSrTD8VEyOfRgOJMkt04QNXm+i0pjzMIuMwhd8IkLVvM17gNrh/PCwDQ1mDMt
0hj1UiWR8Ji4Jw5N6aVpKFkx4Km19V05Nc5G2yvzJnCL1MBet7p7jknLV8utzLNYDtmRM5X+pbRd
nP7JqNy9YAq86KSTfTU7NT+Mtr2c2qqucPaUcUjcz6PMNfmUGhbS+K6gdl/6XnagB0a5TWlYt6g+
8e9UvRceBNE6EevXbEngeBK30Z97Nk2aYMpd6lTVGpsvS5H353TwsDb5hqufxlUWlxhu7MieKfBw
SBkMJ8zi1SXzoyM+SlZfbdtP0c5jPMbduHQA8KhzXZWzdqdXpEvtYPrSqSq8qdcvSjbr3e1qmeBm
hX8YJge/ICWIqO+K9nKGSBcU2hjf4JxkNgGtgCe4He+QWjybyawnm3lrTWjVZ+ZFW9TCeIw5LT1R
uJb31ApvUnvq7vAmAb1Jev0OQaF7X7scBkvAgt51h1jiCI6m3Zxq4jkxZkUD1ntYE8P5MNI3R90A
8+RAA56SMt9b2R4nufXATGCUrV+FY2vc9AiGMH/ivt+V+OYv5gbI/RJ3g0ANQelMGRR0S+puVONM
qYKU02i7K9GyC8yE6fwRpXxFL9UCNrAX1ThWCOvKcgw13aLsZ3ZN6AHAfzAwnr1kkCp6lkJTXI+5
NQaV0NrT5JiM6hkYoGJ5P5/LcbwaDPFxq/JcttSIhkCfVeuEbh0PF6DU8miyfON+8TXrfFG5fovE
aHibUKx/XPyk6V7VAL//NnPIbTgf5FqcaK7WtObkM0z4+DbFmIptE6weW0F1MQ006ksOBJPr0CXq
Te1aygGCP36vheJg9RUxl7roNrQk1gbjlmL49AIHI47AcyMEbH37Wo0zPbeiTgH8oSVur1xA7pci
7ow6Skeh3VoFWhzXGulEVKUbTJajztq+qj9mI4ddu2kf47EVZ4WQT1ABJjT0jNM+Fy+6kZwwK/YX
GnX/53lOTEjHxQJXJO51qsZpet4nFrFYaPMuR1cevXEmv801kBsJ0KKB27TKupjTweIOPT2ksmWW
EVVDNDSU3a8ci6EiAP+iM2qORql/iHOLYknpUGUyGius56GIHFWWkY6ahbkQVl+qHDylph+vGwIV
hRe+An1Pfp5QgWG05q2XWM4NTq7hvpHWyEIPB5D7SYewWNWeXLHpEkECpuYxeXRER+0E6GekIy0J
qdbZe3+oqvssbyZaXmw/9gbmxogSRk4XkkMUbRDIysHSp+lNBWJnX5hieRBSTueoC8UHTfKLE049
kGXudMxUT30QNcatOQgaGjUtg2gwEJfBu+zuUrsqpxDM4bwj6QLiczo3+tlo5eNttpUaZOycAMJ6
F02RLI+iL2NkEdX4lI7pcx5XMdIq3WNDoabkcYKJSflIDay4vXnmtDBHlEiMwPJTb++MDt/DIOle
0B8W/hp6Lr3kPRUFmzehQn7UKrujIzmyOpapT3HNrcpDO1veU+tz41Or5D2UT3ffqy7OdyyHQBSJ
AYi6LRTMi2PUnFK/I+Ch7gOZp1a0Lkl/3lgQlBH1LJvaxWr2s2EosLPMp5dupegpusw3X/JudN6A
Es67rHDs9Zj6Q/m5xeB69KUf78ptawUoE6bKtHQBxs+qCcsqd6Bhd5hkUDyH3uiNlzNq6yheyiEk
YY7kBFLOz4u8mq7W3mvNR9a34nKg0AastvJVdZMPmRn2hQ2gESGKc1f6mrmGNg6dYBpytgX1bH0q
dEPAXKCkwwsk2AsWjl5cJyyyCU3Hi7ro+x18RV8BePTi255twKVRYqEO6sVMnt1qqptoNamAUkt5
SUa9uVvjmRioKkn3XTEuF3Zv21ddnXZ0SrtOi8bGpgDblMO50rvl4NWZutHtoX9I5+oM/fB5660q
wuvcXaM07skmcMWBwpQ8I/gsPsjEe2KjNu/dXqKQktZtPi10/e2pKJBwqSopz3oMaPo+QyxHTIKF
yAxrZd3kVKCd9Q7XYPtJFSAnGD4GRJS2xrJp1ihIaxNcaIH4p/q8wBS/0fxlvcarK7MdxSN7/OQN
7QMstbpwA5mN0NMOlcbkdsJzeehobt81evmhpdmcntdl58YXZi1eh9lvLxWeziDzGAunYs5ivmfI
XzuvyFP3zjeQ2X/IKv5JzoEECHaDYbXb22TrSTz+djt/WFNYthggvMS9SYy2u2H1O6FBrgiC+ekk
//2o/HNW5lZe+kkbbvnCtD0qq2BuLN0Cffhr1SXxZyjdCftaV0rrRBPCv0ChYzys1Ou++FLPDn9+
PfvXwhIJZBhAdM8G3OcKi60ClYKfyzx0RBaECH1zRMzr03Fk694zMb8WRDikkdGMn9OS4tBVMnmj
eUL3QcU0xPOUVpe5nZfMfLzYO6erLXldyUm/qjRnRfFo6P7TlA6w24qGDaC1gic6bSiULyIRps+B
3hrWe8PRaEB3qgAMM45sM9vcfm2IJhvuewDk/X7FRDf3mzLAtD6unCeAjXqKA1tC8569fsJZpGDG
eMAbgG8RNtMXhkz95q1TfW/6CTt6uuj8vGOIFjS+pdRFwtlI2+ZOwQFL1+LbVevHfo/sWPYHL2lg
lm/FvWurQR5ykMjvqQbrXvPyfhaunE7/C/vT7/YDEt/BWFGp8bB7UZz57Usv2CHHTk9/zF6287Kd
5ZwNELNxXPvzb3v7Q7+OLi6Eb4RtAPgb4/fR5dGoBMrOhcq05CtuPbxthJ7y/fDuIeHEMM9xqVEc
QlZW2Ze/e3UPlwVeJ+xevvkfVDE4m7pLqxCzYd4aD848exHsgoX9YymPRElxVWdwOQRoc8Wx7c8v
rv9a2N0GOoxjQ2Cy0l0Tp9VvD3nObY0QU9kce3S6yMvnZLRws3bGQ533HJuxvHDzk7U050PSskcV
sh45+NWJW26MLf3h/QP9U978i/ImlXWTSej/Lm9efZ1ev2BO+olT++1Xvhc3dd36Q9CsIFP8nQn2
b1KtxnL5r2omGcak01FkdJjAOUlsdKsf1cwtuM5GsUfh0TC8rcj/N6qZuvFbNVOgQdwuY/gm7NMN
EfbrHMpGVE20O81Llzycp2W27NNi6pokjYLeGKWlrotwW5w5dN71oNG7aSeI2trRKSkPo9F3F6C4
R+PZTtfiCiGWTM87BO5WyFJDROkoreWJZvf0TGisjIikWoMUKaEK/QnFbNAO+RAp8KnTgXaozhrb
Ny/1FE/XK1scRYOlJqCoWCWZul0s531WWbiqZM6BSRYTHOl2GQ6Oz0cEWpYrYDRJYxE8spjqhlaX
6+xTmpPJkXyUdYy2vtKnfCx7GqlLUXzpXK27Rno9VcE8V+o6jvEuoQOMufcKwQDqMOSm7qlZpLUC
hBnhKnCY47+avd0aZ9R3lxuAJt1ySrAg4DesFqWdeXzAhvPfCmC/6arKvDW8trn1rTy5W/Niuu6o
G1MdKOEHpJWHS7tvJuoS4G7RKNcdFbQGKRZaNHUjvRF2PJZZNbRgTo3HoSUfYW0jsPjN0B1j3c7G
AzawxHQPHpuFZO/KTKwiUggQQL8XtaeuTHetaj0cwKlQJtWbEQ1o0qVOCIyeYCsCVDyQjOoD8Eer
N8mtYtMhTeQOgWdnxKRcFR3nvBgTFunHiOQTWe1br6U5jw7HdBJ2h2keX8f6ou2nuNH7mYDlwTR4
mCNyk4teaBMBDSRp4TEQ/azH5washDjqrH7aBo67HleVY9MgmwaxdVE5MOfOhoGVVVzpS5UPJtLc
vp9mMoGL2Zh7/TmJU8NYXwiWQMr7ZZg7jimBjXSijG//mfD+P7FMHqC5P5vvoq/l6/wqv/484337
nX93cwT8YJPZytWxUTnMZN/zmFz7D9ejTP99IjSYWP/dzEGhbNikGVi2i1yEjd2P6Y9IT0vXbUE0
J2EChjD/1vT3GwRsW1k3yyuLOiokTJu/O1GLfEpzffW74wKj5ZnJqG5plJvMOYrIL2qVshr2bbfc
EH+wbnL7KWTmpoITi3afw68ljc5c9ec4G5Hj8CJRw/LF/FUNztYuT/PQi8E/lclwU3vahtcoP1oa
CCNzJFyjTvz+sJgCj6PyUSXzEEm8qWz7PgfGfaHUsF6VuT1A2hzFenRJyKYXz2vNdCwKDkRoaAET
YP7ZNJpM8JKkIuLjnArflqbs/DDz4dghgTE7uUQgnRoyLO9qP7HOsNl+zN1Oe87KSntIutpBRqXq
A7lCREkk8Nlar2+vUft4UaX628kj/0UruEmEWIGeGreWQfaM7xdpRBoTdmaM2QeRFG8tCmywOD6a
vJqQmh0aPhrt3dDuu5Wrp5Nx6wBXDTJ3uATqZwajYdxmukeza7xESVMHqarvZ8J5L9SMz4d6EUFY
SGX5n+qiWaoLy2ufY+IjwlUfFEF4yUeffGyHEmpQmuYtsSwfO3vKqbY09yrX1pcChE3UmimtH68d
98g2SFegbs4QfFBmvCN4wwmQxWwfAeenzZ/GpmAe3NUV12ahafuBs8B90vvlE0x160lXJvaZmtwE
FgsTXRiBdWgbOso8qDfX9gYD5IpKQDsbwI28NpYuH4i2m9DUoBENzbbczZ7R3pSzfYy91WOaHbpr
FA7y2Sq8B6fPGiqGBJHq/YIBKUbTttJQOfqdQ9JS6T2Wa6vBqDDnRwSayZkFL88N3aSvbg0/Hj9r
AopLiCnLvB2whFzRlksxTxgshuBau3VHff3e1HRsLLKW22HJvOvLwd9zVockY7IyxLw5QZ5NGbkP
2oSyW3X+QXa0IU9Jq2NByhYUKjgwQUnRE70ydDWeJxB2gNlJzX504bicW5UjPlrceNSTlBpWJApl
ESfuptnrnsQIaKpFnM9LZ8PzzgVhi3Y+LG+spat28CSGg7fFd+fL0pAoWZLaKnalm7EU6GUStlWu
3/8z0f9/JnqSYzhU/N8bW2jA9dfPQ/Z5HH6e67/92o+5XmdCx/ju0N5F1fhz5941/3CZz4UwXc/S
vy0D3yf7ba9LU92ArQ5CYev4/2uyt8QfTMqsEKZtb8SHv5nE/C77+PkICeaC05MAgAscXIC9/HWv
axsLB8wmm44NHGCa2Gh/OW+TSTYMz4tTfPIEc0YLqnhXI+EOSX4kTkYtxZmnFyRiDd6DN3kk/4CK
u1RjeTF5m11Gc67octI8ElpNV2zC8rXpUFE3r3vLrEiV2SZTbMz+vvW1LPSd0Q9d37htCSSPUJpR
VKVLu9M7NMKJzjVxLE5kqNRcU3Qiyov+eSp9mjRZg3aqMZBH558crRVRSVECCTtBPQ0VrVM7yWed
c3C42pOJvcvWdqCInpDs3eWm/mmiqsvvts9lk701yYA4HTM/vW/jVk/JtDNq7gceKP402T07eg5k
cEvonTVur0ZqGyr0+9GkuRRTvBPz/bCjVd+GEzvDZKhoiuXFm1FoKnAcHmXjyT4S7PAoUPIILBJs
uQUeg/BOVdb3USz5qUnwGabW0nYprhSQ10ZzzKm90aUkYckhlSmcCut29saBarN3yumrBJmP2n01
aHwlC4+gxeu8swd9vU2a8tZfymlX9lyyROt3blusMfVsGrux4wOhhigizjCPwEqwoLijF/lN/bbU
XXPsTImxKV6KaC6oZQV+mXyOS03nOfgPvhDD7n3O7wWC2k0xt6cNzoQqJiOUud8/4EoqMM45mCa1
ct0jxV6Ps8fTM3suOtvuydO1h/dBknWLFy1W10etyzjQF/O2mjzEc8LHxKxPIUoC6rHCvp0yPlSS
0zo0Nenv9RwJc4MD8cz1B2M3tdsoGvhZZNpXWa8XUDh7Y+dumw8nJgBqNRhYY0moGzuLK8bzm/LR
k3K6pM06Z58AWfDdr/y/nMDEAAp3Hc2DhzB7avgdSsIBdQcvMtx2vcR37Yeyl8/v33eVoMadSoYV
xKJ1n6QMGSRefPUdsg5UB+WZ0JM3XnJGtcPP0rpsqbIzVJrtXUi6YXksgd0HjocjQOeD8OZ51NWL
7AqP2gk10MOy8s3PJKiBo5rjM7q362Xq8nb4bv9MxxM7IpgdXjgGk8fb+P4w6paXYtb40baoPoHT
MnYxtr2z0oCNZsUMWprj8dlCvOQdSt2W8+qMBVCyMTA5YQHkMoydLBrOgShPok5MfIYkpbPZa+qQ
IEG6MLsY8PWwGrsCvy1kZBP1T14jT28YZSRQhYq8qEuWeY6LgomA/WC5Y7dS7lDXvNEWy26n1L56
f73MfF2PAhYbctgSWmnDhgJ8QxPQxutBVvrFGY3F+qCEWezwHvEaFl4Tvn+3WsXta3F9gVxnm0IY
AjUuGTqxPJv3UQ6Qat03rfQPtKeKHSRHfw9qoozoSrdoFnju2wjnFb/NKHcezIVpzEcAvrNWfz2+
f80DRB1+imGksBjtJlIuX6lta0c75VZXjWshzNeO0CKZvVC6A67hK9CLt6Tg8/kmb4/QeJsrWKsh
LaT4TMixvnAzjCK2sg/enH/S2FWwpWXzGxfGttbzRoyr0I6JzXtKWqN+sbipv6c7SC46IQkXJP9x
9ZrpC8H9K/5iL9DXGvOKdfDTEjaCpvhj+jyFHGzpWw7CxAJIklNn9PI0O2xv3RoZusoqQaq6bYLn
SpgUE53Jbear09zCP6ADuU1N3zuser0cWk62u9aaptDuuG0Ykhlod523yG2bY0U43bFyES6/z02G
r4zd+0uLs24CfM9uWx/SG1syJCQCEGPJiaqPNS+wB5rDRT4zmDrV7nsHq23RUG1IO8FxwLHU1egW
b2Sl8GgW3oD3Z+2QdhkVFX+Suqu/t2qn2Flq6CPNs5kCLVpzLsT/G4QnhMo1XXnw4u6tc/nX1Zjv
eOkpnGbMJxbhoHtdys+ewOZFYAewFhRSRFA2u0JLb7R5vHIbpGDm7CVnS6aQMGg0a3XiuReYEcVM
GGqtNJKRQXd/xJADdBFRnuXsfE8n5mtdZf7JyBsV6W2OYg4/0IOd4DbsPTb6l3TGxrMMALMXYBLE
kYbhzxp3OVJg9D3ZcEPgCJGVgcPmz91LLFI5yY3QKtTio5tZrbTVYSd12lkbj68aEvYvvT99tjIk
JfRHVfHmdaa2ElKqIRgPmf7nI1r/Zo+hTPktLZPODNscj3KVW5MWJSxFkUEz8dKnE6/tS7Oe+6sC
JLd7qn2rr47Dsg7a8wJDIkxH+l4XceqbQyBlqTtht2BNuLInx1hAeZLofVcDLDxLXedbOfaz+q/k
a/O/NF5+L42zr7EQOCJ8dDcS1+/YL9pz4KpBOhzdbFkg86RvWcHiYtbewyiRqtjkxYRWxkj/aQv4
v1z394bP+3UxEEN2QV1pit/2UySzGYs/tONRn98nO95BMyu+1DMZuKot3v78ar93e96v5jo6NVH4
6P7voK11hpqcrfWI5IkBsu0E/CLWdgCmxbf7+qe8/RflbZ2J46fv5D/Eu/9NEkhT/1Le/vYrP6rb
wictW9iwpV2TDqBNsfl7sWcrfNO4cb6h2yi0UNL5Ue1xqWjzW9SNtuMDdZ9/HQBMMtrYhbBxMcHa
+br3d4o91LR/bSExZmw+13bGEHweypK/7v+rDiMJAdgzHOUWRNIWVjxUJZsSghXFedNOHsEkeecO
63goAAVX4gOgHwwBRU2b/cGoaPtx8kRxbtB8h7cz5+yRiDnx7jMHo5RD6g2Zxcha21nhfOZ0Tveu
rv3lmGvzrOFfA0NYTSeqQFU/YVLCGERVty6XvI6mKeMF8r22pqSeq7NGqyZxyjNnuVysOH7Iza6F
bOQ8a1uxeGbDv/HdYbDbeXvxHsFa5YpoetsujIeULNM6zNJx1hDtzbSEUFH5O+i/3RyVct10RqWj
7lbco6+iNXAM1kM/XRLYRFPTSAcqYBIx1Mq6nYjyUKupPKiJygNityY7OVXSuVc+B/s87AkEPgCd
wTHkbNX44b0wr20RP+lWrW+3un3+XsLHZMsfxo9GaR/x53RtoFp+GbbK//zeBGB1gYtOmTcJkvc2
Qb91DOhxySi3O7oIWz8hXhvXCWXSteqk2ChtbkebG8WpSieCmK4OIrteHnqD4FFLL6adk7R0L3pd
IqlqCDZmWznvBDugNsiK2T45W/PDzxd1YdB07w9ZbnXDPu0lJKqJoR6halzEbcfKahAkWR3MAZmc
09gKoEY+uEBN81wL6SNMbsBJVzYRTWIENc5UHaF7phEwgNHbG/M87+Yhb0LcGFOyX4xB8KCTtrVD
vS/nNzfOxCu7nGRf2LyN+yLO5A5U6fJakVho7KGP24exUe29TtnmvHCG8rmBbBbEYtJnTh3JQEhD
mojIkO413QgZjUaKyBxxN+DqtGRNF7rSp12SlN1+maACpK70r9G5wJaJJZJsLDhnKc0XN2jMqiBK
wGSDYKdj+UWQ8XoCMGkgIABsRCBj/JG3AWwOGHn/U1xNeoYMiFrZIRk64yEus/E0y8rdI5dwSdSr
4/4ei91nMdtaNC3eGhHXhYGONyA7NS6WV4g7ir1n4nj6ReWU1hlaHO8FtKJxmPrUiQO7X1Gg2xOn
s96oNDPq4+4BmJS86jyxfipRPUfAs5cnCqzVMV6BwYWaJnxO9hpms6nV+uulUfVVZ+dYBocmz7PA
mDJ0Q8AUIj2Nm0eHcwmnXr9mmc+SD0O3kY+w6ZV3hdUaYb/C4ZmG6jA0HuPQjVHPgTUWt3bajeEC
3c7fN7VlULa1Ufifv5uUR3tor2UVU2JzRPm1Jjz61Pkkp6mNfTixhaGyOnzORWZFcL7pn4CoOG5o
+7CxjFc1Lx+AK9shDR5fRf5kuJJjiQk9b+slsQ0dnZu5h13CZWErj4v81oX+Z1X8i1XR5P3+02Xx
4at67X+uin3/je+rom/+YQvfQBjj415hq2b9e1UUzh+MXHRIFMu+175+rIrOH7i5+E/YMghmMXw8
Tt97IIb9x1YRw4giBJmELJl/Z1nUyfD7dV3UofQiqyABBf8MWpT/Ye9MluNGsiz6RWjDPGyBQExk
cBYpagOjRBHz7HAH8PV9QGV1KrOqq6z3vUgzWUokgxGA4w33nvv53PwNYYuzT5N92+pwkDEoSg3B
4VgtPz5NipCU+jjT6G3mui0fPOVfxrGTX5nv9I9dC/pYH8bztIDf6UGwXD7tiwuc7eQg24KWpOm1
t8nziO3gIdsfbT/hIHAcMx3vGg849b1t5zxsQ40EZu8Eg8s3bwJ71dsvY9WbTHm0cm2tQ1fSlV/8
btA9+DtsAec5LOlQa9wiSVnY+3VNdZgKnSKm5QsBM4JRhodAy+Asm13AYWYSiNjLdHvcZ5Vtdkzm
0xzcToEYVt+ImcsSxDlDHePstYv5bNOO9ISTt0YLRt3Gh3PwTW9xTlMOoosY6CX3iqdk0bRJhpB+
JBjF1mnfEMCQlukW2ABWc5zHfjt8delG/kir+4gvtOigg7BnPYAKxkgM62+MJjfIrhJ2UbTMwkM9
JJkxSai9BZW83xb04Iha5iYXNaZsS1BRzH6s4K6/LrgyQ99Ks2M+5o9pBaYknKeCqISGSZqpnuH6
oXoXzDcM4viOJXMMtuno7F4A86g0XmR+8vz5Apr4KlPT9DKmdROxJcfEPGdp2EiaI5m6P8ScIDOb
1Cuk7zHC0x+Vs4WdunyepSCiKTCKM2yv72neDrGVlNPj6k9jCDSgPqANe9YsZNgIctUBD563983m
AGz0Qa75M+Cjj7bKxdU6tmApy/RmzXqQRJN4bevxXMu2OZZigxbm1o7dnBmOS+dytBJTBWSd1pBk
GEYGzx2mBmQHGi1rLX+6eeNeandN7lTQuuG4qVWDCSHuaCE7Rp94sKVtsOyjFIHOTxGG5TcFnxjZ
SmbXWPGHiy8YHnnIn0gcIOWlmVcnxOOZRQCa/O/5ZMpDLZl3+Fk/n+dhWeKud7QH6heb52L6M7GS
9tbRxCPp4vMjFPnqoHd1vgVP5kc2hi5kaN0NrXbBp9k4016gtTpxLmT7YTCDPbkUiJIzLThIV/1s
nbImw4flWsLZEZYpwSAR3NTvrbWF1jto+NMUQT3gL8aEPMGRAYklYp+CTFaXVWxoI64Pc34ynAaO
fVU+a1VyWlf0/PXYEdoptBdnSXSC2ebinPUOhPjOzj+Asg/fptVjMi3ColQ2bi/Zw8ynMsLeDbDm
ynW3IcSEVnxn2av20QoX2JokI9kJW8/X091QSNK3l3rWjmapTw+LIZX3WNlld+fqZt1sIo/8pvNN
d28R1s5iLvHGyAAI9gSGUkRCN1DpI0U2z82ECCFaLIJMKM+acg0TJX5MFT28nkh5h4zAiKTkskgD
WRmhzyj/HeKersepZy/nSeTNkXJvUdgFuLQIXV7cjaDEqyXTcFTiw6BahhkAnXTvztOUfWDYD7jX
VNDjO9L7Tt2YvjO+jtiipbkle6x7Q9b6VdYENYE+fhdlvYagGwxg2JcKNHYBSgUp/1sB/xQ0VqrF
EOFAI3Qrqq2ut2Ksa9WBpSJFib9+nQ07ePZyIABVob1xS72YUFSol8o2rnsBXay3b4ArljscYsVV
o4F2Gn1AVWaXP9e48bea3MkvJoNNAz/Xau0IPzTu+jr50kNNItwKudt1Z1ft2QjEHsCEvKbu7x7Q
MGmPpT16b2bt5Lu0DHoQqdtsd0ozbmNYrIxU24Yk3GrRQS4tbQzhB/CDEOKmwq8AwD9v9q2mM5PY
7tqSRMD7GlPGPsH+BEaoyg5eJe+qzM7jfBlxzeiZSYwMEb79thNdUE3fK2t5ZaLqHG2yCn4M5ngP
qjRT9AQW4BRffHVxt4e5rmuxacmTXQE8KyfDYlZpdOIjaW3ApprQrpbJyfa+nIxtKx3EXTtTq6Z+
SmyTwXngLzc5MPfbVdPlZcmpF5tl8nZ5M5shADduLc+cYmGb6SEL2O9A3PWjoIDe2xnDYdHSgTNY
XIKJU2u1liUM0FyxNJqbkyhpBVw1OMxm1cMEBjVkdgsdxgaQyO8WHPt5PpCQFJxg6GC/MdiOe26A
mBjOLUNTi8bS0LRdN5b9rqhb0soC3xyfgrwIdpZfLshoqmA3iv4UaKjUB637mHvvC5yFNl7R5e71
sWNEuSBx12ymeVkzZ3vsIfNZK/t3Wa6XSiTTlYGvIFwVsIvK9Jpbk8rkmjSVNm70pdirXOin1XHc
o8benE0UGiG8+4jMGeGFuPvAqpUFLif8UbdO7wJv0xcgQZ4ByEh8M0nuuCKEHHMrvtkQ7+YSdkth
XHMNjIcxt7NIleXH5DLDnLv1G0LGjYMScJYVi5NcUBUlJt0WRz9wtO/QL1QE2ne4Y1KcRJk0xht0
+ZKHu9mFrp6+tobzgf7/py3yal85FAxytl9qSIRRXY79c+XzrdbBHvA9zOIDPiXsibEoIULAQPZG
ld0RV1DcB2bbnXTfXK9Jg+Ft8MpvU52wdJHcXZxS8sVfWh4YwnrEoABFKp0ndGM+57qbV9/NBjVB
bS7taWIbjmjEA7lJjPt+LNb62jRMFTNGtCNpLd9HuBOhJKUhVDhAQwUAKtaD3n8edXO9KxHH8Yau
yFPDzJuAD6qy4+VLURav3PYlegrF0K/3HL4WD8bjMCGLqGYVaVWQ3k90mHcO/dsrcodHx3XBo1Xp
jW2249FCymbRixRd7IwJb3SWZ/YXJssqIsFsCOE0swtI4BD3o4cVBzn/ApYaIglDbaLT0tZ8d5q5
cXYLn3NodkZ7K41VHPV19o7e7PjfVDnqr5M+/wDQL25X3dKKWMpMHgvm6bdO7crYWEEqcrJ2KCWc
bMEqJgMAFhvav9Prhx7GwIPCr6jD+pIaJYZJO+bYY/UxDpYPEmksMHcg2tBbzEKDe+g6w+GWaVyB
dHcMVtpblte7JbUegTps3lv9mgFU8XV0A/17k7IgUhk+mgIjNdIO671yR1B9bm7+MNICT+Bqw8ML
EY7Pp061qG7yMisQFjrL/EOv/GrXtdP4uKqhPwFT9C4y06pD0Lh3q9tcJa0nvJ3kcTAfoUkWXM6u
9N6T1KujzBy920A4+YsD5+NikASyG2pVxU5OLGFHeBVuauwncSus9mGw7CEH0ohVk22Mj4U6aZ3Q
Yxib7tbBB+mEDWG5bfy8OqQGCUOJp8TeYMsek0wxMqNxtQMi+KQGKFvlL5xm5QuPuOlrpWb9sSxE
ctQLLz/pDuORKendc99IzH+5BlGNvAVVPadmXixXBMfVYbBmw5kxNDdEpqsy7vIqOLMVZywO/pRp
sL3pqmRKipo+DvdincWL7q9E/nUQ8PyxDa7ow8WtncLMbS0HJ7k34vPdAVRntbHZpqmu1mcsTFAU
aR9GxRKFExazjw18eg06C/1S1S0yzgvuhytyOxCI+3hmvxAJvrpf01LL1530Z56sJBoE3IhIKsNl
cLEj26Xt3pDTl71KT7kaxcr0WOHnN3YAgrRL1cz5K7qsZj8kPoDUep2rE6w1dvM438F/2SXbm7FW
9YuezMm95J8e55rjdaiDR1VTG49NP31vajwvWuYVe1es6RXAMZdiXjJsELWsn4xMZWw+PPPAjrO8
hknChIa9DtvevmK2s7LOcobO2SujUfcsdiBSOmsCr13mLAULY7qum3UKbfh2x8mb0zuzw/Lw4HvF
0N4SsoAgNwB+xBiLHaxrUizgNQyW0Qcch1FsfKfczH0MYqXXK/uxFalbYgCeltb3QH0VQVYHoSoW
CWoTGGzkjlCvUSIBUrXGjHN09ivWlqNrHUXmOi+mn9fsghSAp+NQci9+R2Cf7HStSNLrnIEnprEF
mFhs+qnaAVqX7LvY/nH6wEnHDKh1x2lkQzv3gl7A6LXD6uDwlWLRcPwM3Ylcj2I3CSu/xn2Rkxsw
eR/10No/fmHYoCWI4jDX3dNYEtz4ylh4imo7UBfB/Rj6I67lHStA/2frd+nRnWpKcJZzWtQTcv+8
gkOJGcCudkyeWLnHeby+6RTWKJY6J6yA+DC00g8t3/a8InG779Dnf81mu35Q+HjPa5eriLlxt3My
w4Ktxqo7Tku4cZ+0N70vxwMhnkY0IBi+saHs7ixe45eRKjIWMyKUtTEKPETGVpz3Cw7QQcRT5Z20
rpE74ObyQaR5sB9K3Xxz7Nk+1uXQhUnJyVS1ZJd6eZsd8hQj7NA6/rWV1+6Gb8rUd9ZG8lCZNlzf
LABbN9xKXkk4CHhynWkux96oekopANgYi1hHswtQMdcN1L1gdmLWW/Q3XJREiBV5Fit0gXFQ8Rgn
H638NlLTs+T36qOWJxZZUTxJGuU2SN0qMUZ48xfQ75a1J4OWAWDgabefnDrQgsdpLqvLXE4I9NIG
sdcnta5asuwnUC/7kiSkXO66Hthzq3Hvjhz8E16tBWtItA5gFLDiSx46arnPhB7cyDkt8cPl7rF0
cydGv82BObbtOdeNO99nSzmyGWjx4KZvo9cUpIFt3MrO6P2bUutJ8Kt1BDpVYoP8DKzXFKo+S9DN
m1PnWf2qdeNrDw8aQ65/sB1SmEK2Ce9k3I1HHy32iYyEivdvmvJQOhDF5ibF2FtaTB+81N25a/UG
7iSLJZ8WMpz5a+fTRKQIRNb+vSmqr5/0vcqc9DaeRFO24WxZMVs5k8iwIDkXOZiPcpwT3HO6i393
MfRIa+aiigcIE1Nqz/116xYNV8voHRCPepE52Pl1BZHyjvmDru8me5585qO6vBkF9XaBqmXXb+Of
GSHoCQteFa8Kh3ta+PpP1dCiFaKQR7YiBIRpPV5cgTK27IYfIpvF2UPsF5Ld7J2Za+3gMnYnv3NB
GptaeTbx/91/cgLTvP9Ov0YptjRA0ey1qE/N1JF5nMpxeZEiYYcv1cUCCPlMKfWEubGPvEF4V5lr
qaifVwrHNjslau3HMJu0AR7n9C0w+otCVRNi3n1mbQIyVNr2vnMhvytIRS/ZbNShhUxyh1kDuc2U
OE+EJCFBXEsTelh2TaA9ri5vPOJsfRxc48PiJN0riNKoobqGbCvz1coMsuNlY7+PjGd3ejpYu06r
n2dyyT+6DmrmPiWCSGBUUBTfczcBq3LrB38RcNTatDBgv/rJN6lPJeBOiUYrDBb1QGTGiukeBylj
J6HU3hntJaf4rw16HNQS5WQFLJRrR4Sd5bQo+SVaJtY8mdC4E+rY1cvhDHgyVMCxZlqdZMdH1XmX
snC6W8mSIiUcU2uR/pS5ERKrUDWxJENujCc969Bzuv6JP/BXWAg+CFt9sIuWw8PPs3PQ6eV5cXi4
wuP9gZxm6g8l8LN4didS9JBiAPacz2S8QdLWjeeBR1JUGQKOqrnNArsmjZZggkFluHK7J6jycsM5
mA6VMDIUjgQY41IBIGOtLftvqb+eZy74qCJcBIq1dgF8R61TOT2B7N65M6TY/8l+BG05hz0uOebl
uLKoTE0gZv31kMp7QOrvep1zxQN5i0EY3Pd2R3pavbDWt4nq8LR/kCFxTWi3yrRfcsMGX5Bo2C6A
JkQpUoBDpndpnLe1cURjrO0GZxpPjUh1JhfwEvTSef+THlkkKo+ydvlWprC2TLJ79x44nxBbw/fE
kcaj8hFxuPOihugTKumMnnzk7DOR0jkQA/V+Og89wyhSHXGbkzoNOFBjzkJsYzzohCJixb3Yohqj
BE4p9EzCCyc4K8YGetez8tzzfDSCtd2X+dK94QFpXx0fgeKuRA3xA1UDOzljKbW31q2HW0+vtGPB
Aw+JrufNRwynw7VX0iIh4izYZ+XpedDsNIZBvnynzuLWSrv6LS8M//YTbLmKDB1y7n78glsGmTae
e8bQ9+tMqICTI/KJ/gRcmjjh15th9tsuVH8CLgNhdbt1Ddz9L8qlW8Le7My8GaJ8Bemad2ZGv5Bo
N6SkOuhxeBgcMaw8Lanz5U/kZdov4sh9sMTuAPdSBf6z8l1O+KwxH9lvdhGM71s0KslbPTdaVNSJ
H/0CYVY06dqVMilqrj9pmL2QkO7RNM/71AWJObCinc52w/mDB1DvisM/0TFxsxhhQ3NDeadAmSC5
bIfnobP7q773fVThrRcQEEcI4mHpioQlWGG8uu1Meo/KHf0JrLbh7nziwl6mUlQht/G/4Gl6XD19
pHdKHEg0zK/XruuGHQ+sTcc5pVRMCzQCwxQ1EhWoKFHNKfP6G2iznApx7IgjCX+nbaYafnw8mfOj
M3WC4ZNedm5IG+bzSWgAU8wRa0AGJ2/XpEk675ipLQ8L1Ely67nR/kBveiON92zyiKYE/Z2/yYrg
ftEo61c2Y+eOnebO6SZ1SHE737M3NV8KIj7nHfivmn7dMe5GsqRBGf1J6OQsa+8q2LQvvyidrNQA
WqyBfxkWTbyUnabf6LVaDiYpTAHN62jdj46Pb/pf8TvF6MtH07QYhs7mxF3aNhyrYe34DWwmKAe7
/J8wntYQpMUNE37YzP+E8RxQqseJGNICB9p4h3/OxqSxdGZsMYZ60lcvPYN5KKOmypaPT8QnHEMK
tdUVuC8YMN1kAZtIWIR5/0IkOMQAdPY7rG48zLikdjQ7xN6Qu3HoNOXrxPnWVwMr3JNUyO6QJpTX
HawTxMKeoV+3a6u+kCktEOqie9tlmrIjoBGfbGXtviv77sZZlH+sMwPGoly7gxp1G9tCieNLG5S4
fEJDmd4CPSeq9Emnvrse2l7tYUFYR8aZHlMaLXtYsgKa+4YPndllRJia68skgh+aNIyYwyk5uplD
IvbGEg0kt4ZVmFmc99apzQz/rpnd+aQWR55dzVtVCMhsBwPJiCcqxoh584BnP5gun4hRnEbfMbsZ
sUwWfV/4y1u6AA02bRBNiV8wVjSSmlnZsDxruQUSaIBi/Ikg1cDKHjLZjZH8k0Pals1Ceg5L6oyY
sR2WGy8UTkstq6/Da17ZS0SrsB6XYXZXHmTjdAezijmwEYDn+A1PumQ8bAqC2fC1AXa/1rweLTDr
mz85pUbpI7Vo1xvsa/x/HWACzohbRRAyy+nyORhNODUc1o7WxLltrTsmJW9Bg+8Y6CjIX5Wlu0+c
aeNp7d40SvuowJDaafGw+h2tAvi8KMBFFKbpemvB0w7RSbx0Y1/cwbsiNoU88r4XB7na8tv/kE8t
3dD3+kqF/Ff8aR0U/b2a+vupNSsSuVoAByE0IhI1Ku0WSgAZbrqZnXpIOtdo6d5tzZsuwKEx8XH+
I8/c8Kg4x74K5SDOq0G/dMg5hqp/+ZQo/f/a+j+srYEjoX/6N46OtwqR/9Dkf9Fz/fqqf+i5EG0Z
jM1w25nmJ3Hxz821af+XrTs6NqZfTmZsgr8ZOgxi/rCsb5IUghf/Z3NtmaAY+Yasen6pvYz/0+aa
n9H95ufYYiSNrQp10R6ytt629L/zH8RqtV0/TfMN4n5gDQpYcthaBedo6Sl572rOci6wNzND1Uvx
KlpbfmGjMRPxGzR/XGf/qwjT+Ct09FeoJXt+Vvzs61lQba/2ty263SxdGWSTxA3SGDdpCTUinLyW
zAeWo4TUS2VPrx76E7B5tQ+mjtxbdFnJOno2J6TXvAdC6Ld8j4zqraqML/g3fOMA4yL5ia/WmPe/
fd7/Qr5pIjz4+/tnux6KURMmGQPsv+k37Zz0CjKmxY01IyOh+lyrL7h8fWsvvIVxolxmo9jlHnLL
1XOhZy+lbrHrHJiLDbIV79k8jkaUax10JJHjvoO7oROnNjh0AnD6srtyInwIBv64YyYbPI9Zf1VW
nH1xPmruJR8yWf8HKsg/fwyezYyMDwINPuKK7Zf+7WPw2MSQqFSNN59gwzZFeYHzxOTSADQ036l5
CB67xKi+/vs3c7vWfr8WPXz0BhJVhB4gQExre1m//VhHn1O7G9PmpvFX48Yos+mGjMcoBw3//O9/
0t/Uvvr2kwLMS7A2MN17/t+usw4x2NojKbgh0c9+6xlCV4dE+Dyqyi6L6ROAGzL7xxxQWI6q/9NF
s10Uf/1FuVDMDbpiuy6nw99+vOdZUEy3UC+vL523upgYPFTba3DWeqS8RgW46Hz0B1X1DPL6svV+
EjIxnhR6YTTs1qBjTCgIgCqQZ3whWMi0dhnLo5+dJjtmgyRTRWgM7eEI1pVp5r9/94x//qAYUXFs
kMxq2tyrm0j0tw9KdyencZxEY8Ke0K4MAsO/oZWisUO2dk16Vllefk99wIPz2pMPD/c5j0xDeh/Y
7tcW3GbqQeku5M98sLx36XSZd/73L5LY4L+/y7jmuYhcEjfY8CJb/eurZEiR63Ty1gUhYpcE/k4E
2Qbh3KRlQk4Tmea9zpx54eFJIo0XDUaD3nHoDpXNSqSs+vqhqxxka16l0hfF0vCEMI9ZATq/L0Sp
+buE0PNo+pS/EaiBFC6BrnqjOvRx/aaUSxmwo775FNCZMquPDmLDB7NI71Ii1GbAd15/IxDfiU8Z
nitR5Bn5YnI22NO6siD1i+sqQ72HLNM+Z5uib/0U9yk9A3TORZeftE/5n9qUgIZCE0hV84OaRDzS
C6ETYnTu7ZMR9hHIJPMJD6sqD4mnUf2vWZl8x1SC+DBHY8RKDkVi141Q5MncOxl9UL3nsnO57zcV
I1MyBI1y0zZiO0Wlx/twMNBC3faAH2KbzmlvfAojYZQhkoSx4veR3LST9WihouyC2yzBmbczjFYc
edSYzDM35aUvvOorA8LsyhyC7tGxBArNoNBMhH71+ubT6sXoTjCL4dhJ4RvM+pu5aT1JyaXeJdMW
CWjzKQedN2WotWlEl0+56LApRyth1ceGf4qCahOWup8iUxaVCE69RDFC+ZSh0vonkfUpTh2Qqab2
JlhVm3Y1/5SxFp+SVutT3jpb3nzt/gIlTOoTm7DknxAFKIIbUmFU2rzlSwQ4Zcr2h/kHf2H6hWNA
LYFhgvySfj2QsCsSoko3WGnB/udR9zTrVCwWGNCJzyAJF6LXMKHBufB3TZLwPBRVqfrYRYekR0Ml
jOQWf8sGhigXT+Emn6tAXLu/8BHqF0xi4lm4dz8ZE8BFNuBE/0mfMKxyrPfNJ5WCfnBDVMzYbCIt
QY4HMj5BOxu1YwIPlzYBkqyqPGZjY0JVsHeatIb5tjqcmI1Zbg1xBjaLREukX3djrrFBatPc/0Dh
hXRrp7emIJ8VptoNQJ40OTcW+zyniBpUXutyHFHXDXQUacaaLqFt6tHrjk2OQsKtF7AXI+YpXKgb
V5iFYXUYYAhpGEJt80Xrari8luWC8+E/XbslQUvDDiea5oWpX1CfaDEF/rFMuA844pico8Y1DRRb
GTNr8tfMTBxwVDKY5GFsnYHfm+V+6ngF7AxxQsYAFleY9aBW1aX2iViNNW6VgfBeg+ESkkNIhImV
Tpshio8z90bqk2YtrPUnOQQBAwheABsKmqr+ZCBUhWBL0gpORQxeu7zNk906JUxQgY92wR0zr4Ke
Me/hXNXElmtX+jYmMrqEkElMXF4XG0u2tqcsN1ChlcEm69j+HQ0UCRdcPqnV46HLyQUSc659G4h0
WDRCrUo0gpi8cvKUfWlr1tNSKXO6cbtggTlA9MHFmRoeScy6S74gqC3erSTPjOaVsKwmO/c44Ob9
qJw1vzJEKp5sCI9vzgw+MPQZGlv7CRq+FQO4RAJfE/5LZLTFtiYiPSDOjbwHW6yoLIq0kI+j46rv
3ZBZR7aHaQKczWEw30B+gPFdtcW8bwboYsSTWfb9KBzjyRCEUIVsGkEDC2Px5liadZEfB0Q16tTg
4zdvc80Lnn9RvJuiALnsIaoZ7+YFz2mk95umP1MNL6yFSGNc8QQLnqGgc3XXnJLDjkHHjFp7DBLz
rhgIXn0wfVxLp9ku1HQRs9iKz2yZ75xSgxLWqpof3bYrdOLZrMVKdqi3/fLbS1ecT7wuskduEEfw
W0y9w1uV0dKuUVBKbp2uSsv8vhk8bvlhoipI+TvOVFM02W1v2Av9ntVlOh+3GubpUmMYHNHtTD1J
cjoUEGSI6D351LmZIn4jDhBytLY6WTT1M9SE4OzLPGd/ROIQ18WSum+qYSsQzgMIcEvM+niVUuYW
WDmIeH/0eVocxkY3bvog7V9tbEzwGewsN8+tnwbTVZIR9rFbBpadFLgLIlOTt3VLd1x+lFXp3M3T
RjbroUWULwrLw3gkUa/+WNZgO0NyBEw7+gDwvjmBxSO7hTp40fSk3tcKuk4IAaGPl0FlDznB2Fe4
zApwt+Zgphx7DipbghSDZ0C7Mo0rs9nQ1FpiBSe7gbP0s+ZAXs5Y2bk3CEPlGikcMrj2pHLJmIcM
wENjmIDmJkElJE9aS6IaGvri2xCQNK0tlOnnNRCD8S5GMnfCGtKUPOUKO3A818aWl6sIjj91fCwo
RMj02K+tlOIyL171WMixD32WH3ZN7sVxVVsONpGF43roUJ+1l8aFZKoJMp3irG9qeZUuqssi9HB1
9kQlwpCdiHOEo14OjLvMRoW7RUnUeg15bY9V2hv5V6NdLeafqIzL5QsyECDsGZSTAVMC24SzlnTq
O24G+BOVxxDrBFzFuJ+RuUPXnsj4iPN1M6nkpiisO7aGq3NTu92W5Ygt2r3YRkZI9UJ1A7Eq6/jU
FNhIBFIr2ylGeSNyyNma4UFWpj8cVr/n6i/tGe3uwgyJWTqjs/5FOYvxVGSo97kd8uCZa71Gvhwg
4t9PZhcUex/4rGIL+WpCfPWNsCyl98Uh7FEx6UmFTRpv5cuHPhkDQutSrmg0EhtUnsYB10luibK9
9oYus+4ILq1cwJBtwO81z1p6KdFzqV09MlEJsTNM4lJVCa9/QCa7HzMfAguiDf209Db3/YJNEOx5
knmXz6r0/ycp/2GSQgHu087976OUU6veftf///EF/9D/6/9lODSH6PUtj27kD0dcgPTf5nQAukYX
ZxJY++cEZXMMcG7QyOKM5+voYf/Q/oPEsMAoOT5GT+Yo21f9H/BvzBP/1meAfXMol0wse7rp8Rj8
a5+BukTIxsv9s97XhNQQQg75wCwfZssp3+tGrieVCBuyTMWEAMl7Ut6wiB1eC9gYyAy8UbszUo9N
JlA3eWdbInkuVzOxr3ou3R+ZyIv0BOKnT6KkmSxkFURM7icgP3EyV/DmHKHup6GzgOPySE7OWeFX
71IuzrXsJ/85m9tiCFdWXTWUGXKx2MzPdSQsdUKEmZ+kg6CZ3KR+Ct0mcNBU15b77hsuBhvdAzVd
rTcE58kXkff2A3bRad0hMkk+kBrUt6n2mTWcoVxv8uIVTHn/BkxHvswpqVUmW98PzbJIqQ5Sp+/D
YfbuMHQF9W5erPGucNL5sjJDRq6OK+2DhETtvm0KOEWerNMbqZmI7+zOc8N09OlYFArtazMrSgwM
uAyCcFZT9rZ2aXMkbXCMHZlkrxQf6RxZfu0fRs8hTS3ABfW4GFl2OznTyWmnFjCcqtJDynqDmGNb
HnT8YOh669p9rIl3yA9rk4G1XpbMRI1jmBPMvbIxWM+Qc/iONGDuosUfPD3KKolqG1VVhAOwP1O8
4QcfDcbZZstKuern4GpgZE3W+YJeRg86n7TuNsj3ifSmB+nV/TFdMip3TR+/Z1riC2LQ6wri7Op2
j2DuxJlZISm0QOPvW+biIkS5Ut0a6Lr10E/X4hZ9TTtFqePJr9WEYJQFsvCvDFZioJ/XBdkm+rjg
bOkuCaRprQrQHohVGrK2I/wL/RJabtcTuTCzt9LzEVF0UQMLcjMEUIylP4D6LtNRF2tPNrVvtR/E
ThP/YakV5xS4A/GjGSwXcEHiV8/JNBcnaTU9utmlsE5d48q3DlPpHQJexuhdAw5bswaWqlZvsZXE
HxnOFLC3K5OE4rnXy2RG2qD5ecvDZdWEOHiGzJEtetCxzWAxqnc+XZONS8bDhPcWcRy70WuWCkub
39AI1Qm5hn2wI1GDZYIt5KtylHvyF8P8kvr8DDriHSkgj8wyqQ0ay8CgYhiyOSaQ5fdaiySMktGF
y2J650XYKJfqsub23oKd2yHq0lJhjjGGbQLf0p12NVWWkexJ3N3wC2BF8jnYjIlsHKrSuDJFYFxI
OfMgxtgPEN+OQOcdFoxschFw4cDXm+Xozj3v+zTPXb3BSJMdazOuQLshFFZz2sXdjSMBD9aACS4v
VnE266FGr8fe3ZoDdT1ZK5uMvi4PvTNNaKTAgV+5dP9ns5hqvAKNDdihdZ0DShbxoAXjPSaRPizb
4mP1rS+GxjFQ+eU74Ch7V7h4ktq8GJ+0CaEWukYvQoWX8VB1jEegHpxafo0SORjtINTdgkhM5oSE
rqU+jb8tQjmhjbGb58AmoDxF+0IUhnUsRPrguk0W1y2reKYoTVTkOtFg81j5xwFxB4AMd3u3W/Wk
g9JCKLwEeEfsFeWRK3ERFeaD24H14HgCxmEPzgl7CYoNJ0C1kBJjc3GCUo/7uZivl9pZX6zKtkFm
A5jMSpREc5dlZ28S3pPnOdNVp9D4ckiNnCley9kR5gy4fqC8ZZmelex7tmhZxiRpcbdKzsYy7fxj
u9r2cdKC4loZWkA06JjO+8REIiuI3ovU6KRRmpf9Tb2lwHjMrK/KwXzTmRhjAcjlnm5pDUnSFExI
pF5yGzbZvaqyMkaB0FSRi8MUNZNVcKP6WhD8yAmI4D23Nt3fxraMGKg016R+jrcwwtX7f7N3HsuV
I1e3fhXFnaMDJhNmcAf/OTiW3psJgiwW4W3CP/39UN26qmJVF39prIEUUnSTIFxi595rfavXARax
MZ93sN30jY4V2mcs2oF6cPPHunTJSYJvOwHDKdrHxJVbU3YaI7OxuDAwG/hTFuq3Jmzud8Uu6Yk+
jrhxgNpdQaPB5kS20DarRHfWzy0cIZxgS0SKlm6ka2YsulHc3TBbK49upKwXi6J5b1n1cDrS0T9z
jUrtR00aF0rJdD22dcdbNUw3DDFtd5XTkzpvexoXuhf0RDNnCGgjegM9hF6mby5LZhZeGJ5K0Cdo
8aWWdg7xw73rrEPWfN9KWnMxP0TzET0CyYUQ2s9jMwvuomJGF5pXUj1PsUliNXPu+JSpoNorM0Dz
NBvja952Kb6Dar61egsBX5CQ2ZphqFqCmdRdHQ7m6RwFw+mMczxcZbae8LzV0TVWUePGZMpO8Y8x
baIdNK3tqY0eqrpSaMNImYpUuWA3ltWeL/r4EqV1dmtFCzams2HIDQhv1nC3iP7hqTzKpr1qu4nU
+7CxDOBaKE49dDWoho1Uf6RDnxX7ErZi/CCkGRTYekq740uU6m5yMZcQAleF1eWbzrBrH4rMSLWs
j/ObS6zHJkinAr1kzBJMYKJBlNKSfh7C0t8Nen47jGO9w9RNADsCggO3MvOJScquLLzpviycYxci
46lt9NP/rY//N+w4GmkMAf6+PP6fJoW786NF9s+f+atCdj1KYWmzcnjCRgGEofX/V8niD0pkzwb6
8WfmG6XwvxyyVMl8wZbSlZ7fUlv/VSVb1h8QHgjrAYbyF1Pu36iSedt/rJINg9+mWzqNXwM9Obzz
H6vkOq5JpzA7cZCZ6647qfXnTdH2uzmIxiMbWbbH6FemdTkM05ssFRk2qSDb3AUAf12WHdIeVWkv
tB5JFQdKes5s0Lq1cZ7zVlV24SMIcc4pxtT1hJb7Nmf5QOCHLTMPbeO5rAKX2Bdy2hg7YhZR9WtP
+5fVaMngihNmWivVVfMXvUpJxQpCXBoBtoAbGJ/p0SsynAeOBa6ZMtsa2+KslCYcOvaQvpbkEfEI
iuZOnNMkhYBv+aYWOse87ipcOtl4gYyYzIvM9U4nFcLYcuzRvBq1zjt34lQ/M6ZYP5usSUPHV1r1
lv1OtqNyCR+XNt45O/tLA1XgWWAatxiCSt+w0S4VNWn2K72urHfGLkunf8IhSw0DSS1v2kvqJIGu
mB4cjNiR7QEogZ3M9OqNxabeWg1UVTTakCm6Mr2rRUJvZ8wE+pd8TPYeow5/EEPu684E9pga+KF0
44BQ2mi4ast4/oLIcnokCNy6IrSIhX5KGhwAyXglbS6OTgbytg74uOqjXb/mVjf65NE726rPegq6
lNMIKU1FWmT7vvg26BLdm+ZZK3Ro09ryqhOzIJIu0MZNF6ORTvWy8BU+pjytcuYe2oH84BQkcjk/
iL6pd3Xdy/eQGGfCfdr4pLXFsLP5mBzMPMovjdmZwT9oCQAhMkTxvswJX34xJffhFHtPTm3nG5Ro
1ZFouOGm6of61gtEfDYDvT1DvTP2qw4w6wPbOXWadHp2I0pR7Ui2NdH016W+l+zIklW6EFTnyYnP
whDm9eQ4dFO0Cq0UzRxW26KtYd8rbIL2EOuX2LOcIyxBkHfJLLIvS/V3Hth2tp/Gzjqx2yrb5ZVN
ZrzrxI91FRnnaGflFfm7ZGXRfjynuWOdmIPEoMPe5qIVpbpNZstDdK2yQ6511OABK7xXSPfcrCvz
CWabfVYDMjvEBjlKqMOQi2LpyraDiORFVg0nZjSQsEMm3F5D/9RFYfsSdS67i2lMjY1ZBc5LbQ1f
ZT3mh3Cq+lVOncVONRBbh8GCPzmFeW+J9AtUN9IbtVCYT45b3Ja9Nd8rVU0khxf6VRlRCRLhG2hH
CYeIgQkd2POoN6SxHjS7fqGVlVw6ANAIibUsSqDAjXZFzw+xT8vumPLl6x6s30Yn/u4kCbmJg2XB
V+ky2u0iy28cS7Wv9An6ZtWmxm1bFgd6sfaxJLC4QFm8nvkuU9xlSXqFdyC7lkG2txH6He1gLg4i
zYn6qeB9dyyWaCA8vN70brdTbNW+o5CABejEryv0XV/nkYQoi2iR9Rwt7PNKpo8OALU7aHvIwkyI
yNxQNm5NlKINBw9+qTUjMxUbIWNDBPfa87aS7dcuUIN+RgoxVtbsqg+C/lELkKmltmVcJXpo7Quw
UmrNLqI/L/S++WK1E3+J0P1BHx0MFQMt8YxYQhqBlvuIHqFmkKfPGdtotAmbghidC6zi6U4Dkowy
YZLMQPvRXjJ5Byy/wYREbFYUR2W3EB69/i6cJ2R3WeoR7g08hmVOkZPigRQ4Cal1zsjd1DeGoT0m
Ztq4i06Kxm7mseexa33tNQUbYi1+SN1BP2Q6qduAV+qVmaTla2ZHM+6uyLuSZNcfqBBHpIqh1l7F
rZb6joOTAUDQi5044w7MrXupMxxsIdha+nnvljqY6HzGOulm9ia3Su/e46txDtEsemhcdPrYZp+9
ubX3fBHnNTZkRPqhiHmUhuRUJbgOscR4p3knmss2CeqzRB/qey2Is3PgOdUGInu4NbwSxTRSiI1U
tfWQ0vHfY0SyNriaSjj5ifkVJSJ5QdKrXgTSeD4u3SweI6jvd61pEMNmx6m3tRIv3HUMYDfkoNI5
NoLo0jBIahoATAEKqMcbvePSF5Gc/Wlqq40aTfeEYFU2MGNWRheWkww8aDg4yQ2DT1fp5BFiyut2
hPq0h9Sbq7usC3YxnDiIiQHeR8Z+m6rv9Qoroj4n605jYk8LZrtgn88N8vKOnhGmzzAsIG1CLFv1
pJCcxbziJwqf4B75xggioG68Jzz3sZ8Xg/6YBU2wZ2XCPtCa/kSb7nLuEu1LJRykqK2rbfPQURdG
XGQHKbRga4tQXWVoI+/CwQ22hl7rN1Ef6xzOCRDeTxrOdYg6581UvxZqntiGdSz/XdPOcFBHEe5G
azBIPnJBcCrtBBO+2beroonRJXXlIHPmX0Wnx6xosX614HX49idJCP+VQmSVdHWGgdTy2qsaW9i+
JGs0Zkfo4LqcVTMwCQzc+t1r4DT3WYT4ZRy009gk2s8t8sue/dW+ld2TbCQ5RqVii0bLuntNW/uJ
uJ4XPejenWx+csvxGsky8Jx5gOxo1fmhKZxp09TxrQnS9ojswbkF1GneQywsvjAfHB+agB/sC+Za
L3Y8AYI60mpgxnOsalX37Q7kVD3bZ5RapL8vQZy6ZHZStmIDlzdioyUdvxvwoVzWbT3ZuDKD9w6O
pAvUaODGabS0aHAwAVkHpQ5Tgqpnl0dVeRZXtVY+VSyg1F5e7xtjkBIjNYX50dXoiqshMX2KvPTE
QL5wRNXrPElEAM+ER7ItDsYoOyF0y2huu4h90o6dOQbA9aiGuVSrsJXJm4vcSbuTdYD5yYhIxl2V
WpyWh3oxtxffbO6AZLe9rR6wyALKGOHX6sCxVm0oHkbNHPYAHR3oB213zr85bj34lnA2omPciFPA
64hrdQ3hVRryldGcXttTi9wVM9jQiD7ykS+IdhNpcXhKQiqe28KYzoE9EZfI3TzOcOLbKB5eROpN
x8bDx6jIq9wZxYhruFvKLWs2u5UnreYkjg9psE2Rdfl9GbR7NyOzI63JeFRkKhE6KLDqI9tKai08
zAQAYwINAvyMZnzEuXIKgzFjUmZU5JIi2J5Cp37uLDsjYFBOu7juY9xB5HSimIA+FWcl/jBR0Y6k
gbFqGausJbd538EeW7WZme9Aqujvogsoo6u0orGH8tYy3oDG2u6D0rvCUV86sYiO7oJaUHGsmb/R
avwv5ejPMJpPhhzEdqH0+vtNHCVd28Rf2n+U7/9AmtPlrz8KR//8+b82dI79B4RGG4+tiwKPvvy/
xh6O8wdjRuSMdL6IRRbLXu+fGzr3DzaA3rJpQzTKcIN/9M8NnfsHFEALGIxrS8c0+Uf/xoZuyY/4
XsPGhhHpKtlhdMfRkFnLmX+vAaORmBqUnvoeAA8ktvcs1C7GKTgki0RlKPaYg46K5xaS/iMWKVq9
yv/u4l3+qZf7B+6ryzKGm/d//89CV//pTwDYCYeCczYXtOEPf0KJ+75y3VDfl82knwficUJwpvp0
U+TbMIVgoNNg8j2GA9iag7OqCpOdY4piM5hPAtz0HMH4ZTaoI5eIS3fb4kqvHEbdCyNNSIhEFSk4
fYjRsfoiqEYWZ2FXROCUnrH1UBxFq0mIlYinOzWXuzhXK6VtJuntBbEyEYG39mmt98W0mvUWfqrW
KMvy9RTplFXcTy75MDwTezxZq5wWuDCtk7BDjURj90q0DIfcDEy3q51B9Ifn2lpqo9JT1qMroge6
DQ7IFeaR9sr2ngxL26jQeaFcA1ieEPtrW2uUq/hTaMxGETmQGX72fI2K4XrUQCHi7Nkg/Nn0bfXM
uqnv4qy7DJVzkhjF6xzSwkzSdY1JfYe10l0NLZ4Zqyi+5KPQdynOADSKw5dChH5od+qUrEncvDo2
exvzWzlv49S6CPMk/G+H6H+1uCzdE97Bv19dtihE4x+Ds/76mX+2iHRys0xdGqjNBVXAIjv9a5Dq
OgtDjd64h6qTRWLpA/1zRTFAi2JLZkGhfcN881+DVPTr0mQFAu6ABNqEkfzvrCg/vc32MkYVdIco
c/BELAvOd6LSkPE7LgusiqbZ8WVij0EvRZiRdyo6ywNNLZviNLXh4fgeHuFPFhNO8Pu1BDHRkp9g
cH1cArzMJUHh+6PXNaPAHqTCbujMfuNMub0x6ByziY3z/Xe35Rfr1i8PBUeVkBtBpPHHJDrS2fHt
4DndCYNwksxk+Inzv9qgE67/g7PiUnrMuw1u+kdaK03tFIKWoGgcx5iiea79piWStR2d7vD7s/ow
Bf92AS3OSegWDwUk2h8vIPr8LgUQ0+68OECoP5nomIheHXvbD4sAyGtJvk0NZ26N5Lr8c1H4W+MA
z+BPd8+SMNaXp5i+KF+97+9eS/cgsCrGhFopbFpeY7QpDKyqvz/Fn2+chHprOnxYmfYjgf7xKCp0
LdXXQbdr6ME2PJsFEAI51k6/SZbg709O6oMKnysqF+cHjVlyOzCJLCf93QsBqtXEGd12OxDoZB+n
zVfHMt8JqMxJbslP7ICg19+f4M+XEXYusx24iIYwaGr9eMQgYhfCcLdbttdQMhFFcbO8cvP7oyyX
6Tv1+7fzMvleowjR2cxay2X+7ryoT6kdSKfdWXHP4FnTTsOFJ2qYZGPoufzknH51Fb8/2oebhvcm
rEOZdTu3H4xVUMIi6/FuVsk3tIKHizNNX39/guai3/94hlAlbWnh/eCB/LCUTVFqu8PAa2dEtiBH
VAB60ReMUDlTrpchsVP1tQO7dV2DMHzD8eoeK2ntobGVu77z+k03giBtBqf6Mo5E3E4241UzaOsb
BtyrzAGsY6T1/MnCZPzi/ls6u3KDvBjkNB+fOFfR9S5Bj+3ioQNNJzAk0rkZZb/RNIuwKWXAv3XL
gUFbWjGIHcUzvsvxsjNcAsLpguBNDL0L1Hx/ffX/9gWXv/zTWJ+XN1zynw8vQ+JlaK1l1qLfjzZm
EEkf48sCmrPbjapDdTfGFpqQwfYyv2TXeRwLzNaIlvvUz0dQSL1eoEpTyaqeQPZZKGj9oMDlWZjh
RNVlNufkE2uHGQC/zzab1rcjSaYi0uG+Qz573/ZusPZQ4q4bfHhbyzLhUFiNS60zHtu0UcBuSYlv
A4koJZMnkUjvkLHBuhcAFCZrTrcNgWVQHtoLkB7zvo7JY5wEEQdjkAWnBFkvKd81GYYFEwiC2d/T
ybpuXSAaHt3PfWtH7QW/udj+/mn9+QVxpaQw4K2Hluo4Hx7WUYWyk1R3u1hF50xUIww3+sGIx9tu
DqpN1+XGv/1KckS0mWyCl42I9+GIXjP2rjen7a4JgoOhxAai8hevEKeNhdIcDeXj78/w53UbaDmr
jYFeHS3YR4+Wgl1YcG/aXTJlFVZQMRxC7PUb12wm//eH+vkxdRl92eYyh1t2Zx8e07CTPeKlkq+g
28uTUqsNhG8gGv6DoxAOTZmC3Ixr+OMKmuPVz9uBC6jZjd6sasfT9ii93cvfH8b4eR3jbBiwuVSL
OPU/hkOnqMYNBOHwdUaj9Ol/Al0ac1xuCnihCJRDScGDT64BjhD3AVHursQo/NmyZP20nDKGhBEv
oUbSfhcfPkt1jewj7h21E0xXNgOOiC2y+HYrhjZ211AyxYH+jAfCofyalYNzDWIO67sEQpjPs3XE
fhF8cgc+Zr7yEeNvwqhF5CFUYoB9P96CUGiaFkSW2hVhVxz0BgiG3iGBZrRzHjArWEdOVz1l6MJR
gGnTRQcqbW3Huul7LgArp8i+ZsbYn6fuCJtheKZhChYubqubqYBwU7Wx3MswGo7FlJ0zf/msuPj1
CXgGm2dKet7/5d5/9xUOjMbLJ3fgokbTddg41bYbRHgXsYqtq9pJ/EDBv8kdu+WL1eRHXAYvbuzc
qsb2Dh0IwvXoNv0GMbp3VZIWfeuK+esMiv5ouYTLIN6ekEEm2iLKyLa4NKpPyiNjue0/fmW5Bd+d
wYe3YGgz/uByIv1RS8JjMHvFsZUjchdN99u4YZHvyINMEv0AFrZfq4oJ1+9fkG/Szp//BNDGkpfR
cD6+7u7EWoJ9TO0SjeR0AqJc+UpZdekIVawyT38rs358cEwj+oKRse36cA12lQRFC8FkH6qtCULJ
b2wBYQb9G8REs4N3ygF3I2j1NWG3xtepMAyWSocxFjIbPcG+pHkPlZs0e6OX+il6mmw/w0MlA+vG
njhQKL7lJ3hKfnLNfy7dXJvdIPGhqGZ1dks/PjTSdJ00IKRrVyfZQxHsnD7JfG1maEeskPVJnfiL
ZdumBmbnKRx+sf5hRwEszCZYxlA7GjjvMNUCvtqMzgUGnE+OtPymD7eRIy0eXkFLRP9Y2NdB2AED
kTxJTXibGlb4gDIwyBhospuQU8r0Vrc19xjYRvTJI/SLr68Nmhz7tcWHicL7xysKeAyodqKrXedM
T1hQL0enRhwYvGdO+8qW1/7kA/Wxb7csXLYuTcKCTDbc9sc13es1NcYxjyzb8OK6s6h7QI37U0Es
q9XPX7Fe3JZxNvrhVFHcILpa9yqEykS18vu355cPE0IQviwWfu+Pn+W4a3sZ9by/g1u2vr6IfAXe
OcCQJVnIUfL++8P94tOMPIZWKo1Cqf+U0m17SRrm3chNnhrSxyojWM+dG32yR/zl9TXoZPAkcXkR
nv94Q1H+hqDsKrVjj4xmrx9B7RWJR4wccoUBGyRMLtBCkGqJLw1CwlKYsWG4005m5L6fvK8/b8rx
N7MrZFMOMEB+fF8HeL0MIADkWT0RT5hu8To089nUT+gSc0NbgxIBwoRYdVWmnf7Ja/XRJ/ztWaMa
4mJTt8NA+LBctGGP5ajQQfsaInqtnEaTq6EJ2wsFpwq8ql3a9rrs+AUrbSLLDpRnnUlfT5iIrYia
iVIUANMAANQiycps286AZifV2++fjF8sNHgEbJs1Bo8BtKwfb1mEzniShV3v7DFotp3AGyTQDoNi
lvEnl+QXh8JdIzCfw4hxATz8eCjITqqqMUvtWpiT78KanCuE5nlDsp/+H5wWNShMdXtpqf20qlXE
94FFE/UOpVJzhQDN3paTE5wkTfvy+wv4i0WMI9EWoUTEDv5x32jOjP/KjiPF5DD7AQHQN3lYmxu+
bniYR/IFRBlNnywfv7yU7K8F4jZDwLH48VKGoV5g6Jb1Dp8bIY9yRIgO2NhvdFN9ciimd/yyD18I
Kg3d8xxoARYr1o8Hc1MyGcLZ4BERjV5vbSbyKOcjMcw+QpBFqNso07epybN1bfWDtmXn2I2bGQdk
jlBH8nLFFj3GQ6Cm7N5EAhX5DakJnY/Tyma8GdTRC5Nr7Sy1sH8RA5mRDKeKRRJQcErWwrtitOL1
cjCAtOnWdEJevLeL8d7NG6z+UcK8ITJu7c7EBZuJUZrbxMhHe4OQKjIfvcGI8692QrMkXFXsYKKT
MWpA+Ddx2kR3KiuN6ZAVdNd2mElzsdH0yjiCaR21nQKsp85lTvgafLRuCq5shQl0y//XBpx6jUrH
VSe8FARc2ovwzHWKZQwtrTLZMnPPbnqNRM9jU2jl3mhgYcLSa8xm5UXxfQ4WbKFPwgM4MPMNCbfs
yjLdTkDWwk1eTUVzCnfQgRlnexXzCKUGL/Vx1E2jX/b4k09yiLo6fYe8Mv0K1C3FVUyE1YuDdmhi
mI9OenaJd7uB464hjWlVMl0OgQMeLhbQQCet9pxrvcxdJK8E+nQHithxW7sjNg3BnL1aiSqc57VS
ibcrGj5RmyxY2n+6ZjI1qpV075IIwuyY5aW1VgL9EtqfSu5zt7uiz7vtgBw8BJWZPWaaq1+3hQ0t
gLSpvTZBmLRq76LLpm1Rq+1IMOd1AB28FyiuYaDEO/BLg596KXOtrj9a/QQRFSlMkhIdIDuTtJ5k
tLZYdN+EpQ3ovyei+UTj7Gw0RBtcPvZOgK0jqlTMhHV44YlikPzqtHjrRDfBaXf6l7m25b63ljgm
ht0yzu5B12xsJFiX0subjaEXMfxsEIwoK4wTN8+iM4z2yJMc4n9UHNyPsyV3UjOu4hhWCNPB4BB4
AqF3knYUFaRrZ3wlcDA481WajYe6xSEAg07yX+lFSndpHERzTMfR9Gc9hZrZotRPoqCHRoO2a8AI
QJi2exm44hrz67gxBjcitqRBz7PAvAJzMhe8rX4dhFn1TKKlflpEDlq0FgjyqLfNu63VxVprwWS4
NKx3xJtLiEn4BJ0iGA+WHpsHNTkEhI/90YQXE8vKIEhqesyx2T4WcbDHZ3ATd9MjVmdGibpHo64L
HnN7wdeHae4e+s5BwqDVWLmldpt6bnBUgRX7dli6Gz0RGvdhCT9IPLBY7Buu40brL+uwca9Vx5hx
sNRpOwUOUpdFlqUVX1U9VHvQ+DHxJDkkg9zt34UCgjrFA9YiP+3jdp4gUdQFQB8GiXqDh7qMvfY2
LV2SSkwenofc1K3Rd2r2EXxMWSQSpo1PJMun5/XAU5ZM6DHc1DjoXTjha29LQtln94T/UW5GXohN
IE05qVN3GsJBPU1R4yjww3jVhtSfldk8aYa11cE5QzjDB1ztHM0sv4zOnFZ7K4W96ud4pvrVVDLf
PtU0myDM1HGhaGZTL7Uj7Vld0aStsXE3XCnkekXmz27e30Z09S/NLCERKy/S+DAkBJNJ+AnnxmC6
WxDysAPR3o3HKFb6q60H1JOEq1UbZ9azk4qP7BegdKFN6mcI12WACX46jsq+EX0avHs09zsEZjae
0G+h0vPkjnfMmfL3pmrQGk65Mp4xtDc+WzR54RVm9YTDfoBuraZdS8Vy66KNe+oVv2fSMtzgrVkf
55L9dDwWhJEISz3QhWMMkmCnWhAkPAmR5dWPUGrrL3WFxygdtfrRqc14nzRBCxUVi/k2xkX7IEsM
91hTBiDPgcxbv0OplMFP1iSWYuJ1Q9uW64SC64CxHL0cLeQNu1Kv2absm/J9XkGYWbVx2GN+GhaU
gYwNsiuI5ohJ0RAk0eSMBlGKRtnyDGrDESVtdKPnUQbMG5v0VnE5tXsM8Jyis5CaTkKiNPaJnfb3
vTl2w1kYBOFF7CJvLXWSjkuinU9FJPitVhXvhB7bN30LoHRFJVIfbTw4F/iKq2dad+aGxpnE7sCr
uinwLW1nGMbboYQEvXMcJ7wglad31pVEn8pLVPNScXdpwtfHNPfEhUMu8mvTh82VmBvjVsVc7zhJ
kZliAt+5ERdVw2R4ovFoXlWyqV7lssNcF/YM3C2tk5gEWRnv0R3yazVAR0Yj6mNFhvfp3KvqtZ2q
5rGPuK6z49RfSiOEED13EZcV83ZwDOlG7DqvVW8ezp8LMdfagIDWCy/GWOLiHmzC5N5gQQhI0JU5
WIKJ+mAE06nBZxnXqMe0XIvcul6FRUScoUvKDiG7mMZuK2OSF7Esg7vKjsJzW3blsw1a3EeNDZTP
hDFjrHr0oG+yI1g3bN36ODV64IeAN04WydGexMnxztUS1kWiUeAL8tOVroUXnVfjVoxcSQVe6C4T
C6vODk26kBxajyaOjxcEX2ne8i8Q1LvoOoes9ZO5QtQw857TxirUAwLS6d11evXmhEKug2DKDgaQ
TJ7yjmw1Zi6mvInzqL9HHtE5EIf5IzOpp9du21QvVhLZN5o3o/OtiiG6mOy8IHBQFM1jVs/jpWur
7l6vxvQ6Xm63ieLyVJKgfF2LngOl2rSlY4e/myIjuhCKqwZldbokIGZ61+cyRucKeWFF0z64BhUh
DrUeEfhsDfzGciaYC1fnnYel6Q2fmtCOc0NLfKPl8CSdijbfOuhItlvRb4HoikAP+KqtlXBDBCkU
mAY0O7gWEVuuFca0ejrkfY99Lup4kmYI2Cy9WFl7nzUrusjSpDTAsc/lpWYlNHH7KVsozcqN+oNt
lW6xRoD/Xroae6Zez5N1nQ/1OxYJ416EWNn7QRlfSRCDY8SrV1+xWszvpZlUzdo2iymFqSq7r1jp
SVrCaMqzX1VcFhJRGrUjXwDjItoi7ARmpl17rc5q5tj917Fy66s2KGj812aFG2siMQsx7JXRuuFF
YNfxrvUQA8fKBVEDNxIrPqbtQ0Fq4kMdxwi6G42Urp4N5aIGhzbyTkXtnLEnDrZVFzQsYujw6Ju2
VsdA2HKfZ+W250Fehbs+y/q9sHNuDZ/NUwuHIbGAThhf2kJVW7hd6q6peugYBPS2pHltK1VVlR/0
lfUqvVBuRQWIBkk/ocMW4R6yt+ydwfVaMdEUfoo+q1oBA5qujbwZLylChm9RmvdmFgqkyeVN64kz
ZKgEj+t6zF6GfIABFNF5Tf9H76L+mORVw2FT+0IfYHnAqWHdwHW5G/VYOxttrbooyFq5sQOzPHhj
TBRAG+PyMwqGjbUh9YOM22M/TZkf826e6eHQnGKLKAgnRylEqU8J6DH+o4X64kkwMalTjNcpsvm3
njDHGuA6SxpUu9kiGK1AQY6TTpyMYyIeqLd1dDlj+eoNy5ypJIGTzvKhJjaDaVlEQdon5fTgjkN4
rRfRsHXGam+XUOq9AVHkKq7LvTvML/T/8qc0d2CQOiUXyYRTzELPDmftTBOA+iRN1QHLMtlUgQZy
D0D/VsEsOYmMrvKpUIdL4ab6zkoSddPVJGdZgxded4qDdDJwLjvQFisa0+iISH98wedi3wMsyvZx
7NyPiU7cGdIr6kBKuVUeTyVG1CE6i10aNxiyD4E1G6+RHgzb3tX0Hdrq2XfjzvKHnpdRVRHxk0Tf
bMJpsk8oLsRDIuSukGO55XViAS4TdqehXXs7j4TId8K3zIexEsa5l3szqoVc3FYIutcjNexWsnad
5IHK7hdQwdXUc5dkDwdx61AXrhrAtBvMLNXXmVET3sGwjc/rhMcA1XMYrwhQxwlUVbh0RJ6o9Vgl
DYAlzA4zyTadQ4yMCWf0hfhUQuqRz7XYHQjpENppOWGomXXzoQWmtOVV3AK9SJbEXRCA4MrPcyGD
O3AilBmiR47q6OR0um187erN7Ke55Z6oaQk406NNJDMAqlYjL/BCluU6GjyDoUUGXn8q+zNbanx2
ctS+vHB2gfJ4TIAoWQvNOJkXKk2DAXaVaQmvETO0/swL2uQxN4W9kwYNeFprSH3ruaKl0cXaeOkB
BDidaGazq3N6jJddg/3Gw/ZyLR1xbBDz74O+XfeuSs8y7vKJKlDAKVFmDEdBLRMX3p7S98XUju3T
GDXv0WNmyj7npSmLBTcl53UNU2Bh4UVIyPvWeATw0xxK03k1ZvtrAFP3mYo1e84UCLcEhdwdLAZt
a/VduGmdLr+abCqWbGqIWQFKPUNXBk5GOTTuYQr18VGzykH4vaMrcnhSwiBZNOzyQsMFD91pcsoL
2jcEt5tEmZSMATAl84zK5DnPk+LKrN38Ci03WUzxxAKaREP7limTsByVRG91oM/V2tT4hTUqAKyf
SXlDLrg7PDZUPNy3mE0OcJSMrwTeskNWuXxRvLF64mtJ72zO8GbR9OcflUFs3lIfszNN80gcw3RU
b2RJtW+qUzQR1NTl76ko6CqouQ2eddJHXtNvVJZSwDFS9Rg8Y91gEy6CWPPW1RyoN02C44dx33vO
Zk5lcQPUgIVBReNQbp2w7cut8HAt+x1Rh+TMmx0FTllAMovsDpaVF5bBszQkP+NVI4h/J/FS6YtC
5zEqLHIi/B53fQmdB7mUX6DSctjEjBw0iUWhTuJZtuwb9aI3CCqohjjcUrzym2cNQ8JBDLQf/Uh4
k0YE2FICgJmneGEz5Z0mkS4K327wn62zgABNeHx86tbZ2BEZ0PQROs0uBq8GUit/N7uOo3Y16Q+Y
3yzv+c+LKYE0kzDHeDJek/SAMs0xsIZDX7DLneVh8yZlR6VrekFceohxxY1EP1bssjih3YOyIGaD
mY4kORt0gS7MWo7GtpWzPJmatryRA4oKbiHz1vUQ1Jxf6kj6IQ0ZAcmJQsVAQOKE8APAc9u/9za9
0VVnwk08szUjuk2n3sTGB+eMjGPnKnU8cCEVCRi3IHvUhMRUgIgTHSe9N3udv5GqnL86LgJunj2N
hcb8j6gueHwx7y69/2jy6ctwFXut5d+fC1O9xexe4hV/7OJj7NVXyAAJ0UxdA1qr8wirAHgVm+M6
03l/SLmR+rwv6P8dB1il+PfKlopORqJKDjrm4ZKQkSzDrVfH+J15p9hw8xHm+0Vopb7kabsdsipz
hqp6EfWWDu+VEjLDWNau/h97Z7YcOXJl2x9qyNwx4zXmiUEyOPMFlpnMxAw4Rgfw9b2QKt0u1bVu
md71oDSZFckIMiKA4/vsvTb9o/GLpLdvW+eVOLGTbg66IItYRP54wcuUvM5zrF80eI+/y+r/ofj8
C4O7NPH3/Uka/v/a7fc/qyb6Z1P7H9/zPx5U38aQiMnI/E3zQQD/hwfV+RtRTKQJD4/P4lfkP/3D
g4r2+w8XO/Aebgx4TbEo4Qgw/y3LqfjLgoQjDxZ7fphAQka9dheR+U9bcGrpQMxVfn6w/OhDZ/G4
6lquQywJ3+k7eWqIj5SL7uMX8p2RRu56b9q1SEPdohEx1ZtHi9jtsV0UpFLS8xUsqhJ+dFpWF6UJ
nEHzawpxQVaLDlUtihTZffXJSlncjN961aJcWTm6mvLpRoXnMJK7926kmP0HChc2md8V51JTg4Rm
sBwZ63rbGiZZq0UtQ9Ra10NxP7UmZemLopYirTWLxkYLnbOpPO2t5aT7ZzMJaIRZVDmK6VA0Eer0
oti1XfTm2gWU9EXN8xZdr1sUvnTR+sSi+km3RWxZlEBG+a2NNNgjEfaLVjgtqmGBfFhB+MMRNWjY
pWiLyaIy0nA6r6xFeVR5zYiwqJHNokvqRaHUlLBsicp+dYt6aS86ZrIomgw130wmyEWmO3GngAWX
IFSmixI6d2W05VWl1w+VtEAu7ZBNUVnuw0VH7Y16PCgLTW70KnkLFr21W5RXfDm7ItCPs+yKW4br
5ZLkfkPHIBvtjINdfgdBKdJb0x+4ypR19t5zYnxkUW8frdbo1pZVMgaraGieassInyiCds52NnFP
MwqnORDfrbnqqOTaVLl+DwMulxhVg9exsDJiTlWPcFOhesXQj7atzjjj4Bd49LTmOpdbDBK5CSSu
s3z14SUpd6jUG/LXMiuds5Oj9AszBx1Y/r7jyxyBPBKKPpHapEMisSR/vMDsJedN9IPWVOWpoYSQ
RohKlCdotEyptV96YENAh5KPq+APk0qozhMLj52pvfTTM5kvNmMYlVt2RuHrbxipb4XFdiyS6onE
trxa7lid7eUOwLibfioFiGNFlxO3rCSb5a6gVHnbITQ+0DiQXHsQiSWsE3sE9tfy+umiOUBQZbvu
YP+kjs8HwCys/HVC5vre9J51BBjVU3NAmOaAIZKviYfxgT+gsUaYhlRHNEU+oxVh8uv4kXgmpn4j
ymh6MGmjfnXopMkOTjvwy9dTNN1ABvAci0pwinJ7JkySI9RqTLwOxPL5gRIDcb3Nm6QEoEi7wdgV
6oPShWSfUGm4WCA58YZjQo+bF3f5q5Jlcp1qhALwrcNe9pb66YycJ8O+ohZoeWYp7lx/N/SSH5+b
pvcYzTSicZtz3LUVxv6jPS7SmNEVv/JlUCudsn9uU5s6SRf63DpZfvHfB1V2uN2LRxPeL4h1qXl0
Bi4iG2y601YELXZBbaefv99pqdPxaDN2t34lJ84ryaiDLZHR6l4rkOgrhjM0TgSWV8Y1801TdUvh
bGF7jwQZ7WMFdukmmek2TcOpxIx6zz6ogRe17+3yZBSLJ8IMtdrlQIW/Oi9OCB5XLqUv7nSuQ2ne
QpH6N10bxTbmHUmaMnDCz8BEJyOUGSMvhSM/aPB5RG8CH5tHsfFUzbgeZ5eplzRmsK/yLgAMxKtF
GWD1lEQThM82WxgnEhfmuiJidJk827nIurXDlevn8YC4zo/vNYttLx9518/8ww7ow0fyW5t1lazp
Cr22ZXwd6umhN9rnoWZWH5zqswSIGRUuVZn+ndn1nOujh3ih8eRdfCjS5pejg3NgcSLpmIhL07uN
rcXpId537vwaNa27ccToX1wEfsRjh1iNQXvnVK1p565uHfexHoYPvmqZSPfG9PPSylRewT2bm0z6
0cb1lEVXDu7HpJiucKM2ekw3bVidrNILH2RnjPdyNGEkVhHbGnp34r1bZemKTLu9BZqPqMJe+TAM
1PB0flbHGwNmZQkGDSDoT2onq3MdJ+qczn27LU0KsLDZ/mhkdyh955HbZL7Oht5iLo3CDyMy31vD
/zH1WM3nEjhwPgAdK6YSI3BhTRsOzhwjgXAOa+W61VNv2XSvxun8VQwO4xr7t8V3sFMdXd1pr06B
lyEEdDFVkzMvcOLK3VjTIJ7qKSPTIV/ciaGdofWYjVNxBEBqHTQX4Y3we0XOKQvhppGAjeYFzVV9
1IKGrLGsxAWcvndqeOOzvXDFBv7bh5BFvTYKksByAoyhbirxvZ+JiQYGTFR8eoh2G5llzx2Gxm+k
ja0tn3U4qlYNFLan4AXCZHeCg2zXq2GeuR5YQ36IACowvPp0uMyoS0H4VBftVzx14VaUNB+zTNWE
OCJWMWs61uAklHPTb+fBLC+VdKlz1tkjbys4BW4ogQJN9labfUl6rjfSQ1ZmamO3EEBaaaqfrWNm
27kwqb2j8sRS6lufV/AC/DbYpHJ4FyH5XVFxtw84S2AE7X8QzfioY2svpjp80VLhrbfoQ3PQN9dU
lxh3jU3uE/fz2uVjyMmqjN4BGVPv1VqbDrvCRfsciBkS/C9IMsPN44z1kk31MkN4FDG3tjuddBcS
9BpM2gxxsqQv0Io4NLd28bMNvfQnell+ChoKs8qoDVnPGkgSrq13Wcv3RlQ3TnMnrl6YVo8AabAZ
xTWTlbU4Q1TjX9Wg9CdVyfmnBl97dUFZrB0mrBWVYfMm51PElbxLUI/jko7lkH1bQAFPGl0GViXy
BM1Jjqu4nd2rGYCX8qO6EHwkotfOHY17V1Jdl1kIpryIIAPChvbwIUv7C14rathlCaSpqh1F5nvW
3AbHvrpWAGRPNnv+LaXbC5W6Dl8DvJo39KUk3c4t/DKE8tK4dpHvHJkUsr0UVQ0ADp44VQ2VvY2b
8VdZmOa9LKLuRTeJPhD+rt/cmp6znGvhhmMhZ1tPtxvDpmgav9UxK5jCUJGNk6i4gClp1ocKn9pa
UcnJrmcK2XtJGt7rHBuEnX/3wKet2ibU95lriLsmLJtdblXNvjaxd/U6C9fMDHcQIXcYWPeRGXEO
9uePtGkqRcXvwAJb09U4y0yuErBPu8IW3bpqMns/V/PdmMQUkbPSWlH1t4CZ2+FhzpjxsqFquXMN
/j3wq/ypTlvNvjIzPqwOfA3Yhp/aI3hfA8XaBcqFX5mHamVYAH7AUCWbvpn5iGOqX3YYN+6g1X3p
UQGtgn5atUI7r5Ya96Meaeix5qfJtbzrmJhyxYIp3eOQ3ENSgYUhm201VNHPepz2Vsctb6hBCA5J
SlpSjOMpGaiO69M2POo6vCRRfbNDx9kQ90+P0+yO5zDFvcpqw4hhnCDr3oKMq6s8e73hJkvOJ86l
2mcgFKNHy00pITL7VlOv3WobJlhgGBG3hKgWnHYDEU0IBTqfxuPI/DtfHEYVShuiInO2sL0odPKV
iczXZ9RMrrhv99WmcBPcT1CC4ulHDChjsFeuFVbmYanG5Sz9aIhg2BVlsEg+vX4KaVTYymlur1FK
qVU6OPYdwsJ7PVvUhin3lgQVbWxz191itpZ0mTnpfe0p5zt1ndM6Ncv5u2xld6cLz9glcvjZRBPL
OMcc7vxhsDYekNUTBAS9HN3bB4Qe84LgUt8iRpWtGSK5Tob3SdQtXNVFn37TXTSxDWlsi/t9eCoo
sKN1Swiy8S3V3kMCJRB9gVslYBuk62Qv/OA5MOCowHw6zxaDNrLAl2eCC7TrAqiQzNY5jbT0krdo
8klwmqLZLbepXIb+CAnlu0As/PIyBxSfLlvmeErsLJpKj00aPAlCNWIFz3g22JV32XGeQx+uyWxP
F5vt+yNY4/ktb0R+18bFDw6gEdh6E3wTuddFoynDihr7+EddFNz1jbr48ga6cVaQXTs455D8Gima
D8YXd2uyebh1IYwRZqCblaTOvZXSV0ZrXG6dhB3AjJlmPml9qV9duBFnCE7lZc4Hn8DJ1OX3WVl7
tBr4VvwdQwiMxTBNxh24aW4FImjYOHE0pOxN54H/RQCaC8cQOfLGrsF/6/Byf8xWQYg3ZgmLPG8t
NcOlt+DghS6fy2Wd7yyL/XBZ8bdcGMHaz8dkWf+rxQgA2ym7Jos5QC42Afe3Y8Ap44SlUgoZxuTB
7+uIoST97S4oF6MBot1iOuj+8CAwPS+WhPHvBgUAPKAw63b4FS8GBm+xMjSLqWHE3ZAtNod2MTyg
ql+ypi84Z2GGcAsxPESLQQJaCkr2YpqYF/uEsxgpmsVSkS7mCp7YCwe/cOMFcbUDx+Uf899ujN9S
xn9Un3+l+tiexA/3vyePj1/f4uqf4c2/v+MPzUdKIsQke8n20irkojT+P80HjMHfTAuIAHFA1/9T
6tgOSB0LDnKmyx6DqAti0B8KkC1BHGD3YxHmAPMEgvBvSUD2X8yLRJDINfO0FhSGLWFL/bMElMmw
7h0vdK/oksYxguRUn4G0cAmkOQokUrSg/DOLwya4hvxpTpQTfCcl+jPG8/5E46DlrGUFig6K41vm
GckZNyyt6NDQWZjAvvWXbvc2oLWcmQ/kam5GMPQjresXUdahsaIpIreKcxYk7Z4JPk2vHrFnjkx1
7u9YQZfHIpwwAKZ9vS6mhUFc5PZmgfftcOqZ5jYN+sdMgalfpUKHl5xx8dL2FG1M7lCfzKDRX3Q2
fNpFx2QXtILihcrbC3q2P5siE2tmG5elc/vNalLJ74v2C6LObOLzPMXjQajK3vFCGdcyNULW2N6w
i4Uvm3DdBGAvqVZVvSwG+nVzPuZmotN7I47NN8qvlvC22pAmox40icVtIjp06/q63OBIfsudJHgZ
nXG6H8tx6Q4I3sbRd7eDoPvOGopHOzXqg9035rUpiubYI0YAfk6SSzFU+kiPeXIXGPm3oKs5YuF4
3Tq4Gs7gb4N9XhnD9zbzwuMUOtYOeHNOH0DSbOfUlz+XzG299tumOgRm8rPvzWbLVmp8d6SvIYsB
3eZ+4dORUuT+p2n2RC88ukcpV30rkuKtNnjoslb4W2M94Nw3nC2DX0WVdkL3klp4Yp4uOVbknInk
ykoCOGTzSKCAPZw6Lu/Il3po3R37TLYxKFDZASWjTlYwgQhsV4MHEIf7716ww56wiY4aNG8mo5ud
yexhmtr5PtQxAOqZpHNsgeKiCmJ0eBSrQiLz7L2d5tgfC8NKnrTb5hcHM+UlZni6I5RHlguW6YNu
6mZXtu34o4OVVq6gAHTrPjPUrwCzI7WC2pb7AtbUhREtOYxO2V660EfSG10dfcXYB9a5Yq9MVBke
BTQh7yxRG6pV0nmC1otJrNwmAMzVlKYoIUoMwSrysXJQzkhiik2LiUMpq7lXCC/ZmFE87Ch1wNVk
FEYKwNgMzkMBkXDVKRsTBhNdsws0wP+aJwWzT51ARLUvEfdFmMngh39VaHdb38+DA3RF99I4xpc7
OwSC4jiljgm4IyYQA+AgJPVibeFN2nmpCN4QpLLV0HhnFSJ6UrYTI1A44vsAqWdncnb/kdXhfJrH
YojX7hC7e90wBHCM1u9BZVsPRhZ6JCWAWvVQ4iKKk/V0rrRhd2sfnflEX65WGwow4u2ETfcBK2G1
nWvuzK5LcolqKtyHrN9uOXaFvZ/r/hW3U4WfssQ/nYZwVLwgSs6GYm3uFIFfrP2AX4mCLaKsJhVh
JLY0pqRmmABnDynjFRS3RPvzyzDW4wqkodzFDrWzcTDxknR2eBf7ZfPgQomVod88J5nh3gKrPzSl
Nd9rJoY1mNmT0/OxRlk2x2MSFgz32q0esFsbWDBlO64A/k1P4APVHSBj89k06dDAqFBvaA1nEacb
ffSnJA6PpQi8pzGtzXXAkcEalbhj7uQIXenHyK6by5RSQ8/FU1yxE5RrxLR4TVeaxUUBnndkaXGc
a/mF1u5elV2XR+zf5rFoe3eVyBZwdKnMbHmR9w054U2YqGfDUxOOY9PqnjhkTT8LodR6NrzpMKUM
1IDxEL8pMh02nEDitUycbI9/Tm2SkAu5MOfunMT9+FLmwt7VS++26w/unWBrhrDLhSggqbcJsax8
WJWIDxMu5bVBBRNiN0w59BLH/eAmOOPBCoyfEiAU4PrYWpPr7n+loVFRCZNUtxYcIOYVOP1VLb5F
cxFtaxhRG5NKEfLrrQF2HJ/4hzlH3aUp8luLKnqKaa1eW00DLTOPuoe5XKptR39+EDIJ7tu4yepV
14fz1o7cZl/YnCSZUP0NBWbDpvdi+yc0r2GrvfEHHC2stlwzoZZmOl43GAIusYEOQuOyflPYode2
VPONfHuAPFm5H0Ro+GyAj8fs6mPDSrLxDq68wQULfhcuS/szywfsCl6dXGVYlvtZVPKbLiIbnXV+
4fgQrk09mQdncIGeCyPEJJZIKqrhgRyLIL/NQh6ZHsQqaCzpbjMx8QKXphNsvGR41CqL3ozRIUnT
A+CBsR8/pHk7lSsDYvOriNz6FFi1d4r8WPlcQcPgwHUTi0gnLq1nWLd57h8AHePOyXGK4ufL1g7v
ved0MovFkrriIwEmMJCYxeYoPga+cctQjzkrNxVcHiuM1pjE/UMyuv0u8mmYwgRarIUfXljrZvsK
59pxkUaRhDAVaYXBiQ9UvOsLXGlR16crkwMiHtuwuEROw+Vbh/oblbdqb9DBcsZ+6P2QUES/N0Bw
r07bPLZW4Txhan8Rk03IPAhrDj6Wd2w6Y977vddva+oAXiiS6U94eb6lc9od45QEUJ0lC2UAjbyf
c0yy1KO0p4RzHIudyL5RwFg9zIuFFNutMxCgfMRAZX5gd9MX7BwDBdwyHN5kkhiHfB6cS6GS9GQm
zo7iULqzTdxArv06Uoi8ErjEt0lphSsvGvLnwI/UvsebeI9BRUKGU9iF6/Cnz5IA1nkc79G3OHOh
PBxaYvyX2Lb1GYRm9D4ELSv0dqg2asatZLvO/ItgwXNcAI83s9R7ykKeQiczdjV4Klduat0NXFW3
8FI/w5ZjQ1HZ2E1VdclJFeHUGi9TKO2XvM5YkODK3NpGM+zhCoDWH7Pws+mnkcxx0nxySuEIG/QB
6oI5HD2d9rvcbT+15LoSiELuIo6q2XJqzOmjMHqHrcUEMsGjMvkUQHv3sig/j93ZqwioE4cphqud
k3Mj64kLR3j5S2q45RNDVXYua59bvSM5ECU6A+ddVZ3cAwFQV1xqu8K11N4fRXOHg5TAxegY+zi1
i52IzejiYe/fNsD+DxGnRpQ6jNIPCFrjMbZzZFe/bzZTmjps3/RnC+FqjbfXoZxay/lesQVaZ04j
T9XclDvH1+O33qfTYUU5G0NKBtgOum1UlyuX/cfGqebxR5nF6tMlYSsYc78VURBueCK/ir6odyk6
BXWPpdFQnSj8dZFmxiGaGxrPwNAV6UpC/71To8k+JrNdLMBFHa/xmn3hvDNxiMyaW5qLOcAJWAhk
WXrP3LvuEgGoFlvFToSKO6gOqWniOoDOybQZ+744hJYhfvmE4lbdlMPt7VhrVG4XbUnBNCtGDxoF
8+zRwZtuoTBNSD9hu6z+TLwJvNSfC+7zYI5huPXKnpot1hAZK7W+XbOzaDe1ztGgazo43utYNMFO
9t6SYxCPHohfisnon8ea3skfo/Lye2I0XBAGM2f7k5m7sJyJ2jz5Y9ingCgG+uJ/JH0xsP2kTiEo
nr0xzjL7FDp+kp270Q+qZz0N/NWw8oyGMYHyZVJepQ0OfdBhufSGdYnhYoMlPqN5iX7RjdGFKQ0M
bHx/KqzWXzrgGTIjOO98T/VJySsIW3NQR4RE8NdyIIuOATU59YNf39WKr65at/qw+ORZ2dTseETy
SQECRo9EtE8gZICJVWP51YSCcotk9I80ys58gjnMXb3efZ4xZa9qtl5fdq7acAWCWZ1hZOgtm4Dm
1hS1tUrdomG7pIpHoSmGx/06IcLGuj/YeQd5DIP9hqnP3FQ2I4yp2wIDcpId3Ca3tzi5zLMoW7xk
omEEwFG4ZSFE1b07FdbKM3g8kakKQMhgv7WYhkayKgqBupUG3aoiB7vPX+6myV2tk7ybaAoJ76MU
iMlK5MH4xBIt2gwpJPx1189wulVkrgEztpvGypciZMd3e9xDyr/3uQuzBGe3gc0Mb++qVWVxGos0
fY78nPpkRk/OTJBnp3KOnqilaHf+8scOizjdg3Lj9OXAqr4aIaxOLFTjsHV7RS1V2tZPYViIjo5A
vrRnsXbM2qa8dVFA7KSW9WsTN/Jd4t99L6voNSw8cbFNvFKscIRxsEyFBbsMUIT6QZy9oFBPeNnb
chOGqvTusG7Zj2Vcf/PmhuWOmke4d0YsKHck45KskzmycdHioLrP8il/SwVrLD/VIV0cQGPXUy/N
PUeh7gUBhx4KkiBrhacR81KkqByKyl3aIB5txqacUfM7B02/xg3cLWj4DUQX/X1m6mPiNxxY5dU4
PdTe0stVBnlyayLcs6Ke2STieTa3rW/AoPYI1LFJT47xPKcX0sTQ3q3Au+Lu4wA7uryZhPE996v5
JY5QelcutUasUyYuGsLJJkDE8Jd452uxnlNvvjemii0DeAP8pEN+o6PV31gz76tmZtUiawFowMyQ
4pl81wnK6qFMQ4kZltQv589lkJVOc3Eshmu80IvHbcavMNWaJp6WfGL9XnXaL+5llrYWURSXw1gt
uQsQFKCGbN3HLnI3xk93/jLY1egHCbD84Mas4pJyMKa3rhzV+Dxrg8Xvyug48HYPvWgtDyBh75me
AqDdjPrMn6TxCcZE4AzXVisr9jT/VdhDG9usE6/UyO5Dw6uf87wYX/8k/zz8PRf5ZzLjb/Lin+KS
wocNCYHZQRqGLOE4f8lmqnrUaW5JfYXs5GyMgEoYadLpBCncIMQYRp9mYe2H1DxZmbMz7GbnxHLr
e0Aa+3nbVt2WX3UfzCmxjGT/fz+5v+RG//7cXEBeRP2htPyVJFTIoS5FaOqrUs3VU8yK4SEZrv/+
g+AoInSNniu8v/4BnLQbOfQOmvYRuEn8zzXyXelVu98P8x9J8l9Kkv6Cg/g/JElqWUoShf+sSv7+
pn840by/sdY2geo5uFNQH//HiRZIuuMgeixwlwD0zQJK/MOJZptLrVxACEa6HmfqRU38Q5e0ALa6
HnA4DGVABoT7b1nT4JD9c+QYBBuwRZxpeOKW/Hyw6JZ/sqYlboJ8I9v4NNa4a9iOAjVeKsTOqvaQ
euiVt8lustxQWU1kZgmro40NvsNOteUAeWhkAaXFr3L3NM+eHW7zoZrBGwsxPrKxL+w93RCT8ZgF
afNWY2h21sQoohRwcU7gdTDbgUm58OtVTomDueoLMWPOIq9/CVKqhletbubjLOfOpiqrCracJqxm
OxDUi9eWrkg9tqFig+Mb9feAhqofv40anR9glZ+FVVJ4l3ctNWqO6WwkQpN5Ccwu3rRB4d5pG+NN
MfS3lojbzmuhcqwY5ITFjV0mTypNp8cxFt21iczitriOyq03VgbJBH+MnFXpiIjTXqpuuaPw6ET0
iHJHng4RjLCTqZqEfjR/zxKxIZ9UJRVVxnhzzDbGpt1pM5Ob0cFsb3ee+ZYv1TuJ1eRP0iRQHcT2
Z0Qy5p5CrmBD5NJ66M20OQ7VZG9iaT7E7tzSk+N6W2Ni+TUqI3+wPCO/WqW+OYKZ1slzYmNq9OIf
BEXU3oaPuEbBgq1dFCRD3LG+DQ0X9VUfJ9EdY6d91XFp8dz6ub8Iva2pl7uGqil+pYMbUIxt40x0
ACIhhLU30w1+OCFbKxmSl6D1ucY/zz+45d8CnH+rBoWSwlnnNOiKJSVRxqe0aa2bNQbj2VKefkha
QU4ui7+ncAi/OZWrN9w0zkhT08bBxr9yCX5yJ6fWYKBR8ClvsgLFK2+vppXRUM1fhF7V7LHJ0+5q
jFBvqTduX9j2QNdtzfE6EWbdKHLqW+nwTA0yKfR8hdHz7HuYsHO/xtaelhUnbarY8E0oJc9WXIvT
JPqvnK+/j3o7f/SGEu85vsbg5hHXffRx/CKBhSnyO6Htq20gaaaKO0pGMmY/G315EybvaM/tu4uZ
2fZ5ys2VaiyalXnb31WQMj/QAcE/0D0Xn+w0lhvimXnNYX+wN3WW6T2DO03kNd1/0ElPInbvhqGt
ceO79KFRtJXSEj0yd5U5/XQt70HyxyQ4+xAzoTt3rwZ3BHwKN+ATYhd6Z3vAg46VADdEnz7EVnNv
YDWTUxNsgty+MXvk29JXP1rleccirV6nBSLEQvSz8Jp8h++a0qkiMc+OjfqE9eecT19GxJq9krCJ
5l682X2AIWgKwoPSg3Gn/YAOyV5FG3q8PrgYtvcm1S87A1Uc/mrk0Iba2q82STci3F6LcNngnmdJ
76bGyWNkWxE3+CAtVW97r2j2OWZEBt/T3CWXrujiVd1hEMUrV4YcITD1QkC2C3h8KRUdWiW7TNMY
ZzMK3Sh6zh+V70RHkEJkijmVHYG5jY/FmM/7sqMrg6AX9bLZ6N7ZzUDSxNLHZrJDmgpkqx+13b1i
+DEORj05V0TrmPZqzi+2FniQDDsPNrXkXPwwhdoqLnjdr0Xjf6/qytm67hw8p0yFO5ieGUnIJHwA
mJ/cs+/+VtoKtabGTzQn8purBgcYZyO6z5aSnT3pWLVpVG6eKeTiCG46vKVFlK+Hws6Z7+L8YeKy
u4pHrncQfMnceOX0OfcUDtDpEa7Z+XeXZBqnz2AayUbBza6f6gbjlKCOJ6Jv4L7CIAgNIGAufYic
EO+W4kzEtsRm2MsdKovbOa2OKhtIJyZlBwFRlcGtS71fqkK/jUyyBjr2c0QFSjRrYCMcq+hMKqpw
bSdFP3Jw7h3EfpW4xk7OpJN9syt2U0wchIs7cubYv8b51Er7MA1ldypKEffcW4z6R0ZJ30QndAri
Yow5lN9njV/hrK1G/5D1CCCX0W7cx5Eb9hO9hXxEMs1bD6VqcN5bmTSneC7oVoYf6XzvePcnawnN
Dh3WCD2b1KzybjXQBA4J7NhPlQkts55CA153WkaHsO6OE2yN+zjv8yfyrRR+4tv29jFdpZRjUPz2
AQal3dJHWBxkEsXffKb+YEUUHcRWRLfjJbIaykU9WyGHzRpS56A46WprGIYVJmf8AVzaf5WZzWgO
x0nfdUPbPkyU2glCnROH5xmTCy4QwrcUGo1z/yYIPn2rG5F8cE/GAks04Q7rSnEfDk7wS4wxNapx
Hlo3g2zHm0FTwrUQ3hE6DWuqpYHV+V3GmsQWxaz90tEaLW2tTjUci6W/tWV+mDbT71rXIOSviFAX
+6/90vuKNJV/GalIMV/0JjgUVyX6EeS/+8p9JNiq3w2yrDgpFfU8FQITlXF0pD5j/JFxqrG5GEV4
nLJyWHhUGBCKKTYektSFSW7+7q793WKbK7oIh7Cj3NYMihnve5192V2d3bARPOUtjfKcG8vwyMKq
wHIX82FVkNHv53qps211608rE3IExRpmIO5UHusPR0/6JxU/9advk2crjZQDrhEFEVzNejJOjUyH
B+giqDhW2xg/bDFBjyWXBh+M5OkBh75qDp6h1WcQjaW/nuaQ/iPZWVjIk5Su08Ar0jdqGmx75VdW
d0tttm9E9Kwav5nKj3zmSLL0pqAmcbI54fPMg63lNeIjDLrQ3paJyMaNHAxn3+d2cgsDJfYssrx1
ycoC17FPiRaXZwRfRw5smDLTu1AnVJ9k3LkbV9HRMw1LeaXJG87L1bwGpmdva4GljSh4twVhEtDd
1apH2bfdpmUTfsmNAWeEh2ljM3qpOraeTR98kZfNR9akHWJh1LdyDeKqes8mDODbjkQUxTBpPf+E
12LdhYLtk2W63+0oDl68uCy+VVFbUbaCwXPDJT4sVvS0YxcCsMIVkcWsOCae8O6C2fY+B6fJca0p
PLZm5MwwEazJ+u5p9sRdKK3XAMMVjeCFNSKMNaw+y8qsDqRx+L/Z3Gf+gSThdPOzsB7WoxnLb0MA
hp86WPXJ6bx7dAJcdOt0NMVHT8diuI2E7nkvibZfYV2XX0HNXmkbFm5knPCghO8YT8oXHIVuu7PK
eDz3bT9xrjQMgqNNy7oc1sUxjbIHQcf5e11612iigTYuBhKHxhbDI8ulqQvA7Qfi2uP72URBwRrS
ITpwT+LOWPmUM+9rnERq5TSD/R12qwmprFLRa2lPHmu5QiMuS8OS01q2iSBOGkXXtjPnrQaNdDRT
6s5m2+k2s7LyXS9Ef5FsAN2+KX7Gqbl08PauB5oH6Xk1YFGm46lrXiJcCd9duwp3Q0XpyopXc16s
f3Z/F5tjRoWVleFVDR0knaSJUhv6iJ1+KexhJcUC/KOMOOfSYum7irXRWx6O+TMCWbwXiWNwPgj7
S8NOBxUWYDHNpEWwjgQzYqGjk0+kvd2VTd0f/CSgzABQbvbe+h7BcfbGbAHi5L/ZO5PmuI1u2/6V
G28OBYBEl4M7qb4hi2SRoihOEBRloe97/Pq7siTZMm1Lz3N/A+mLsIrFQgGZJ8/Ze20b7WtZkqfH
VHQ+JppRHgbkH1d8wvTKtKLo1Z+jFvdG24KfqPpNIEW+r9KAfLxk/lBOjLSXhmnULwEDmltRVQzH
9Kj+iib/75T8i1Myi4ciUv7zKfkcFp9/+x/MSS85yLSvMQT7z//7/7698NtJ2TXeYeIyDVxZ3062
v+t3+E8ezET96wnapdXyxzmZVxhkl6D9h0Bm/uHgQr8DrkuHIyVUqMm/yCBBpvP2jMxOLdAW8Ttw
4uY09OczclUHPEOSLpzmAtyMSdG+56TWRuvAw9wRmfbTgHz2OtXKiNCn8olpvrbXB/dkFugtlqTz
sCGhXb6TfZbfpp3+aPs6dm3cSvGmsAZvNXea2NeM3pYWIscN/uxhAd7gVKqqnrrqNmYI+CJFdk1S
xjXQlC1QEn/V1rZEb5vRb+87TMl19KXTu+iU0YlYIr7EEpMXFcNOD2iNbYIu0+djIfVbx2gEc87h
BdO9kkOCV7AQJdRt9KUhnm5FTsi0dgvv5IpxO0QueRuKjskQZTD6M7FKGMyjjjo2ue6m+daKp6Me
8K/qmJFzGL1MZcscpJpf7TY5pL3xWrjOUzU1myL1U2IjQ/GBOmEX1Z6zYN1l4NX4ONs078QG+pT0
6YurYwgBWnDW6+RaXYE2wx3D4ehLXOZMVYM23ogUAIPIcDZhZGNNG/oHBvdnLx8JqDQdSo1Uvg4M
zCGkW7sAAjfm+2I/09VZagNMIcRhqJKigxl2UOGT8cFh4xhK6ykU+OPH9KWu4hf0VyeXg5KzcCjv
LD7QYEVfina6tVK+q0m0m0qWlLtWcpjBzi9gh5PqbWJRNgsulBnW/sJXzlNp4o2PEonyRcMq0QLr
XQeaupZh9sKpgsY3JxLaAghm1XuVRL6stWq+JRTytjU5DJJdh5GDpC9666XLDton4ReBoR2lZXSd
JOPR5MvZeYV0UN7zCbFbP85+62MycTjvS4EyteGNUHaSUC2tGdlKfCim+REIjc+5fXzI6CePUz4s
87BuVwymX4iuk2s0Ga90uI897qdlHNbRKancp2jUP3mVuEHUZCwdnIuT2e5mzu27auwfmO/CWShb
blSxCzK+I0338IC0fbvouvnoFFPIEY3vk1wQgX+DO2FEQryoaNwuykZ/zAPjVQoM+hkNfdK50gMj
qIeq7h6gNH/JdDKodIdSpcvGB+HDTU2AG29SU/WJaEcsCbsjP1VddyN3TgT8PCEcRZNk2acSdvim
Va/jc3JyokYahPMUubXKR+d21IzxVJpa+Yx0QqKLw6pcMzFBkM1tl44BgeoVAJpJtv2ucqf+wCGv
3zdkTO/HXtNuknBK1wpScJNr5cTcNO0PWVg1mPBT8Yot5Hnqa+fK8JKSqnIsIkadNVPOeCWZV63c
ZB5efLegOGAwnjrbGBnKI1C7x2zEiLGarYbTHcidJbkUOPaS51owHk1GOJ8hNiOE2auynep1ZY00
FmrQlHiVxppNtwCI5bjVKdXC27xAHIR26LHQmK80nW2v+85+GfOpfs1zQsgojcM1uZFoK9DrlbN0
2GqzbmVOhfIMcU4Ncm7/OTZfC4MY86bKoLLhbyR81tgIt+B7m3gEOkgAkFgMfTWSknJD463bcrRB
MZO4T67mnDqzGvZ+X3/RhvpoOcnhh03nb8YFahrww7TAIsPSdEmlIoHFce2/8Dc5VtDHHJJiZ/Ua
w5muape4S07EDl5DNXJ+AXN80/+/vJtkQ1NkTItUlDd6T2kNXe6QTboLeNRXuZEckGWHaOxZ0H/+
ueggv/1c0NmpiLBNm9K97F4/dHAH1x1FzHx6Z7bJi/RZDdVyHBsD2bYkRRV7/p/+dSLwj0EJbw3N
XEshPDZwGttS/c3v9MN7BiKXodf4+W5q7XCNCfKBYzhiJGHtBk3Z+/m80CmOdcPq9vOP+5aGra4s
UVwOcF2XcFba439+b+bvwxyTkLhrslqsYmiKNFsgILFcHOMiTna6HF8H3NP0fXqcvT1z3VrmgihU
rA5kbgX5fOwCsn3oBOykBOMSM6YHhHEcHJZvzzHLZYLjryri69ypN5ndn+HRP+p2mK2c0Tp1HmrE
sSjk1raL8mPAZGppKZLBzz/p39xCiJnp5UAe1W3zLbnYTBFzFgSJ7UKz2ViFfovy4TZTs8lfvM8b
7OjliqJJRtxkexa30psrCrLTIxxM3au0APfNiKnWiKy1nrII5xCNV42XXLeBkd2l/XTrtnp2Fwbs
odYcfKl61mVVqoBASxi/jUeGcahVMILD4jwJpC6hx3Jvl1G2DALEjNVojk+BbU7bLDCx3UVTdOz0
ujkDrngca+UDNSPrAHSf9p3TYgPOoy+IbpwFXV++RbSx21GLv/jF/OgF3WZuGzbvUuzCCXlomEcw
h+n94uQ5opNOl2aHAnJCAGCa/GxUVc81M1nIGtRYP7+Qf7PCKACyVNBdcgzearxnVysqusD5bh5Q
HVFOjKxsmLychTaI3c/fiwr7L089MyKLbwtXHPF4f34KanOK3NSa8p2d9GeriQ4Y+H6xYF6epDcr
pkusDPNF/pTmW8h0FFaAZnU93xWyB7sUjSa4lvlVrfTRLMAR1v4hMa2d1MzT4MsQCUt60Eb/A5Hn
nzyHoyFYm5p4uVjAg2ITDyWrUzll14YRfJkdwjFAYCW7VACGi3EQLjp9bq7SCGm2V7738L0yTvDI
5sa1vUxt6haSBtplJatygy8UiRhH9S0SSiWfjL7YAMmAfCTXPXijxMYe5DkxBSrRV6MNvypX3pJe
b89FboZrS8zHX3wnf/PE8l1IJnasw9ZfSNTAGlvMTlm+M1IOCn2YIWggsAqsVcJnhsfDCZpg3XTy
TpkNhttv6HTPRnbTxtzLfpKvUWd1m8FXAzSHMIwu1J+GuBQrT4HRk945+VCclp1vn0K01StaJdC1
C/QObjw96ubwCjZmEbnR/SioDjlQY6bRxm0S6jjfuUwl7ICtSIetLIdzYKMoiWvuTwtk2qJx+gFr
mRXTgU/lFn7iI5HL/fXPL9LfPCTsGep/Brho0zD/fOMOQeWm7dDnu8HLV5Q4IwJ2fh1LR9xSBr/4
RjCB/PU58diFWdbgJZEz8mYfroBfCxNB9642m3wNYaJYeX58wK20kwbfz1xwS8I5A0drskzFMRVg
kF6j35zJ+PUd1DGyXEZZX62lM6OOSKHU5JOH5t+4wmJ+g4yqWYaSah+nsFiJsnnN4vk8ptMRkTSb
MbdZIJIXf1BVKq3KGHFP1REgMRbmknJ13bcxqZB8pZfj5WyNYhXZ/ENZJwdHwyIfM0fZlH6H22Nu
w/0Il+lyCMJEUqyGNikOeTc8RCg+Vkgcu+VccdSz5+GhbgM4bXT1pegfmDXeVlp0EIJqzXA7nGbJ
tFL/B1FUBb1P3ZBl128Mq27W6jFqRvsE1+PBCdQBQoWMeIzhlmlFtaT78fVYJd7KLfnX6NOf4JDx
iEGYvpL2+FqrbKOOCxyn0TV982wJpI4tI7We4rBHBmUhFyngxKFc0vr4MGfwJLAEcvxp0wOH4i1j
IMLSgbsvsNQ/OkN7nRr2c9gM+SEx7FPfoKM264kJ4LAdgShusZQWR4/KPm2tJ7OOfrUfXzAtb9ZD
ah2aoIztuaPeRkWkE8JTckqzXeNOr3nTnxudfY9xHMc7HmtVf12O2kUroS5JKr3LM5+H7WYaGkwI
MS+rMgEgMI/X9D5Xnhq+rtI2qJam6eVrOXbTjnG8xgEtYRYUWNG6Au32WmmpvC5rScMxYF9sZwIL
c3735eyKk6mxxsTt9NgLyi29FuXS0aNuOQakOqUelTVjOpP9MMTXjC+UMhuXz0Pbs4LWZnuuPY6k
EjgJU6KzZXdY84h/Xkd1IhAgzscsHB5iP/NWsPznBdPoV6fBIl+X7dnldLBLIufUs4lwyOweIHfc
qmq+db/vr/912H7RYaPBBYHoJx22ff6ZUzg4/T+aa99e812GYr1jY4KaQwAGd65qoX3nIXnvsL0y
4ySh5yIn4T99764Z71zSh3QKbRsZk6X2/+8qFPcdgD9A9Uydv4pX/k2HjYLi7SptECTMT6NbZzoe
t/qfN4UOPUQ0h6OmcIvjCi5s+mLHQH6h++kk7IbgDcA5NxNodFonwzIJTOPKASh3PTu+NXLMz5M1
BLv+s4tF7GaG//EsaQ6gG5UJnTZela1G0rNxNM/5c2b7AjSYYd7gkHdY9XkMr/GuefMyiTPk1Y3k
vB053r0LOuxcj11/o/cvWVHTlUa68dgCWPhYJFGvLec+zWdG/uX4gi8tG8mv0yaaByIANDRy7hgX
oiVZbV06VfIppE8eYAvK2C8m2LLYfyfyvcdqpMeeyu5agZME3Xt/RvdcU5Ot08JzEW0IGcN692Kx
raRi8XLoD69E7PbempFQBB8oTwnjTbSkeC2bsvxYtPp86ppJX3YibY6BbIZXtPb5R6uNOKIxLpyO
CL+ru6mMgxczNNGexGaxyOAZMAJiDWE2hbPWG04zOMtb1IYFQCRvrAC3ZYNL2meUnDyRjXfEy82b
ciJcnOOm6w7ASEleXPZ5B/7VmraDGbm3YFSkSUBz9jo2KVa1kYObQ1m299u4vReskOBeGzpswyR2
/lwaKa0HNPN2G7ireJq7IzjRyN/P5AMe+jkFTacH0FgR41buladnZk6tM6WPIiu7+84ivTzuDHDd
pAoYtHUS/6nVEKiXgw3PNJfa1TDjim9zpDMFmIzlQNPnag6M7kOaTGW1VDj6q8GvqyNS7/6LxF5G
+MHUasmqSdH491aerktsVTFR1BKxukFvii7wWKtc5C55qS62ceid9jaIMqSVJhTq5zgG3Kjwe1W5
SCoR3OaezI0di3l0DstEfDCDLLqTs827Cd2t7w3M+5uuCq2jYcaM4cOuCHeITfB6T/AUzLavdsNE
XzYIMyIioI5+1PKgPgg9k79hiXLrjaNjhFkYYvCi9VBV8oy0ah7wpgSF9hQHwrkNLcoBsAhwwRay
mZNXqyyERBYEICTQ52wlbawUVWbkD3yPCeSPJrx1x7i5bowpPLhQWuTaKAY8gn5u4ceagmzF7Upi
l6h0xdsuQE5U/HejCKzrqre6Yo3ctDzFCBYjcg0znvKnMTdiC/RnQKuOyzMi1YXr0kc6fxW5EdAb
HGU/xQ6mJDnq6VWu62PeLkzgWTPsAqx+fg/M9TwNvZgOIQE/u2pwbg2PrnZpufNSCOQPk1XL+zHl
6Vk3Y5d+9H3ME0bqM590O7yry6Q0C/xgjX3fdTb+/Cky2mVrTRVAkEg/WQhYrlqMoVuLsocmS0NX
MyFHQvoEg3sCR1nN83L2G9yGiwi77fvxIghBCqTHt24E2kaurBK5zL01N9Cq0oXr5PbJNCptN3T1
o8WQ+k5LPBVBoTQoHKQPfZA714XSp2RKqZIqzUrZZdMdOiBz3ylFS6G0Ld7UpHdDLTD4fVO+wHsT
Ml27JV8k85cFiNkInXF4olRFcYeGRkdMQxmGkJufJLRq2ym9jUR44ygFjo0UJ46RiYEJXxie0fBj
lF5HKXdCPNkEjqDmMZSuhx5ccxMh9ZFK8wP6je6+0gHFs+HjFmG1nhAJ5Uot5CvdUDJ9rpv+2M5c
Q7+lh3ORGBky0Td6E74fL/ojhEi0H1EkIU2ClkKLMzLPulItQaR+RFhx4wxxfNsibEKAjXx/OrpK
8ZTpxX0fiYz+sdsuByWNgkrdr8yLXoqTo7dzQ7AP+LlSFOuNUlahsarw+B1q0RxbJb+aiFncmkqS
ZTQTNjfLdBFkyCQ81IFLhVYM5fwRkXtzLcfB2tAGX5jcRkdHCb/0oDaZwCgxGLkBW83Ota3FLHnZ
IgI/0RhFP9YURr/wmP3eVdMkz0jBEaRjFUvvEiU/c2T92S1C/ZBEgXGcM1mttQZ597IE76mWWUhY
JCpMwYMLHGEFApVwUSV4m5X0LXCC6UTGA43W3qjfz+qEoNm4uUwZ3dm1VvFIIKSr0ZWhVUJch+Uv
u+9T37+zlfQOXzTskEKfVoKvSTLdXyVKqpeO/kuoxHumkvGZStAXKWmfo0R+UD6zZSucQ6MEgGPH
rUNg3gdbiQMJlGH6G48EnTr8pmbivg4M78+eJl3CssZpI6ZZAgp10y8OTcbTPKwbJUccWgtlYq1E
iqwx2lXcRigXqzCrzqDr0lWlhI00nMXSVmJHOTbhq3VRQMqiaZZu0p25CdOTLPT0FmoyQn0lnoyU
jNIwdJWnZ62UoHCfKbFl6gm50jolwByMZ5tePT5JLbnPlEzTVoLNFqvIprmoOFkOlaKz150lwUz5
ZoqU4tNWXHAlAtUQTx7sZpggYUXj3mnZIsdkdvZaSvfva+Pwvzr5F3UyK5dJZfnPk+gPE7jBPPix
Tv72mm91sqFb73RqUNdhmKyzX1N2fyuUL3wJFfAqKHm/ltDf62T7nU6bVjBaABlKeAXV67c62dKh
SKh+oM4AGUc23Y5/MYl+0/O7eAqAW5ChRU+OwELVfvqh6+53A55hvxpOXfY5aFKEXZ9+uBp/MyJ5
U4b/5Q3etPXrUaRZOfIGXuygT0RGKl8wLURyGWaff/5Wturz/HCYBtzgeWo2L4QlbSb1bxozk0G0
k51axnVspxNZbAAETLge6KY8M6ns5yYeA+81LHyv1YFIsMEDu6YHGOUHSBtVkH1GVOmR1xF0Vkg/
bgtkS98yF+h+I1nYi7KrrgZ0Zh11p5z3aSNjvyapQZ+OjqUV/sNUtZsYO+mhaWPm6zT7CcGBew7/
z2R4u/DAl1NXwN8ZKE56Aa7JTrENJvfVVxqFY+W9y0JbeAR9R86EAC7vTIRjZfR+GtPumIL8YEEj
coHwqq/wDbelT2CPznzysIgNz1qhO/h+KfgWXmvWSzwelrgh+bmcjzG5Y9r9AFTSytcCpZzUoO4l
eD5IxIQi2Wwv38h/q8YvVg3WV5Ou4T+vGseXvHn5s8fj60u+LRrSemfT9HfhGRDIKE2Dadn3RUM3
WU+gDZNL6OHUUYlv31cNbvjvp2k8HZg9DExgDGFQshj/ZpXgaP7m0ZJCcjAANEMqDcPOt7PHioDP
NA5G55iZpWcsGYcaUGEZAw7Vsmu0sq3AriBXHKC3i8I/Fflk2BSsukY9NbcMpe5T0ABahrXCweW1
1uaxtvyd53eAwzvR45xzq3QmkCUEquNushod8nBqwXLDNp5Md7CWPHv4YDdtk2bOVW9VzSuDuzsw
XC5CUFNzl1bouJsUVAGGgipYleY83SNUmY0rmpwRjCqc8Hq1YDARz1vUWypka2TNWMaNztbq1pBe
d2nlddUtvJjkvq58+bFJZ0Et01RkONZ1H5dHsndCjtmTfNII0i54i8mZ16NMzWiLxp28djHl2ZrO
mHeTVLnzseIAu9JkMTxj5YxvZ3b6TdFNuDaxPqpegQmtoRDkOQJQ0KC0zVm6j2EaPDuNXT2ZjeAQ
bZCK9VpI7zUdp5On1ywufQLBmT982myOIGUn0pk+usa6jYVcjpzW+DcMNO66mMSMpT5NBAwPgB7p
zuOjXBRdUYMj91kiB8Pud7k2Z7cdws3HMczQ/9XTsMWBM93JxpwOmozVOT0Cb494T4t2YRpHn7kf
7Ls4gfey7gtTu8HWjjnFdmp88KPBYbfNH8LZBaBLON5tgRxz2ePQLBhvtua1ZffmB61IG1hxlSlu
CivoVrJMYUu6uAX6yJiPKY7LfhV1Vrc2zLwjG0q5lOH5bMQg5l1q0fbG+lPNz9qUlRsvSrUt1sx5
b4Xm/Moh3t2HjVHez/rkn8BtFVcFTPxsa83EW4/d7PQG9vLeak0nWXz/m9OQ1YfXmq3cp8tIR1oJ
BbCXhPoc4rIJaBlz4hlSxiT0p2PJ8Eij3DTwnKIaApk5r/UQZcLrfytq3kbt9IsV1bTYqX+2ot6E
0Z9IXt9e8L1Zqb+j3yhRM7DdXQR8v6+nnvXOIzrVwC1H4WYg+ftjPQXY5doYjgQJ2fylltrv66v3
DjuublC2mQ4vZ8D9L6qwt3mzlsvoiqx6JCSoH5CqqDLtxzJs0KAm5ra970cdER7LU3IO09I/sDuQ
bjzZzQcJim9D3T9vDLpKB0zZ5UfZkPtk4635aDlx8wFnWvMhGAkW+OFK/k0Np1qlP9RV6rdju2Ei
bNvsJmxUf/7tZOfVvjFIax/3VvECbWy8vQRQEUkDnrqK0onZn66CyovEWvz8vYXJRf7Tu1MdY+7A
xEeaLvWwKoX/dG0ANZVOF1V7jvZPGblLyBO7SGLnrwslSbfdK4wVObOfyXGPoyUjwhXq6Hmc85ne
bVP1gDcmcQjSoFknTpdu27SGilVXhXPnhh5a+RECwt4HDX1llCCVLL20sGEpzO+YSWNp9U12E5qT
XjLi742l7lWI8QfDJSi0wwGyQIytVfRkHThFsWN+xPyS4OCBujU3XnF0G2teA1fvzmHe5Bu8dnmP
AVp4kNArCQNR+mG8FJGlf9DqWlt7ifvQMX9CujlX4NVdp8xPtTUGLH0auI66EP1uIieE1uwMhWBu
YY3O7tAz3UG2sixDyEOZOU5Peeyh5NQaaVyRfeETJjK1HzzyQxVxK2Wp0o1wxCkCCEBRTyfMNnSp
R8BioCzgFSw401RnCeb3Tm9g2xC8WAFho8RcFTmdgRXZinI9dIKcUAI4MUVEPErn0fcCYkmqykkX
sxW2Dwb9xXXe0saFQYPKfJWbeXsmYspDTycG1B2QlWmtGIkPasZvE4Fm3SkNDfTPLI75WONfAZ3A
EBJHg5owzxZfK+6oHRuISS6l5dSLwbafGFp7hAU5+W2S1+OmCSqTQB+bJEkL9Cx8NB1LkY4pb1O3
g32LfU7b4t4PPlehibxHjzZo7/oVT6rck/aVnWeTyCS25Y6BIs3Hlcfm/RK6bbmbsZWuZVq2uwno
ObmIZhuQxhmbE0rZ3hrJBqryZutxGDj6xL0ciDb3HwW6eSBU4YADyrXD37B59TdGYYwwOHI3+810
rQRQJUaTRWVHgMFgFMBWm3py6lHY1U68IvztPgzwC526JOrsEr5W5gz3Rp1Bq4PskRdk7wi/CnAk
+OSWeGWbfM5JIwUX3tbx1tSL4XOS9BnBewmOAoROednr100l6+iFY0Va7mTeW+ZNA5L3MHcz0T26
iPsnB6MXCSq2WbzMtIs7bJLdCEWPFmP7moMESdFFtYBQENnQxWq7OtfWnLem634y8mnZ6G5rrLue
IJv7CVoGHCsw3zSPfGIImYszxFjVXRiUz3DeaWAmGnj5hSTkmvTxIdF3M/YqtoI2v6rDISpXlS6K
l6aAvW/UU8qtPurFfkqa5Gy4LJrBGPL5gR3nN/HcoZ4maFQuSb7l3Wr12aYQaFPtzwa2VEInGlSG
VvOhjRxMCXXU89uPgTvvqmKcdxFNuY8EUxQfh96UzULaPd5IJBjCWzd6R1XU6WP3SY/rTr/GEmHr
J7RzhPeUZlm81CRt2Cv8tPPmspRLPnm4xHxmUq15rKOJ1vYKDTw/pg1hNcUyobohAX30TT+dV+wE
xvRid11N39r72r5Ovva0U9CKdLgLg/S/J/yTKb1vja7gSze1VIBTPTfHogYsXVEG9ase0LC2Gbo2
ionSqMtt5ZnpzZQTVgCPLeLQCeQdp3UUmDdWUfBgRYB0bmo7rfCzBk5hr7yp7/dj4bb0IXu0yVeZ
VrtgXfkNuHczfIc5tBtIQfgBQdoL2+9WeVO7z1qfDxhPmAPLZRrMuUGwCAh1hgKTxyCscoePhQFV
LHTAVK3Q2hQLHzM7lhHCKxPgLJ8ao30vxsHZ91LG9tZo5XDXOalIVxoKO2hjoVcxl+C03iOWlvgE
GfvBuNGT61D0PqJq6BRXYTrUyBe6UQUjdPar3edIWXthhBvUG2uGVvQGEAeMVxYxP0c/7MOrDsAI
Zr8KWNhYeaW99hjLHIWWtnuJEMxdcAORmss+A+1VyGkFMDelbq8y11w6dtN4yD9M5kNTi5Nymw9i
YvXrnbhesY4HKiDe2ow+C36TkQD6X+H4/1M4cvRVAp2fHMUZcHevyfRjB+/bi74Xj6oMRHjL4Joi
BOfH96O4J9+xD6jzOZADjx74H6WjkHhFwMcg96diMglg/6N0dOA3IDil5waLAaqK869KxzcdPKTH
ugG2wb4oWGGmvml6CQetuUeO/aE3fHIKBLXs3UBUF4ejvN1GlSsPvf4p1gbGlBVQMuytngRU3rc7
nPT9VlSEwzOqwbfww2X8m6rRNv8i6TX5cLQwdNMhVEZ/O4IfG3uyE9Nz9i5BNsWNZP5y482Ao2nc
+zZSlo6QDMPSLHQhBLYGDAe1sgebNcrO/+zluXHXkKRU1etycjP3w1xqwQlr79By0m+MjxkZ1GQp
p31J5C5dNZLw7BiIGzM2r9EgrbWatwMdP68sPcnhMxjEiON/LGDf1u9D4tJ3BVFtMV5b1jac3E3K
Q+s2zHaYEssDMTuGmqbH67GWD7QFQmIR5OCJW9LOuveyIBlxqCsWGo7+KcqCIa4+ZVOmw2Ynz3LR
W0CVlhEwa0pE8E3GpvfNMD2AH0wJR6aLR0Y4QIu7vGqARAcDrjWyyP1A21Ln14cqiI1t14nmNdLD
+kZmEDKo848gew4laL4HN4/I+pUg492ma+GAkfI5ar22ityZo3rKSPak5GqkdIYbjUhhdA+dUZw1
S35kP2eXiAAxruYkDZ9MaEruQu/s4VpjhHuH7RHPvRtOzXqI+vGKbfCeeG32gamL4I/KHBDV4BjB
xks0C7wfTDRZhg26SHiRtHSITD7rGBHOfZQL8uW87NbuZxdOI57l5Bq8QCPexwHOwdHQopt5rtbW
5Js4X9LhYWIGu8hDTHcjFf4W1E++Kd02TJZG7XTLhrbuesZYuRuFXxKULbWFmHVAhHpJqt7cDkuj
Cpw7rnp1hF1ab2KydA4B+sGDNBzvEBo6Vaif6+lTiW3ioXCL+EtFSQ+9tdPK+6qJZpgX5nglet39
jBfI2WD0rNZIGSBuoutbEvyNxDsqWsC4VA2buRpw3JZJGb4k3PYLlGTjsuVO4xAQYDpygeoA9emP
9tB0a9y3kklvmK7BHqJqHeCEznkrzmGb1Yg1ZnMR1FHILU0khb8Zejw2qPAs58nmhyxhdNKE8WS3
hkhmvOAMouKPp+k3kxyU6wrf/cobx3oHAgBtS4sG8SMtnBmuBbPJPS1oNp3isgHNl82I1g0bEyUT
m5R52bDsy+alq30svWxpzM20B3ukhKNqUHue2v0kYZw2OSd6uu8v22NmpOFVkDj5EUs9Vw/30swB
Kl7HTQ+UdjLtmHA833rFezpAPVP78DyU+ZWKMuXyceC5Rvnmb4Tau83LNo4xgC09oFHVb/vLVm+q
Xd8l8c/euknh7BNcpzIc5k9uP5MtOjTWXqragR46ZQTniOLESjh8JJqAMqO8lBzZpfxILqUI7RzK
kkJVKLnvym5lXwqX4lLEIP6w9uOltAFcS5ljXEqe6VL+UMb1++JSFDWXAilWtRIJpZRNvaqg0HUM
d07dG1D7LyXWlDfpjcWDgYbFCymaLuVYfSnNSlWlOSwHCOSAh8HcSLNHOmgVhHzRkmVPjsg145rq
SiN+o1m5SgiB76p4cOm9pSuji6wV1X115XCPglNUQgpODvX1YIbhLeen5H2pBBecYgwIAh1Mi5J6
h+WZxddukuQ1Dlr0GtFFu6FhUbttoinVnuDroO4YldDDvGg+3Iv+Iyhr7AyWkoXUM3nmU2YMHH9D
xEBKPmIoIcmIomTWHA3am5KZ6BfFCYcE6xhKws04t9b3tijQpuCZCe8M2zQ/FH0Wnd1pzIxdUzfB
LcOrErIPgZuo792weS4mnbORBbzA3tZKFOMreUyIjpuwB2Psr1uESWi1oO2G2L09JqnJ1IY32qjE
NnYPeAJJCImUrO/yLDUChSsXMKajSd4ikPp8RW0u8E0KwiwTc1xXSuTD2jDuYyX8AX5g8Ac3Hes8
D3nCyHsx6YSHYksC0gpcE/VQbCMkMi6aIncylb6oQWrETB/VUd/CYGk9x7l8bTvNC48Zbehwgbhq
afaGu25C5zUWTMcHz8JAUo3iEdFIuY/pMt9KEXK0QftkVkoFJe1E3IxaecXAiSXHTq+CyfMRRhV7
6WK/B4hL7o2RaQi/wY2XpRWfJhuaukXHmRfMo3mT86DDrVD6LFsptaCHmytSxBFp1PzBEEx7xu9U
3dWmGI+WXVkpTZ8Q/Zct+9deacKAyrurGtDDVtUln1KlHeMutcUSyzmSMusiL+PYFV41wIHDBdtp
fRSeUqvZIkSWZjSza627SQNJhIpFis1UcxxawabQH524bfN1pXRv1kUCN13kcIGlpHHxRSbXXiRz
XugODGE8pWe5iOo6pa+DSZ88Mk3h6wJ2asX9jaZbyXnSnftk9O1tfJHqCYL+ZsKFQnHdXMR8at5z
g5YeTUobFs+41NpNq/R/COL4vgDkIgskDT1/FvBW+JmoBk2lHyQwCXGKq1SFXtUYVw2nEp4ipToM
LgJE6i7EiKkHX3HhumbyQgjqx0YzCOaaDIGALJblIUZC5S546jSLyQIJv0tCaMj4wRuSnQGpt6dC
QaUshZcaL6QpBU0goEYBqLqmOQdyYLMGe3cNkztEtcgjdhXR2LRXKBrQMQxWBOXFzizkRiqTzFfQ
K4Q+1ScPYwQdp1mTB7QMkJXp1kGcB+Mj19OFoFUrmBbTXbhaUiG22gttq4xSOEWjNrtMhuK4v6qM
mU7FcOF01RdmF+VJ/cG8kLx6oaheAAbA5lxYXzr3gL+WCgHWx7U6xUESr3ZQzK1xNQ5+CNIS6gmc
nFR49+MIUqy40MUwqjlHr044y4ZS4WYLJ42v8Wkl45KlPUMb5o2PNRFLZxpP7nNFgM62cBCT4fNM
gHIYviI0uFW+rZoaXAmTVF0sQmPmlFpxVtxGWWncmtBYsoNXwqkOOhfkfK5bEemxgb4vvTjVl/Rg
tAUwZaK9RoR2oj063mQWztci+78J6y/mAQbeIRrF/3ysuyo6UhnfKpi/vur7uc6j8++YyP6Eh5Sc
o93vJzvmrzq2KyI2PMcQJj3534cCQrzjJGMSmYFrz5XYI38/2Zn8wK9OHRPoC6XRvxq6ijcnO9Qh
EHmYjNpKK80c4s1QIJrqoSMlq97b3LjeKo4146yH1Uy4UVRuiir2lAfO1T81muv/H3vntR23kmXb
X+kfQI2ACZjXTKRn0omkzAsGKYnwPuDi63uCVdX3SNV9zq1+7rdjpAQSCQRi773WXE9eEoAqLqvo
bHQpBDve/wQKeuYNzdrqQNTVuL5TClRd7Nef/KZk95A0gMJqoYKtiXjqzqyM4SfmHfOGNGyiFq1W
7ZrSx/3GNPBaCwc4LSGCI9mXdrc1Y9FNB1Ua+sg65H4aqmH+Cxjlb1NnroDjUDpKLsNKPPwdRkkr
t6NQbZoTW8353iXd7sCeJdhaSq3fi/P+wy3y35Wsv44aPo7HnJvQP6brq+Xu11GDZZhijvO8OU1G
Z2/muHhj0zNuaX+lf3Gk32Qx65E82zKR71C5o1hZv/kfBj56gH7M2704IdrtmfeQEk+X0zgQE5J+
ArbsHJYkix7/7a/ngY6kX8DN5MM5/fWgmbCQhbL7PA1ACUgaWFV4vcCeEg6zJG/j3z+apMMBcdKH
WPq7BTQO/In2dQZZX0wyv9Lb1XvYouZ0NxTB058fy1y7HH8YUa3Xk1EdB/FssJM4FX79ajNdt4RA
mPTUJnNhb+2EWj5s2xJrVmcCMSMN5m6gnL+Z+nw8wntUzY5U1P7f/s6ojnBP4jRHvcGi8utpYLPx
lnJgx9gOpNiHvOh78j2j6ClwAZr9xcH+9R6S6Ml4VeNBgyj1e+eno1C2FfMAEFFaP9R+14fK4AkG
dJQnUMtThEFeRSjiXxx3vU1+vdYYpV3TpFB2aYmJ39alPM6IsXdJQq+mdmRTzq9Jl3uaNlVKHsCf
/7C/HQsdF5/PcBRjCKsgBshfL6iTGtBBkiA9pdTzKFAXD7en6JZLTPTi858fa/2sP3yvj2Ohg+NS
Av91pPnbj5eVihqFvdtJL7htw5rdwrlI7fEfWsr/b6f7+p1QafqByyLD7Wr9+p1oVvedW88pwQqE
O7OboZ7Y4Lu10Jnb8lOSpqi/ZtTtALBpIJHSWcbJX1gmf7t31u+Ky56FDhqs5TIW//UcKM7ytJWK
cxh7hDImU5hNrI34GtlLea5jX4bodJa/WM8/LuFvl5j5FV/chlHLVPa3n3OMXXZ3kQf2Gmzi5w5+
+hlb3HLboE85YDIjwlQZ9Qx0bmHuso2mYRlPk1vNP0y3aLvvDRHUZwJ1UX2vWqIIANs50pnx8Od3
wn93npIfBq0MuwOIuL9dnlza0YT32jiC7nHflmVwOoZ5BWUWhNnJRShDCYa2z/AApTIwuALIB5xt
kxp4GvLaucADi04YXezbwHB7b0/mTp2B7wq88fDn5/qvd60vuJpovQD/Atz47VRFQCoevLqUwBFB
RGMOtSyndunV7s+P869PInMWfjKqELSO3u/vxtSwuChGn56wBuuHINWMrKq8lhe0O/LTnx/r9+Wc
29MXEIkt3o6SXvnvFtvF72XvzBnLOQmeYexHYygKdDjYK/I9Qux428zTcjGH2ftqlFV8oKRRf3Fh
VyDCv6wIiA+EJ1B+8EP7vzewi64xLJ6M6OgNU7ecvMJiMVXBbDeneGj0A/Iv8SaZq0JUH8D6LU2S
xfwzHMkNGYDyQhhmdA6GYblXYwD4pG+zhtB7TI1E2eSlvhZJH50TOPKPurCj9xEfwou/FPqqC1Do
m6Dt3E9ei/fcKn15GTvBgttj+X0kedP95CaNOCq8EzcJRDeixJvUIDNo0g9LHNnDpqDhdFeC/Hwt
IjLKNZKBK2I9vGTBXEXvpW/I5lyVbQkoaWyiIz4op6dVmgz44L1u3SOg6BCbCo/qawKs8Xs1lPbz
9OH3naMRzkUPZ/O9GJUzhaXCWAHfPkuu2H9KgmdZWsxuTN+GhMW77mP5TmfZt3DBsG2kHBPElE1p
AHEBCq1zmBzBZoj41P6H7zEXrbLW++q3U+c/1mbG/cbTH+f7vA4wF+NZMR58q2fthLLnfdWYNMI5
D+Krt/7dnkIX55skHKVNV6eshyzsKajt5cp7pnhBwTHdfVzeCB/wzqoS8dDYaHEJEPGK5BSZsWuf
LSipV6asJaE0OsnoNH+sVoCVLp3SrFC+ORvfqhrczrZGWSC2RWHq45A2XLuFCIx+2wmRQBZKnc9M
brHWW7Go7leuInZtJrqXKUmTq6vwteAUSd86EZDiFnXdEoORDwp0C5KXAoYq+9mvRowfhsW1LW0r
fSvi0tqbXe280mYi2paHpugg25b6QU40upD2Eu0uxna+SxfUbKHnmOm3wlUsTZgWXsxFgHq11/uw
XKnXPjAb8hASX6Whnk02MGaJroFwXe4lr1T6Gk8L0YARpdeyUf2oH0ppMDhaKaiABXqkNBlfoN8w
U9FgMrnBdhhumtdkigWzFp+7l6DU+b6Lkrk+DkRT3eLXMIBkragPETvLNTaK7Jz7xS7QNOoQic53
xPa2e6CwJghs8tFaZvDbxai7hxhV50n4XXVheLJGkBdp6Fq9uJp2pc9DK9yj7cnoKVbernZW+5xb
5deFo22hD3p3pfYOeaoRhpIrDVsws7/6OAI3JFkdRL0oxkBkxApj1jQdLWtrovzcBzM+FACWYNi4
qtZLkI53aVwt58wM9knS2ozWk5rkJjQsiTHgRiqnYEMaX3Yucr/bEo9SANFc8wbXEHglna8dM6cr
iu27boZvi5RyDsfFd7a8cMgqbtNnN3IhjfaNdUHgTtR3LreNqqZDHpARnWsgVYlGkxM0JBqnQfLY
J8sbHMjXhrj4XUb0eUhgF1MGek4neFlf2tUEw7i7KbbL7PNWGxrrW2k7Z40+DWxBygA+xZTjuE/j
GF3Q+sRfFHLaXeIs8zkpShZgZ90jldZy66a2fcVr1T6YadGfjZEEJq3dm9xrF7/ZOCUE5oDcq9aK
+58tkSbHxaxh9lbROo5fYjs7mxCjzE1kxN7NIAtOqC4wy9PvtfSz1I69n6eCmCfs5cFFmWZ7x0bJ
ScLJXQdnniieO9iez7Qsp09LLdk/1D0RiBtic5dr7ml7JW96eycnRjIrwTTOmNFPNItRwETsoq/o
/B99OU2P3rQsO1sPw259/0gQWg2JeWnTlve9oino8aQVJ0aWbAWsHApxt7AXyX2GVXnl9ls0bClL
UYVayYl4I3hx4B2bjNIH+SoQPLZ5+0ALel3EIwO3a6zyrhfqxSs0MXYM2pBMaAjcMRbdLFQuXMw9
M83yYjR9vq+yXN6jNOn3rjfEn1UWTxd7mEOVRtM5mwaBu4B8s292NiOpkhWEWsj4nXGqgi452y37
diZNoGb1WHJjZuwdKBEK46FYOm9XLh0BLGRzilKNXwen8t+VM+cEUlWm9WSV0vs8TzrQByFTA8cd
nA2Y+uzHCB49NloHt7PRulDTmVTZdd1sDdV6ZCZNwTGYTQtSiDl0PxvL93fNlC3nVtlXr3TENYg6
wN8OIjX6yBVbmMrDK1gED9gdItqrdmRT/GeJQ5uiM58MEpq3piqCMz8qnksJkJiXcAFEwxid77MW
/YOHLxeVRtWHfk1Ii+9yC7hZhesyiuVhAuKzd31Fdhww3eccj/F9rOAXlpGZnaKsta5cwRQQ4IiS
KzIPo5Tc2EF1RStK9noZWPdxW8gj3X37JohjYl8aMlUj2Zph6U/1oRDQDArUf6/DSoZloWm3Y8+Q
b+urukPsQz7SIRkrC0cyvtdN3EdQWcWMpEv49Z3QpDdhC6pdGFRGVu2W3KgdzNRjcSjyyvsqc5cm
Tt3Gl9mQfk0UjlOcFiNYfirK8RtlT8ODcgyCluwmYKTOPJt3+iqqWjuT8paKfQ0DR2IdjWZ9LsxF
8XSp5jplZXHfuFLd+VCbjnbbJ8E2DfxjiSDxBGAFjgRxi5cawPY1G9B6O/FYvq3BzwTcNUH72Yll
u3fdLH8PZEmyQ+MxksWsSC+JVM8Xr2++lXz0qr9kfBBITbQUqMbxFdVlhtfW6AmzbQb2sr5JhHuL
LjZ0UG9dyEYjXb5mGg9PYpeX1vfJCIg6JPQmJ2XL7ncVQMYr47v6zTOr8aznjGlHwDuQBqw+LHKJ
QgZv6t4UY/+WdTlrdlvw1mAR6PIYvZ5Dtpd8VmKovP6761ArboRTzcl7YuDTVWlfJDzYqqJMUsZ7
6ybVdYbGdJtOcngGWT++OV3qf42HANDIaggHTkwYII1vuZSFV27piFRHAwP7mXkrcRKlO35elJne
CtgcoeGP2Nizdp1cTrm5ZReF4MFavFAVLV0N0HZwtIvZ5qzUfHSqTFydKS3CAq0YugZrWcptMQwu
cRB5nQwbAhvnowkn5ow4sBlC5Vg1y9lChJOPEBHlK8HuJxnMvEZMukPcl3Tlt3Gvjae0CMQ+yIm0
aXgpHGzRqHOj0+F7Q220TkeKsCLo9L3t/PRbhMEJEjVbnGviNRYRsky/j66woxfUgvarYTXGu4X0
4wYxYPwkK52RPczHzs4cPJvkkG+sQXbfIgCVbCdFsGUC/8zGmFzuyMWgnrePrk0+/Qpv1iyvURFx
U5UQ1CpUrOQaehCaNplX6S0y4j3afqKPKoIFnFyUm5nNCem/CWk+VYcRixp7U9lOvRJk3vLCSqqt
QZ2MDA3I6OLGRzwO1n5wp5+w3YMDtbyzbRka7HPT97Z56Z6tviQ9OR3NTSmHvQ/leyt9ywi9iNtZ
ZLN5WWRJ2pX5qhs+OKkH/2Atbb4py6U4wEuYP7UukZ3W4MfXrBrfjYYxQ6tJ33XH0TqnNHZ3Pd2s
c4qw8RgI2gPWPC48z91waBIl3nJlBnjKHN46bITOuN8dKBNpuy8n1d8INWc3uQmoiXjCjc2Ga0tR
7eL/mO8mZEmA72f3KDtEiKIcfUqThvwowu0ttoL3swn0SRUZdgrV/1SdUe8ao9YH001XnEPwrUN/
vO+WxoU5Su9AM/iAREA8i/Gaus6+jhIwmkNwi+H9XBrt16nUd0MenVXtPjdddGXJpWFUpMxFOv2e
tfELhKdHz6oOiMiB/mRkI4sU+0lOk9JTBFdL0W813NwwMEz5XK+ByKK23ubAZGNlxCzyiXUqXACj
qNn32dCgQPDgf8Xu93Ikm9Eq6WpvJEDBXTwNw2dt6+8zuVsuEkxmv0U6wd1c4s8Cdwc5X52fn9Hv
wAhZUDXXqX0w9W5s0y/zOPfHQSU3sn0W/jggDGqDXdKnnzw7To7eFOTbrh2HL4bV+bt5Qmg1UsPc
oNwEXU2ALI/5Is7STr0vbu9UDJRal1DTZOpOaevSHgXPRTlBJvx8qCc00ICl0dWjOdI3JA8Y3T4p
58fVt/BDuOTgnA2Yvguz4KD3xcEarcm+MP0mBBkj8zjfF1a3fp7V5tnrQtN5onGBVuwUl4o7GqAU
41+6mg6Re4Lgnj3xgYQg5+yHjp49eMatGhRg8d6oM9STAU1Tt58oOYn93naDFX314zx67yOXB5Cj
MmKQaCA6tiIUUqHl15RFMbf9ENYsL/SZ1pnGUg/R1yGmQIjA0e4Brkts+nq+bXnHvfhttFwNOLpb
MB/GTi2tK24zQ6bjTgULZcfgsSxNfWbDhVyrE3K6x5+Ztqa7zF3geJs5PokY2lWST9HXuDRocseO
Zz6avVQ7Fx56Q78LYRwhuK68qmRcS95AgclNZNN/bquRrUNhuOLQmHZ3Ym/PR4NSMyBMUKAznkVi
55ke9RW4l29uUVph2rH9g7zb3MsO7Is5VieyFbKt5pV/svKeF2lvR2c7kTQFsJVdfXwHl49Jzcfx
xsYxdgvKkVPk2sxsiJ89CM8pv3z8ETKT4RO4lP21lwUHT0p9BKTevPYlyUjbubPoEvj2dDdptj0G
xSazHl25gKW5mDjNJInfqt1/NIoJ5WaMMtd+OOT0jYsybYC8pUlwMAJOETwToDCtqoNbIqOuU8UX
SDM+kXVEo8ob5nuZFuaXEskzW/tccM7T3J06Wc33+cx+VxPBd9T5oK9zsyyKjGy+l0Ow01MjKfva
MWnqrVyy9sBWjdp+GAqvC8d8pY2mmq4IzUsWg8GkOhGYCGtnlO0pj0RZcv8LbdwEddy80vxLDyLP
6Cj6+hJ0XU8qXhEoWjKYFoG/x7reK3I7nJuiVeJWIgi51JlmQqYlzatI5+eP+85IK70fM34BW8N/
IORIPySqdymTiK3k/JImejcYHtMUocx6KIb1mhQDUzaTf+W3miGbjVw2mpTbNWv4alVmdQAToHb9
UOmrt0TTnS5AqtU1Nh7X4Q5QDmbcTTCuH1hk7qfYCgxSmiCJ4oGjn+81fjjjtPhSCv4KCoTu5FXr
/60VV8t0Z25Y0/aW68gH7RB4oTFvJ0N8SUwJdS9XkKrTnvs+Mdhem2Ss8kSuBT8RktG7hnd+GTPu
JlvzoaT+1K+0Eiso95U1PisLA19gTtF5TKL6NUoEGE+0bg3xijzCjj0wm5xUdI4as37NvR5RWDsb
NlilsRCoBorIfKQ44BtWSETXqMk4ZweMduEQVKl1Q93SfVbBenlL4izPQ81lGvvaepxyeMIfD6zV
58mPUpfNK8EXHHoe+vFM2GV0UrRc8ZP7Rv+qSXaIBR051fL3cDHkFxbft0H24zYxU0oP1XyvhB9s
A4Z5h35E+i8Uv45SEQ/7zKw0GpaAjkUVHFQ3ql1cu8vVpgV+bcox+tpNaFm32tXmpQAUdVfZLuas
Ap0+6S9EWoYVy+FB2JLmB2NRP5TrXTA1tOZkI2kpfBi5ch9x32YKBu4ST4u3GJP6K6NIg2ydpOGZ
rjsZhTXVKQpA1keQv9UB2IbxpCkI3r2o4QsHar0HOwGYmRjT6IzIDDeDD+ACmDxAc6INKft8Nxl/
Asy0Jemq5vylJ+P02zz6TKF6NuQdrdQm3iVsK3gzErRxY/ZjdYuZYXhKxeT/aEYnek/rGfWwJD9n
Q/jYdOekU7tfpLfEpLhyB4xBG33NXIlHo4cNE4VeTYM7LJq0Xv7efv4/ocNfCB0YDa+D//9Z6HBb
dyr5j/CVjfgvtLZ//MV/Gsrdv8nVQcdUCwGW86uhfBU7sIUFC0ysMNOO/9I6OMHfhMD5x/9mRMTU
j7HqPzEU8m/YIumK89d82xL2v6V1wFL4S6udEATPYZQCJgPNOBNj+7ehGIr5pndnz7rRmN9jzaIF
FotnwRIbmotXQ63pPyWcT4BSkn0Ixkz91YBhjhk9RSQ4NsZNxLnvFsg1+3hpeaRqTSJaDOy4s4cz
fWQvJEzLvdRDZXyiNdBs6yo2LlCBzbXj536CEDs/Z5ALCTmoM+NgNi2b3Z5ocLen4cnnmXurbVMc
SWNkH7IWXRLnjdJIxhALaeOSMHS2VsxU0kYPk27vkN8h0jQFXbDGPLZ9YwOD9nOUGe7ZdAhQRmUd
JnH7Y+DFFA44i7fl2GXbzq6WK/iJeDcpFESj+J4Q5U7Oe8+GKcuA4gutD5IGAG8467DapD4jRc12
PWq3UBMvXMzdHRWuszPiXL12lrL3FKA+gB9ChuzS5fjl2nhY07AVvLDj0g9ILtn6wWSkh93kFgtY
TUz41DTjkXAElN8BOdN9rlFBp+ZmsIgEcERjs4xIG7iQIdewKDyQ+LkBC3nXxAwiEGHlI2LIiULO
O9BJP9I5zKnfKBKXgIXIsWMRWpE4IFA3tzJZXqQal+2o1i/R5JD+BzsCcDvE8AQMd1f4w1vZB6FN
MPW5qcz0giuWjhMSTVr3yNyLZi91W7GzcQ1Ibp6Hkc49BlFwho8ktn7OkpfqyCCHjmLGRvJOcGtD
p2SY5z3Bv7gQRnz1VMrZk5dB+uixMlE9svb1syn3FjLDEAqXExJ05ZJMxvhpIP+6BQawoxr51syN
c2kN/7RUUbllbkbsdN8RwFXEh4QdNWOdpg2LwtjlWftU9+6LP+ubzEKkF48UTwY8sJ0pdHLwmvJV
y+xb1irnkNVRhyAQ4Z8IMuPcWsFPyly6hCPvH+6Jp6LHwDVxS/hd/BDUWb0fYrDUVkxAxkd7wzfR
YvcFuC0lT62Vmd8WR5tbdoC0kfI3iHXzbsYRuyNuajnKCsSq1pW/MQruhZRxTEiUu3NMyKTYOcky
b0XBf8vN7ovRq5JO7IzFFIrptq+X9mD6/ILoisFXZWjaIzt77ojQuJLAVu5t/w18oDgz5gWL19DN
AtwC9hZpikNLMk0fyzH3aTNQ/GfEHhyQ2nVPoiLWmFDU/FF7vhP2vb72igxBUGzTzooQ6bPjLENp
CW8H2SHeKMsQ9ykl5k7ovNyZPYbTAXV+mCgbx5yXuScTZuI2jf3xaFnxSeEnvfSGAGFrJc3zgDB5
PzCsDi2UqxTawRTKCYyqkHBPe5mJ5yVyKJWRbPLkUsmopPEgn2qCKnVefcoNe7mPmkGcTdVPEoqf
C0B5MnJilBp/CmdVwr8o0IraxLTvOdXhxjNAyweuAY41LQ517t4SBPKWjlh7US+itG89zCY+Pg9P
cz0b3UuQYwVRDLZ4Rx7KlpGUwDPdbxBZrvoEuuY0VKNLNBJ5rE4nH+mmtrsJ7+QuCTAt6KlwQwfH
Ktr/4Pugikdy/e4jcyBZBhKeyFLzsKTGz9LRy77ogPAr7yad+PO9Vx0mlwq5cqpq78V0Zsuub8IF
XcEGNa+/MZ30ta1jGuK+/sTWbj6ySSb3HZD6hhQrtUWGtaw+CivsqpZbKna7K7yP/VBar0HLEMVn
LrMdV3Ae7pkYMESwqoM3ZPtktI/anyPj742ngTvIDpalKEzzTAGa77PCGndwF4EaqrwJp6D0j4kt
7urC+ua6/U2Ga/LUy/nFn3qPAaG7mjps9zSItHoKgpHcqW4ivZGEq2SatmOUwnuLiyfLHC6eo7rb
xqdRUxMFjt6/uBbgaivR3RfgCsPIJhMbB/R71w2ClBQmPVIP9cFxhjSMqHvQk6viZsH/cHBm5sVM
14NjgUO5txMSFf3gifwcEI4VeDZaFHsEBgzB/II0Tp8jVlo/YTJO7/vcvclMXkIzRAwCCvGrk+ld
7DtiNzailKTsMshzCSu/EIp5ijsYkUyYSABRCHQLGkkhtDP3a5HPX6ZoGI4w8X7UA3BUNIDJfrAU
LORqNvZxxdgNx1hwp4rxnmweUjKR0nDi07VhJrdVsDLw+TxSXRH/4ab7mcnrhgUNCVhifB4CEuZb
Y/5hpw3uGNqUJ3/UHWsNnZwlitwj6296xkozHWKDVQ69s9wOHcwoH9vDAT683MfeZO8BAtjb2WnM
Q+xln6cxlSdt+E+L6i99jvgdm9i7bTTeuaiKaG8wW9k4jWvuUbv7O9MpBcJdwYwJjwMZI8SU4WGA
eu0v2q7eCrev1LOTUhjk3LMGMM7jPEFMarazav16elEMvj0eRYZoGYGp3H2lfxfJLsDS7SXkg/GQ
1Rl1s30k6pYW4dZrSJx9RiNF2cBceOkg0O9kX7N6Q5fXEBKpoa1IPiKD9lwwsOMMUxZa4Nh7wRbD
HjELJBUXKbFohFp2uuv+rgf6v+31X2yvEUE5KGb+5+319TWtfv7iDf373/jHvtqFs2S7hNrbFvIb
yjv26v8ANRExhvURtROYeAAhKyD5n5wmErzZatP/+ufm+f9tq1EXsyNhq03OGHob1MX/Blfkd80O
Yh3mUXwOUq/AxdX6q8prCWzHVssq0I12S7CTy9XP7v5wNf5aMotUDg21BNCBVgovq/nbIVBorb3X
QB/ZEWO0Z6+wEN7hckn/65r/L46yftE/yGW7KJgJCOMoXvWtN77V808l/0KR+6/X6tcv8pv6z0tr
h8kYhxj0gyceljRs9duffwvKo/VT/iiA830sYw4aKnYgjgnq5dcv0hPolsVj2x2lUXXfiTAjD5t6
29rRNtZHGYGGhtpEc6IY6ID1YtjPvT3vXAYKh2Uep0PadN2LlWjbJKC0z0LexA9E944ypNU73QQd
6y77RBHairgak6TeT1hMaG565ZA9Leuk2su87EIyA+qVmlmc3wDV9Xug0OZ4HIi+xvmXkJaM/BNf
updci6ZZNnk71BsXzgX9+oFumyi8i8DMi/zKA7GQyCW5itZwaY+sCHmB7iAxJAzWeK0I8plsXxyl
w80QlPqZWEVQg01CDoHXfnet0kPKV9o7Vtsx7D0Nm8nqbxwC8Z4JjXIeeC+ZB4ORMNvJLqOLKIDQ
D6az73Mfe8ncmFefAdousx3eg4xJHm1P8SH0W248kn0oDHxrQU7Qm9cIHvixZva2jesheYiycfoe
KIi3o7YHRinR7G29EeOtkeqfU+VGX5IGoXRYosV5RvtHpTNp82fXzQTBoFJT70ZLGhY504V6AZzi
J6iclfMw4hulBOUCI5K+1kzBSBxTKwN7kS6uu0iRdssYEasddPBIVmTdcX45E1HlsSPMjFv2Jz8V
vEHUkGr4ken52dHWz4Cq4+tsyXjrDEb6ReVzdhILugrSiFoTrIDzc204B5tkavUxa8W8ydDOkckX
Ed49CD6vnDmPbPbycxnI/iU1CIAt5ta7lP6Q0PCaop0tO7zHGH4epsLKTnFlj2HQNd0e06I44BYl
VU66bgy7ZokgIcBb3OrCj88STcyRWQUHsDQglDZTB16Q+TGT2fgpr/XwiZxB/nAXUK7kIGofihj7
lCii/IxqFDqsQRkP3cG58wMuJ3WVGYUlUomQHoV3q6Ygy04ZKqg9aYdQudhmkBQ/wCh6xG0ao31L
xaesGvJ5w5tV3lkFG8UkBuVoOl30FnkSr+NsGdGtNQVIOPIExdhqJYQrwxz9bkk6K1xiKC6kDTvn
penam9agh2qWejy5QePeR4ZtHHC+2feeWcY3kyNforKl/Yg1EX+XHAXiJuZ7p7ZT+AGHuZjJ5Uii
N4XAD5v0VKuNbQzGgbQ6/93Jcv+d6bHa9kB4Lx3smbckEOYuHloH8Dehz9B5VYDcIlivRyRyPIN6
/lGw7cq2/Ug+G8wUcTR7czmW0PVvCHJ1nmjN6120+JCAbUOaB/KYuoPEd/vFt6IRp6tMHkTZiuOY
0kgJnWGma+6l4G5KRATfzbxX57YcytsB4MZrZ9vVtRri4A4vrP1Ejx3JFn5hECmtKS+TFS/3RJHp
PZ5Q/x7ER/W6JHJ66BZqiTlL1O3ct2TTzXSrIc3IS94w5DBbOW7hvLufGlyaoUJ7faSB7Y9bKSwO
0Jrr4lVYhOx2Wnhs2ESUe2RIuTJEXltjqZ/Eu8PevdwkRZ2QQD5mP6R2+6M5sgjlRtkfuDXQBkK4
gijf9AdVT5DE+ybtQ94qeA2F016KycUSmtRt8qRpqMaU4hgJeWgSN8wCCIMo9vSZs43Z/9f6vORL
e0Gas6YIRWm7zdxKADUus+AEaEzuseS5CO7i4CT7gBEErfpdI1Zrf5Kn7N9dm3uCITxTpECoHeDp
7vT3oU3S+sseh5tBlNEQ4TEXRUDxobgOc60BUTOEuK+Krn2bWqVYxsb8oagd9CSZILuEVeAbUdh6
V4+ed4Q9PP4ESaj3FqLuy8dIYqKs9DcEjjM7ymvzDQc47a2C1vh7T2bHy9JDiEaTzzxpnWBYlSs/
4ShnaDejOMRb6q1DJgxDpGCTNePndHu5hz94/QRqmvEqfFoPibSOwSVDznE7LCsyxy7WuXWu+s/e
rPqQ1jJ/1OlsY5di1b5+TMusPrYeEV3QWXaS+mVMy/KggqE6MPCKdqmmmZYZotxOLSoBgDv00uvh
FeCGOvkevTVcxhmEmghaEF7VnMWzG28DNB0MgxJp4IkOUsJ4sAibhqLZgxhtPtZIZyxASSaZqWC5
YyQFY3nOepNWu1e7alglKPqoqoYTFtBWj0HKJM7EDv/lQwiZ0lcpNx9uKdn41cGbXGYDuhk4bMoM
8jxrv9+YHfMizIXGE4H1OCbAFSnY7gAqQRh1p4E8vx8fA5d8HQaVnSsvkUkoXEwDMsTaj1+2BSV1
YDfanezGyF+mAI5AVbWM+VrX2EmnC5AYMbiLP8az68sO+hekh4xR5eQyTLVNJhN1gNopYWR7b3eL
82qWbbGrGm5wDKtkjnJHb/FIqB3yrOpnxjv8hKyyf6LY1C/cSPG9mxgxGVND8KnKUEmRLcqgqWuq
g9/Z7hfFhpQ8ztSKboqpIjXrY7BiRcZ8r1SuH7Qhxp9jFRnP5ZrirhWMrNAn4uXvv1MOkPZ9EZzs
7NjTXlDq3TJuNJ7iKGeRAVR2praHBCnn9Gs19D7drnHe07WRn+1hcT6PneF8JjxoueVN5e6TNjHC
JU2NkNEdI/ooqq+aXsUjedrVzuqAdRKiMd9+XHUlqZfr3vfvrJUXX1U1L74+u8gOiWJbQ66sBqzw
NIPFfgZifvGQKO2qIFOnclH2riHRgGmscHiIvWA5D4yp7iLfjE8oalE1fdzLmlbcA8FYBOBQb1w0
BO9bkoCjHSqhGNw3vvkNY5X8TrRZeXIRbnwJIvAHKsK5QkeEl6HQDj+/xg+YU0leTVzgMLII9IXz
ychManOd+qEozpf5lkWBjmYTVXdep3WY1hJaOIJSEr6QzlNc6inb6YE4Xc/MSWwPyOUcci+7g+OO
h9hmtuwMJSP6SUMc8Sa60F0z37Vez6ubPHZ18Nqayd+sSy8PQatG4IdNwud5N42noEMFuImcHn2Z
oqOxrWCUPQ0YPfYDCw57IPRWF4A66q5lKo+qwB0xHTIfXSaiuVsk2nvcdMZCBkhlPPVC0DfG38+O
2bH7TTEyZBdxz6OpJE0G/WF98scVodaMDPnMqngRKBl2ZcPg1w5S8+1Da+yU6EedaRJv8PiZT85p
bRO6u0ryEWXuUsxXiMiQ03e5553dyVl2PsGjpCFYTCKJRkWHXgYuXmM1rujDqrf1g3BRG+EGLxjN
RvzLk2O0MUm9DE5vBmVk2/9k70x249ayLPoriZrzgeQlL8lBTaJlhHopJNmeELIts+97fn0t6r1M
WKEoBVzjGmQCmbBEsbs895y91/b4p7eRwB9OSEjpudC2jG2oimmH0VuSORVu5zO6sYJBXzJbDK61
KdRpjYbpgz4QrIw0NFtPRaBsGzNvKvB9o/5tJEGMeOCsfBCdwIsSh8oFgrTbFnYOrQ5kPn2kvNol
6FnNyL6IFqVZEo3eJacRrxI1Z+U0/bra2HbVr3OmnFvPQ5aVUZdcoK2vcF+UtFWpEAN0YCYs/mC8
1Rn1LeNapj+IbfrBSP1m0Gs6NEOfznVbucOHr9OcCw99HkzLylZ8l9Vqy4Xo6PwZ2cpHJovMzP5C
07OCVIJylLyb0lvZve/DN0DPo9oNElazYB5gFZwvzAeDqkqn524XKPAK76rI6AzGpFmsZZhgnMpF
14KujYJvftuZbgzld1qM7dCtB3vKHwpspxP8B7VEq64HF0Eki9ssi4svTEvI49bHFBd+gdatszBg
aKjQV4ldxLu2G6e9HjrxljSN1lUCsD6r3C+NW8OuptuI5uVD4YfxGoGthbxuqMj3nKRcDxZdZq8K
gm1C5sumK2O25GoS7mH8jOhXmvK7U03pheYoAtlEYjrVqs990aPAaoc4vqiz75T32tdBZvaV5rSN
uqx0M7/rygh0MbHg/a03jfmuGRFxREpQ0yxEcaynqYoEHcAFPICKu7iCc/DdCIyShmYwjTeG1kR3
mdnQ5sZx/FVW1FcQeQL9mh5k8xU0kLWP6ZQ9e6OlkmCateJJnb+QUksLFCV24A5Z1l4EoW1cBWnd
PEOxMV16Zf0+Mf3uolfG+EdjRCh5A42bm7eNd9sx2fiZ1pa67KRmvKBVykFYQCDaa4B3Lxl5kqSA
HRctQZcZ7HVrRg4jU8BHASRxjXxWQyYCP+I6V8bXuLPsL3puzZORySYTFMgeXohoGTHIAUgUTCiV
ghRBZEv4xUqOFStZlERuVHTJopCWyu3la7sf2VXg0hITKDt75dfFtALZcFASZF9ZA16TVX5B48Zm
9EPTO9aK50pEpK9JZBOIMq0SdAyV8Za07PSQx2l+2UyJvqsqBJLU8ynyY0gYcWG3iivqXkldtktS
eR2bBEF2X5k7rZX2U6OQ/cO+096yi+kXuhJ6j4gNmks+isktpWL0Mmgif4zKuPxStMVgbQsFYgSk
PlL2tl0+J1GQHqOzmWqyO0NofcZQBglAXElau23VR/tOb1/93kYiR3vncnDs7EJQ2f7IChInRhih
K6nE11PeAbGDSAg3FUX/EtFVfhl3RR/MY6zmGpGsfx1RDC0iUHn1GkR/iZ5eYv+oIv2e9/9nw8Rn
0fJNcxYtjAvEiM20Jz+jvY3xKq8M+syktNaCDxfsag0U5B2D0vw7PdxvRlT33zAdPEwkehkbC1nD
SkHRwPR1YmUvlHk00CYPDJjBgmG/qO5NNanTpSdRyQetupm6rkV+ERgQVnJjG8AIv9RjwoQWcdWC
hiZ7wyWHxv+OwgPePishLW0FrJU/WAe2OnxPMAB981ISWgrfeTYGo79QC03f8lt0PKll82CExk8r
saubjhB3TONet+litOVctzG6cpyp33YVDXOHVu4WrNdQ0V/hogjPera6wDiEXQ6jqg15YUnkW/QZ
NdUYSGdjKua2EYF+yx7kiQU5vhmKSe5Lms+Lpm/kukgy7yV3YnCF6E5cpRTRtSR2CpyHwi5Gr6hu
h9osl37XZ/cZLCoqXOUuTdNm19hjeueFiry1StWHLSb1ay3oxC/Nz7JlHvXFugIDufeyoL2B9htc
EtloPhgFzgGMQsxQ269RBogqgFOZstyuO/i58N4H9c7zWukmPaa9nDjJLRDV5KFhxV20A/gZpivq
tkrag9+SIjNYqtwLPx+3TV99C5zMciM/4ItFIbhnIVXcVDjdJaWcte8NNNFgXWPq3zz71TZRF66S
pvgu8NZ9re2mRWTrY+T6noN5VS+0ovUuQN5GK7olPQ9brR9aXRnGpeKA/LsOk8rXUQKU5bAQVV6Y
mzIbJrZmQYV6daySQ5Y6GSrf0dkGqBJWBS2sAy6j12HAw6OCD0fuKaq9OvU/LJNdg5no6ZKiik1S
iWB30lCnpaGjgcDSXAXd9573H1JtKp9SBOsE4Oa+S1WYrGh3/Kj1EKGkOnqoiPm+jn3PXES+WGxB
hmi6NCv1jhpK0jmjTaS0tvbDcJL+wshNsZaloJEC+PbG9zS3cxTvV4Ae5BYMv35XD86vcjCUJ59X
71HXrSpYMYOALYtC3lvVtjYHvpn5lrDrloEcE3Ro+4QI4fk74wP+2AWFj2GZEljGzL0+tslLMFZZ
p9iV2xv07zqFZlxY5DyT5Zb9eHrGyPmhs2vPR3M0odpIYOSxh9wazIE6yarcMfcZiWFDXISpNawT
v0hWn3d4Tx0KmgORLqYO5u7YMKrWsqD9qHFige0fhsjgkxF12pXanM1oP3Zwk98IOAIqBvxJhyMe
9avJ+lDHRHCorMrayzhpYldWESUnD++i9Id0m3c8XH9+fromNEEfDt7j8UHN0CNngWg1d4y5imgl
+EpXtOzYk54Df78XBJlzPiXUVBzyM01Bok963ymPWfynolAqNx0DQVasRyqoUtrRLtbpaBLBVN4W
o0YHMZmCqzYZhsXnpzp34t936jm+IN4S0MsscDrq1I++UQRq7NeunSo04DNOUJb94+cHmU/i+CAQ
z1V7xkbgeD5SPQ0an4vG0Su3aWjdWlChw4VvCe860dXJnUYdMU3rIGypKJI/P/Sp50fokEBUsNMz
9/799SVAB32ELqq5STJi8TAbn74KjWBLUUl9Q8puLsag8dafH/bUqy8MldqcOwthSrw/rKgdmVsh
h7XKKEGC1D1KBN2uL3lqHYvn9/PDnXoh4fBgXQeqb3+QlTHtVjXk9hyubsxDqZdbNv+w3DxLPbPK
fPCszw8sUFfdYAfOQqMeX9Bp+udeyqntf9Rvz+botT+HhmdTIZ8SOzJycmlP6kvgzc2knlb856d7
6qElS0pacPJBvHx4aSzRTFhtEXhZvnFngtu7KnyW2M+Pcuqicgvn8ZXK4PMYXmNg+W6NlKXnbRXo
yLPDvDcOSD2i4sz9O3VCBrpc5Hx05WGAvH9c4gHdyohGwu37MllhTfkm7fzb56dz7hhHK2loNrrk
Q125eBQJf0WPYafngBLzzT9+0Xn+4IvyKJrk3L4/D1DVdl/pTeUW1K5Xfqvqe52MHKKc+vBLoLDC
4ABQybRkzAIiTd0hOTq3on189QgMI7EXSxDaGB7U93+DYRa4c3KndH0NtHoDuHTZa3F5mSgRwvrC
yVZ/el3fAspIK9NNUEfHks6SbZU94ql302ygQJHjHexR60wp8fFZFAhQTc2ktUte2odsCl9rJgJ1
SzdsCCEkgSJcYtm9tCJmGZ+fzokjcRI26lm4eOID28ch/2AaRzt3WdowBSj1BSG5h6KKnj4/zonb
pFmGrmrcK1aut2Dj32bdskhj4VRW7k6oAKvkRbGTZRRns59h//mRPgKabWjQvx3q6BtLj0rOxmic
+J1D4z4z/AUpvH8HokI86LLpcTSpxyBje9WqNBp7pZKJ9FWyZSUwXG/WEdPfrV7TRksrkt4YHOGn
MO2o2DeC7GW/D6YrL2EfaJRo2t78PuyrmnWik9C7t7pkuO7zlg72CBZnSZsNHqoMpzMnahC+dfT6
8QVnroea2dSwhh+9fklCWoGTtVzTOmienTRTr7XOvh+lDF/SqbX2bZIwP00Q+oOS2liIxphZy53E
do+CtFhqZRHj1XtMPTZGDUK8LE/vi96+mmDzL9I8Ltc1HkzCUIQFvSES2Jz6HAtEp1t7JVJITjdy
w2W23a+aBgQGx4lWtPCsy9hAyxDFaIkH1uuV4/fLyfKHFWm5ibO2fR3CpDPV6ndr9k18/gSceNaQ
I2soOPhmUfLPRcJvz5qHYpHqY+S6REp92WmO2HHXB9ePKjyoxEb37ucH/FjwCDTepJZhkAeQd1zw
YPntur5Ic9exG6C6YZ6uS79qLqUomi2pIc1lQOv1ABzZv/j8yCdeX6o5dYaxo1n5sOeo/LFTglZm
wDnG8Usnyd8E4q8dUMxHr58f6sRJIvBgNaLXwX+OS0fmouw3xzZzkXIzFcEvXdGubTFlRVm1k3Uc
2suaATsZMjpN+88PfuI8qatwDaCT5yIfk50sslhpO2WZW3t5uC377ODPKCU7Gqs/LgOMeZHS4OOw
vTKP6Xz0gGofLkvi4uh/HsesX+n20PIWCfHHjynlBoIphFHsPj7gmAog5a3ftQm6grZfTZLGq4hu
+t6UGxpPP//0Ahqq4MR0zQBwRnLn+3fCRz+eGUnJaZmpcKHlZDkzRGY6dSLic8C4jy8gB6O0oTQw
GWgff75KtCGBbFPOTDEOgVCeoT/8jAZx8Ht5pgaZ3+X3JQiHYlsqOTXW/DfY0W/veiqCcMwUhBhQ
P9aCXqmTm0REJx1pFbNZPtHPVaOnjwheExnb/NIdf16MwrLh/cRuqXX72Cle8lE7iCouMdORDBS0
+uWf3zoKb5BN9hyoZc1X+7dTNIEZArexYldp2/2YdK5hxDehVM8c5mPBaKgm1he4oRbVx3FDobPV
IQz51W6n6DNvCS5wMfBF/PxkPq4iHEVTKTYgpckPDCwM6EOGqj92K0FHi04Plq32l5XJO9wADNRt
gsfH/MwqOcdUfnhK5oUD+6iJFegYJ+alEwbbgGaCY4KJ6hOHNlxWxLg4Hab0mAFIhxmJO1jAoyDi
GfJ+wdhLtbbNUPo70kyTTU9ZNI1mSW5UDLyrKCgO5rKgnD2+yOLko6PDUAO4YZ7560/eGLh6PHEa
lvzjG4MkIUiYbCQu3elsHY1OtFcG+pyf35iPKyw3Bl0lLSVHR/54tECkRslnxM8Tl0ArAMR556qx
drCt5lzVcupWkFeNqlJKyR726Gm2EpEVZcZCNOCxiRUv2A1SHTafn82pFUhSAthAbSXNjvma/vbO
TFBBB79VYsRDGMY7i88UfA0sq3XyHTvsn1fR7BmRifLJmBGkxztU0FISaDqv6Bh7P+drV4XyLq28
58/P6tTLM+eOWEhy2RgcP8ZDHWfalPPyJKFp38ajxojNM38ybMk3lW/aP/oEgCXdwn8ib/9XuOOp
NQ8hqUFdTWzrh00PrVM1EEYXuz7s/yZTMCj7myJ6KqLpgRdx+/lpnnrg2fboPOzsLD80yWCNISGF
DOQWfhFvU2lad70O9OTzo3zAIYIXVbmIls7nSCBzPlpXnVYfWpOWu2u3vfoUBmq+UVAcL7xIdAmz
Oat/jDQ7X7Z5092UYxZfm4kltsQ9E2oBI4LBclSstBKEE/Zn9BhtG53b3Wonr7zFDps3UwBzPnpd
Kq9WceakfG0GgzFBU75ojUMwqLDrXWjZz+1Ad8IqAoYYmQif4r6rd56TfwtQdExyhpv0qbGji+Qs
5KgUCyfgPD6/kCfeNWbalKCWJWguHn8QE4u/IRwot3uiCYtJazZqgZjSS9CvjC+fH+vE5dDeNMaE
NtIgPi5jdOBuKhGrlPae9lOl4bBKTfWlHpPMtZwsWtMqb85UGCdeOk1jYkdFwxfrQ4ndVck4VH7O
6UXmlyD0gd2h2mGOUU0LgX3lsaz6coUao3P//FxBADtzR4oC8XilNEimDSu7zl32atcgNCq60skd
3XgfcIz/NNqmf6b2PXUnKdloA+BXxbs6X4rfVk3eFRgrRpm7iuqXy1HrUCVkornrYYq5qWQj/fkZ
nvjmcILUUIIPG8Xi0RuYepURhDmXduh8JhcGviS1zMuVQBH7fzmUM2fOSwpGaLjvT62w8L6kGVs0
zcmzWzJNgKFYjbwIW007s3ydekYFL9TsQ5g7/Udf0g5JXDbRGXDrtD0AzXs1zRIXI/cv9Ms7G+/Z
H2+OWMAwXehwfhmfHL+A2sCsTa+nzJ30CY2f1d9XbbUq6AOcOdCJhZmWOrZXQecZG8d8P397PooJ
GIbqsQVMfJMUwmFrT+XhzCMh+B1HBf27Yxw9Ew7moQg7Ge8zaMQFAQnFHgKkea+3EkZjQnpn6KuQ
B/qqWNUy8h/zviJGwmRWS6JrTPOvRQ2ZhUx6jQEFnNA0PFfAhkLRVPvJMII73fGJTRgBIHiFmm3T
GnEWu9txiQzW2wWmzZBCHWCBaDMslNAI7X5yUsRWmYaZMU/raqt2hGizgRr8G3IRqA7zmb1E7M5N
MFjBVqvqcZeYSDQ7EaRXnVJ1rh07hzCP6yVXON6k9IqIBkQo6CJOJLS6n4q11wYmYuG4v8wNgZ8y
xCH3+eU99WzyFbc0nhMxhwC8v4OQBctmlDybyIRfyqF5sYPixhDKRqQ5zBpyDj8/3qk3nJqbYo/2
PQOho+Phe85K4Y+ZSzLO3HO67vV41zfZmeL141htDhRgsEVtQpvOOToMPL9AVAOeNkTkd0URzrma
9o8yfmQIfYUgBXes/s2vsjNbJnH6uHRpuaJsro8LMqeAMlv0Jj2RfJy+BAMh6XZlKHcYXdRkjWaG
PU5ppuC+4g5vNNlvDLczFvJS73YmKn8z6pWdUFtlozVGtvQQhvLAFVvmnUywnei7qZH30w9IASE+
+iun0SS9F2ta+Zr3oMdgsuzJLBeARYwYaAf0i4i/B7Ja8YrnQ7uN3rJiBlzeOLr4/9PJXAZ1E60t
0GBPpTDP3YpTd1yS70CIBG0Goc2X7Lc1IlRrM83iLnPh845MlxZjr25jrenOPFmn1qLfjnNcGHVF
lyY5VFnXNudgEvoNS5Lz1p8/vqc+iBKCA3MF5m1A/9+fjFqScVpCRXUZOtlLAlsXbMaf85iAq6Ae
z5jOTh6MfiV7FmeGUxx9fWXFYpQlvCtKIMnqg0sGTHODAhQtdROeuXynFgJJ25+vBZa9D8VvMo5C
Rqio3Cqq7vTakktAhM95Ur02IZqFQJ65kh/CwKm22T2w5Z/bpEz4jy7lVBcJ15c6LRoSYH2TrmHc
rvqdTi9+lQslcI2iBKhUOOI+VL3AHX1MDX4eZle2T6a0kxvjo4UlCHuG50OE/fxOn3psuc+CNhL9
W+d4YSR8vMa9TpnTl8WrcPwngpMfEoGO5P9wHFz8GF0QbXwoDupOGYMCPZ7LTrSgm9O8ZKPSr/K2
OvMhPVW2zskRtFjm/3pDk/z2HorewcGB9tJt8IwENRLXPrurMNBHtnaT5OUhTZwzjYpTD/Bvhzwu
WKPJSNDoqalLLOeWVLRXx0gQt8t9lXdn9hzi1PPLjnROiSDNhl7S+zez6W2jmAYrZZnRx2/gCX71
oSOXkCbtJe1bfznjt8jcVLN1WM5eA0WblZkVoj/Ioc8GTZVnrwQa2+o4FnC14TMKmurBnxzSNbIk
wfNd25vB6u0n22TVhBdbI5hS6oFkybm1meu/1F7HzgJubCjUb1HeXiPFKdaEab2GdteDeBHhuk1H
/aFAdM3HXjfPPE2nroIzO3VpcfDcHg9gibSu6wx/gjsB9JiaSVs0qvEMm+mCnimBz2N/5oCnbvHs
zEIoY9FsPb7sRaSBVqEYcsMSpFdXtFWxeYN/CXAc3qKeNemfvzBv2omjghDFDNQVndeFbebRnfaV
EQSBnaSuTCdnGfStfDACrVtmYjQvgjxJnsANg/kyUE6+2QXsANJZ2k6wX5H0bZUecvWZy3DiulNs
zBZospfYThwt1Y4c7bTRReJCZjfWQTXKqyygbByjvH6OyGZx0UV+P3MhTjQxUSXQ9ZlXbevD3tcf
zKnwOt7oevKQsgrf2CBIFZvaq+otkSZiwZOCctKEMk4A6XJkJoPzwjiX9CFOrJWzLxw5BpE0DNr0
9++eijRCpk2Y4luOoBS++RpCAVkObXVmXnBlrF0ToUbGYgWLJ6GJrCkpc1Rwfd1tL3p1M44eNLe3
+KZmUr9QFmfboOeRwjEVA6RxzC2S/NcRMTZLdrc2ZBSs0Qobq0rJGjeQpQXTpbVWtn+h57F4iEU2
3PDaYkIbeRGeA7t19olqfVVh7rqf34lT588EDA+6NU/ojxtHtNuipG4E5w9e4oEUALSoZMg/h5oS
bP78UAiv0RrgRuezcfTVZOhE3M/8WYLxH6yK0p7dfEMR750g8Z8/P9bbfTt+0+bur2D3ymfwePuf
KTJp+zRkc9DBulyQ8jpi9poMbesVeUeEQaJdaLnq3TaD3l/ruuLf6Y0CFlAkxbYAEvJ3Vf//+IYz
+Aakc3P+2n9QAquX5uVfr2+54Ncv6et//9f1a/8v9yUt6iCsXn/HOPzzk/9gHCz1LwKN5r4tfSse
4n8jHPS/TDZLLFw8w0doNPMvBpH0fhzwXRRq8M/+g0bT/8JKyj9n3vw2vBF/wnCYn9t3j9rMcKA7
MnfL+Zwc17qGIge/tK3JjTOT9MWJvT0QpTOfjg/v6XwQdGNMcTnPD7vChrDCwnFYlttYx1Bt1dMq
sAAEYN88lyPzYSPIodiCwsMgJIsGydGSmKfeUJJmMdHJgssYJjOqUUfgqeVFiiMnbFyUZcp2mEwD
5/OYr3+7/bd/X7h/oUi+pdxt6v/+rw+Xk3kN4lLWo7l9R2bO+xVZT6Bx91Iv3SjrD4AHnsnoWH1+
iPlXvLtj8yFIYca3y337MHuoKmVsVU8rXVPrD4MpnjBg0htnWoBavOQp/c/jfOJ8GDl+PBzjXNs0
KJLfquX3ZyQwH8nBqWvX6Ang9eNUA2znkI4Um6QjJZ3xaHh9SVauXzYq1gbQNHDknKlapDGy0lWd
49WzdB+YdBDZWJx6y0mX5O455XJIEp86sHbgEumlVlCpBc6iihx9p0ep+K5HsHq6uvmVGTZ216pR
ddzDDuj/0YHDFePpug7KFlhbEItVq47D0xh51WUo/d6nJzxr0A1apgdpskiH45whipDozvNz88Zs
svhemspbkDqgT7/xr9sO2ISfOpAB7ZamgAprvmunaReD0W4jpaM9k/4yrOQ+D40fcrLvmoq4DnTm
sOLU4ZsPXYhDRBLvKBSlFP/1Ki6mchuXwIarTEMSH/WvVeCUOysKbmgNkqYOpm5t6ITA9NCCr4dB
QGlQAIDqvniyFM3bRwFoqBKw5uxJehVScQ5DRoDAqEXR9eSU/qEBg8TMNl6qTufDyfRxPfQeUXRh
4q0jdQiushraUeAtVAjp/YXpg/pd95UCwtzvR2zkjR21wyaEC30oLWitAaq4pW6H1mXxZnTICs3T
NtlQVfLRyCzlOYi76ibLNX4PWeD6gXFYd5FUYeuiE6A5WFX42/XSDC5gF1RXeaKa5OCUdNx6h0ck
LaPbMsfECHFOW3cjlOwuTNQnI49t8ktAdSlBqLdf21AtNR/vjnZJ2qt/CImoXGfhnOchU2MFBgGQ
Uh9qDpCmyrskpL66K6asugUUduk5o/iK5qE5GK1gdANY9kobhEQzyLNQTtBM2iYbtlkqvgZxZeK5
ClufiCIB/r4OHdyWfrRVRFHNht78tk3GlV63xMgMeVEunSJRN3idyq+5NLEThrLwF9pghtvKMdoL
YjMgEU6BvA2tegMZJAdw3NBMdTT/W9SSosePPdNy3wMuLtm79HcE+zDrqn0YgRAijTQDcVIDdQqD
rkar7fd3ioc7SRch2yS1SNwxRehkFnV5AXzQSwi5MfOblGwgQpV99O8LXDrqnfDK8QXCNgFCvDSX
2D8BU/pS34rBgd6VKHSqIrpFm9grrVWplhwNli52Oui5YglWzdt4RTDuB8UGyB03dMiA0m/JHuwv
hiiKQJG0/VLiA9zWHT6+NE5xDRqqvzC8dlimZuxQFCf9ftKD2Qwm7I0XSeeJmUO0TOMQM4gVvJDE
8ewQhbv2m0a9Z5SlunonvuFtvESm6IP3UI2FZnGlBSK+xshbwAUx6dLY0FYeIfarElfwEtLClVKX
BUoGjxSBcvoJf4/keQT348L2/G5HFExLKazeDWO7aQYMMmjoAPaBzgAJz69ls1w+VppipSxPvULB
V+Fg1HPxAnsYY21QyHU9bMrCFwfTLBw44XEFj9vq6ltCvMUL67a9C9MeYJxGXPnQBfo6CAhcxytW
TNdeEjdQyrxifMwBGV6yIE07bXAIB9LNr1VOd1137Blh5+XLpPD0Va0SfI/zP+ADsEg7tWsWvg+Z
NyFv/ZoopF3S6Y+w2NSF7mnZ0rcr+PK2QlSOAgc0Vuwr3O20IslfmMp6TYiV8QKZovgetaK7KYw6
JaGdBKEVS4Ik0CkaLmE+JTuZ4h8QNtYxOuP9l3xAhkg1xJHBRI7gKSQvEM6eIfoFNjJ51gAnHDxr
Mu7EBKJCJBDjyIWN6gV6ILG1QMKtJfhz3hM5/ITbrtzEqBC4zESzVFb0ZAa0cUcnzJNliYULt/pg
LCM0E6A5y4TMAwvWtgAVTFbBRP4YiBAXdcPMgrF+MMDFDN053PfSM6OdHdnWDK4EXGOG6brSjRH8
zhi6dGz1tSadAMFenl/kTKBdszHNGxky1oc+4H+zzXXqh+M2GQMufxcMjxorF6RGx95wkZKDsH2I
oqpGTrTSxPqDUcq1ZEb8jETPgIYsg2tZyem5hnidxyHmC+LZqutWK5pNnDJSaEYrco0YmD2xf8qK
j+evLK4hkpdVvCHYs97xfex3HW5u3JADw/iLRqONgVQ9qdu/64r/L/LPFfnMqT8t8q9eiMB4yX6+
q+///qF/1/fmnOc8qz9VZkZMAKnZ/l3jO3/RYsRcgP5uFvNQGv+DaRPOX3Ptb7Nxn/vz6FX/U+IL
6y8ahsxQUFQYFnXsH5X4xwUjWdFyru7RUaKV/2BQy1SoW2kQQzfzNXMiBdTILhFtjo+pNsBB8M1z
rLPjIpgDWtT5tKX4yz/KRohOChplkqM7DPS0VaUD4CH7cPt5aXpc6XMU6uzZoGbS//jQAWuQ43VU
F4M7Ap/c9vpQ3sV5RZyyZRRrVemThQYVl/ovUu7r3hoePz88OcpHlfHcOWZ3jt/B5p3/GLTajhDj
R6uBoimTgQyxYIKBHMA7Qg19OehBtR+w4tZbzM4kgRUETc1BTiHt0JoS6YEsLBCyOfUYk7EgJDFC
gztgT328GfWYfwviIU2XIlGmbjEUEIDABdVw4vHVjr8YH8b3goqaLD12VoEB6MizZLlHplN+ARk0
bucExXBR+NrIWLOkgbFAVTG5ajloB4w3xXVFCtABnhnYFAEQrpd18WKnaahi5u7GX0HNGXVZ0j3B
aR23dTRkl54Glwz8hq1Bb9azy8BT0biEY/GVwG5+sB9C57IGec/iKr17pyPYb9XVhZrvuFRZuvQB
smpUD4Yhtjr5lQDtrRpAHQyKw5iPAOaHPLgxsV8ze3VwkoCKwERvhdVdnnTCR0OGEztqLDJlJPL/
SQwh08a0X5FtXe3jVi/viKzw9ujuh60s+YSVeAnWmmi6p4gsmqcymuQDd0dfI3snBlIn866VQ/lj
zEnj9i1ammGfjY+40/KvrTpxZ0qaKq6cGXpWD9tfNJlzKTUldMsyGH/1QDAe1YofGdWqfpa4sC+9
wTd2gDm0Q0tO13PU9NnlkOfOZZrSsVw5UWlECyPFor+Q7aTiM0wK6NqglPus09ekisX3hWQ31JIU
Cessr34YHv/Tj3EBLX3gZ75L/haOcqMtfwzgzB9tPkpbGbbJLre5uaNVwP9tI0JSaoGLc61KsrkL
yDOMJ8nQs8jv2rK7iO99fDrklQXlNXtqc5k4fvcaqyPBnNB0GJCrKouGln8Lh7J7QtM0XTllx68S
Mzc5pUGlDZyx0yvFtRfPL7tSmjeKr3b4tjgXaUTOonECdn0wA9JFF2TdKwHBI9Bf3bjxDe6Eh0Nk
YWTFuEpJ0Elh/Ldc15gEDitxzCV7mQgS9UCKBvwEz7uXqlf+QGE6XWV9MD7qdMu2hMtBGqnYYRBH
1vxUI6kdQjIFAKADbNAUrm3tcx+jdr7U8yOaZMS6jBVnPwEz8NkQcCcMiVHc0Hj+KzToXxPf8vZJ
HX/tlbolS7VKb3z7F9lDJFCESioDpmCpvgtq8xtEsfKLjjP9ydd5NuEqxOFWB32yMozkm+FZ3Wtj
WAVxxCYP5UAqxBBwo6SlNBuvNIqbgozEG6fpzZt29LRDFtbF19aU+TfIFDytFgysSvfybwK7+EUE
dO1hsOcMRAWq/NLO+vzFt8H8LEMBwNipnHj1dnJ2wEtQ57VyP4xF1qyGMJqukGLUzwWztvsxbzRi
IWeMt9aw2xySKF3KXg3dJtctYEPeEG5BIZGPnFDV8tTGrTXneJZftBCaD1gwC3O4LsrrRkJv0p9R
WGix/NrlWd/8CKvW+BqCXYh9txNTZuClmpRsjZumb6/GsvfMfe+L1rgHvASCxxjGRw3y1zKXbZAt
NHPAG8RWbcNzaILCRnlDAOPQsDS12XWbO/oC/IezN5T4tlFr5S5Xk3vFbK+NtEg3ACLMu4ncmIVp
EX9XmT4xet41mVEkbzLId319CnapHj/WqBPX7ZwD2Rrj99BmP2507c840NOdkvk/SGkOdgFE7EWm
tcVlnnb9OjG7gXQ5v/mpAZVZ+2F9MTSlt8FSqIHkAr6vjRXwQ8v0USr74bUxGSQPOQUE+gpWkIzs
vRJDaw+TMpsWheOVO7ox1HcKRS/QBHORhjHCgzRJfvnFRHwnQgHiC2vqWMfI7sfMCtd6qjgXEYi+
K3Q4PVgKXli4TtpFOGJGbR3bJ3OcG6lrnbpTSTF0U4uNd9EIe533ir4sBBRkWh9wDFXcSLqSqhe9
GTpu62sPIvWcDc2h+lLLHJGsda79j7roe7k0mT1hT5q4h0wXms6F10MYtdaTWUsbpq0JK8t0tcWo
5WhIIRx2siY7K/jd9Q+R9+3WN32+eXzA7Q24GKDQOu6tKJPlPRpMDW5NXG+wZgSEIMR0ahx7oCzv
cHGJeLjIhpkfkMTxV1AEOfj0QY5b8lKJ2kK2aq+IgUZC3hmCClEg+NJ0kttArls7xAS6uhpZRCCe
xYVes+0C2mUkdXFBtCxwO12lBzWgLRdBwFtVr8mWKRcZU1Vo3xr0c1kNj1MvyFKYAWUozdw+WYlO
ycnCk9MLnQGTkXo6HYqoyGFu1Y5L09HZpa033oaxmFad15b7OC2MpdQTkA4y7hZJ78fr2hDGnVWj
I8m9WVrsV+CO1MLelCQH/A9757VcN5Kl6ydCBbyJOHEutjcUnSSK5A2CMgQSNuETePrzJdU9RyJr
xKm+npiImeqplrBhMnOtf/1ma+jU3slz5o0bOdl94Cd4YZnztHPjGeuVaDR2DVaFtP/lTUGPu+6E
OR2FcJSzQh61SYwkusNK09oXgi/ed+oUp2wVb6Mpdj/UjPfJj5yMW/KWw0urWebTHLb42BCeiZlh
47flD7C+SzTGwUWkELeu3Wki9a5AHAITP80/yG6xjhJKVbMWqd+eiyV2HoYsmN1V4E1o8Oyp6M7p
TLDpOrMy84fELqTYuIgP1MbMzPG4NE20lqXR7ger8B6mYhDETuQiu3D7pPsGruaTwtu5IzQ7q7IS
7wHDDxNbhLzDJ6euoJobCjgjSL3xa52Bj/bFpOsC2dzgq1FsUORW9TYcS3E2QCGBaWjFAj6/Mj0i
km0voqarXWR0sANWU+0JXIjCuFtnAuRwtmNxWNJKfrUl8UDErM65fjdk3+gSKcscziEd1Jx5XXUR
4bzN5iz77yGAkARuY062M+nzSJBlF35mWEbi0mzEtxJqEWuABOqLIDZlvEk8nbiTipKcSuldLXjM
3Rq1lNyucHBPzwUNewJ6uy4p8gA7fSW/KjlAYSM0pMHZi9MZ7WNz+ll8NcK2PuEI1X2XuPSGG9tL
uT+r1CNjNc9AFEL6H1XeUJbpghH3utHNN1lqF0fYOdUF7vzLwTU74rjric24zZJsVUobQ63U6zjc
o7I2bqskGu6E7SRXCcjPpvJ8eZksL78iau4dQ3sXYl6vN2WynZ97DIJXIgooT6Kmsa7ZBqvvjvQZ
dRkJ/icvMed+wka0Klt+jjaW26eWMdylglynlUUYRrU2y3beJ6U/n80x4/6Hcdok2vSlpth6QExW
rrtZl79YBDwEvSrwHOQWmN6irijV/IyaWDAYiGuSwUVE5tuEbeXsxdrLXToFzhBR8w6l2fq7HsKC
+U6/BPmWHeh3dL21ScBMEqM/JIbdnGJ4GrocDqp1kzUttpu6vHeacDPyYh67ucUZaqp42EPvvdfQ
WK+JKrqf0b/ECRCxMkZ5NbsYavBJopr6gyuo/EHRBu8q8HsbNA6DSeICyMmMeLJ9YqrrIEFbmXUe
bmJ9/ZjEFR9mxYCgc8b5XE2yuR8G173C+lV9nqi4d3/uvt6QEfSP1YYLjECQYLyxCmFEmwej4XQH
Q+gk544gulmy0EwLWN0gg2PDUcQHZo188TiCIi3mnNJhwvVTJqmbAxw3f7rc/7fijBfSxa+jGSYy
zPNcSFwQutw3xLEEbyA7Eph6lKVDoCrEZG18MzQXy2SM+7Yd0g1b87KdmSYTPDxQQWWS5jVI9TJF
1nGbTW5zQjfNqCz26u9SFMFN6Cc4GvW4LcdGWzerpvfek2BAmHjTzCImCbW4jcGiZoj+/iF6AyB3
MeOEoHB4Ws+BkERIlNG8q0nw5lkiv4xSJ3gmJ2I84Iyb7AzLfkKJ/QUDTgdGKeWS4U3JZkB++2EE
aHsYJe55xCrkZ9MsnUcbQZfCL0KCaWNUF5JCaOUb0yV4TigWdMlWckgiHJVBTHGGUiX1alFGFxSQ
JDgqZz5DUp82bYNIs9Y7jO0Oxu2YtP5Hwwvm5zJMTFxjKtc1Vk7HHovtC3XvVBfHYWADI2SOmp1m
mb4kyfkvLa7+QlpMZzGy0rU6sQjNTYU4kz0FL62NiwnvfUTUwso1BWwX4hC3QOHyModHf5EN5LGM
FpADxqnjXbIYJKHi4FE8EgiV+6e+WILxoomnhIckyMY2VNerrZfkqbkepBMXmLQ5wK94ojO+71yg
xaGy7+oYV+aucfADDPylSI45Jc0mXvT/I6agjzdmx6x5HQtUXSPil9A+Q2PssAhzlOQ0pqZvzTQj
JYRMvXGVVFG9VWzCGB0TgbEPFB63xkyRTzttHui+2WJDt/ti4i+4xkjOI3nGwAKzjCTCvJbGLUwB
imdGFrtW9GI/jFRXZj7xRRLi2G/Syh/uelGA1NM/LsqSD+EERrtpZx05rp9dpP3KTsvCw+fQMW4x
b3OOFgfHTe6MYh8j2qrWodcXROSE9ZOayQp0Z4va0C5se8WyzXdOH7bXdKLhxdyYODRONP1+UXVf
KjK8vigs646mYjfqdW9XpVGxTokan9buUiiCVotp2FlLUh6xW6VrqQJnRe0U3JROO9yZ1mAznrLr
J69rxR6XjfksLbpnYmMWToC+trovdgag1DSFvOwDgd9a7LKb9HEVbpywpzOKXRfXLKB81khHyrOF
0yH/smcu+62uFE+lXEC66Q5XnnCXA2TZ5kRYE6icDWtuxZyVIzQt2S69OQAAKu3mHr1jeGFNwCw4
gkcXiSXbE6PM6sJPeHAQC+d9Rfbaug6r8Y4JLu39NIt9qBEg6IjysszBhwJBmwzzcHlmQJ0sWxEu
8iH3y+tRBfIrEay026aXXFmVi2fllEJDdflLK0MXzvpXK1fH2YeA5e26htx3MTsTySt6qTJxXyho
csJsAEsevUaRK9AyBV1lEPO2wyhARnTzKhTRN5tUuc2NWbW8mTqjFHk5i2VFAIzGeuZzjnSEHOx2
AtdxfB6VBiXqIpjPS4KLsxpB114+Q6ywKCSSCotxNRjzBzcB8XC6ubl5QXwqh88Hw4li7WMVy8SR
Lhh3WHEoXAqqAjLjxRD7sLA1PGAkBo8B7WWwBnDk0WsgbxFYZecSQGhK0+c2XOYPC8utWqtZj14m
7dEfJqBXplT5bSPROZDPyqgL5h7T1hpP5GbARhYDW15xMpnFUWEdvoKcawPiLCxBmNNAcLGfAv/l
preWA1nIUcYniFu1NW0rTOHX2G3hM5/jk03BY7YAX2P3BWIXiCAuvc394rgAZV4/Nd/wA7O3ndnP
nyv8LVex3RZHQ4Mr2FawrdHREw6rkRqdErwKKTWIbF8Ef1NpA/Y0C1ucY3H5F/zm5ZBUOdhtVafu
0TCNH6a56HI5MHh9RUmx1HSoKH5+mqSK76QLNMRYOL41raK6kLXNVA7KxEXYd819bYGhMd8EU0Oj
V11M6MavRpdOa52YPZu7YXffMaaoH1VCsdOaTXQxBeyz9ZTyCFOvab+ZhAXg3ZcPFqYYJVCOT3ne
EzN6ob/nptXbMO4E3bnoChDJSATUvAx3F7Itm/ks4Mx/SjXqTV2iTwEatEcr5JNwl6H7PjRkkaZW
nFwFgwQ2avX3g0MplqPgkIXP7cQa/Xopb8MIhBRL1/y2ZPq4W1yOSR/Nx6eXs8HqgYCHMEmvArZ8
cCdA1NHw3CuCrDyOiikKL5qIMqSZc/vT1BK5GZWYmfs1lbBLO7xOfXLXpI8JsRh4kfhsFce5MKsL
wiSqC8+miC31O0gpDx8YVEICbZea4nyy2M3cZLybJ8pkmYPPmeRSfTLKis2WfeweC2r5gE6epFpY
hOsXSHDsAS1DfJxPSZVOBLZSfnbsJnJNm5PvEpJBd02tKE56mp2ShY15pAMKWhcsitkc68fCJlWp
n8CMHRHTKvQUzg7OZhsbcHnLYc/H87LNqoCnAXI0n9vaTb7Q1c9yNdul7ic6BQrVOuq6BbT5LAOq
dmOZgCxGxnBXcM/FPh1ZR3nkcGr5o6THc/jWDDO+VRN4mV2oUhwr12tOkywAEfVWiSuDvW1zJ78i
roOED194oF6Y+DtNxPmQApmwJlvQaZTX8wf02dgJNMHwI6hite/56SvoCyxc4rYoL4tafsUTmpKj
6ZbimFUsMiFFeoWT/+M4ejy1JTCcox2mLJUx5xn0hUk3NE7NPVVJ5q4GRd7tCkvQiLpl8MQl0bps
shO52kzGYyrIeZw348ALn0NE8rkNpP7yH18W5lxmHDGGNbTfvIkzVXKoHKulV9fET8y7Ms0ECd81
C1pQVSaBxyYDoTC5wjkBHvXiieWD9Bc6simYSYLJnwd3qX3CxmlgX4DioMMilSiL20lXAbNqaMmk
vQx7gATueDoGRYaBZOg+EJ2ebhY9iekBVLaDR+Lsikl6eOrj/l9ipv8dVb47qvRcpoT/ReB6w0f8
gJXx07d06H70fff7vPLlT/47Vir6C7o0lERsGCARmr/GSjl/eSamnR6EfkaFL8TDf+dK2S9TSXzG
CJDSBor0CP+Oa7X+sh0tlqGJ9bXbn/9POInMROWvbRQpRpi+oLK2OBf4da+a4siBFZVLQx5CUTyn
lPp7rHXjlQjN91j0f3clG6Eymm4GXm9UeAWxgq4uVw+hjYM8VtaPsqrVaorTYf3Le7j++et/JQb+
3ZW4BupxNL24Bep//4sKJOmNeGllLrHlywfSoM2rbiwz9GfL3T++EEAC1BpNiDa51u8XGuEGwydb
JIGr+XNe5M+xIZ4z/u9/chmdpYvQ7+3wE48qvK48JelJp2gbhQwXO06Tda7Ef/Do+FZhQeMCxAj9
tTg5kWbp4u4uyQAr2wtlDpQftU0NWGXv3JT/9sMLfeYHaMwcyLqvVWbBWDJDI2fvkE4wt/xhvp0T
dUcwwJ0cocT9+Qm+hlv4ykMo676PXRQAxmuqqGF5NWuzlgegRkA+jpJDFjbxqjbEkxmCVgmSS1bW
TG7Pny/8N58i2mttePgi43i9vAgjpBsGvTwAPdQfh5YcAy8i6wOfPmf150u9ZgK83COQCLsCmhhW
9e8f4zJkw4wJl8Qxh1CykjnpNrPN+OOfr/K3N/TLVTS28cva0gyL0WCodzAiRQZNq+7GcqpOVfuf
PbpfrvRqZ5rgV9UMxPlAimHe+Cp7Wmp6gP/B8jLf3hSOGyFk6QhCM95p+lv95abquPTCEtIyGgC7
3khzNIh2lJzti1vO24ix+8aKWmtH1JF3MFtVb7LCiahl3OoELwLJ+UT/ATUT38KWQdy3Fxg5yGLn
qKP2dkOQP8/4Yh6TxRo/yKCL4SYsnQ/vDIyplvxX5jQut7T5NuNxPPcD1ZQ3cxvZX/LAro9enMWP
Y0mBMpXKO0D5Yl4xE3A/ZXzPhPWS3tXNAwNuQDcQzIbasu8xzhnyotoiTak+ElfhnvDUn741Mbu8
1fv8doz/b+bMrc9T2I3ZOg3CtN7ObmF+JajXwA6E32MgmniC6l1v8rGXuzpK5BWDvHrT40SH+MyJ
42xlDUWEV7HTR3ufOJFdYzINyxoQdaOVxro0ubulZOMqMbteQ06wIVCwuaSJIOcBc3dyRJSlE3fr
fj0i44amSRmJ3UR9tswedRo51fswKg3ytlGjJunonVVCQnMS1sWdP4EoNZ0jHxo4dF9i7p0Azwls
RJbusPCbRtiAaSCjfu04M2td+S79rEEvd9dNpClRdJc3hiH6x5hHQ4pEI6/8IXs2Ld7pgJv6lzIU
z6qb4o+9v9THSW+NadfV57nQM4aWcjNhbUdFSmCWr25xrXSP7Oj9GmqI2I9JQV645wudgDVUJ5Fg
7rlyB+aUiSOjq8xPqmfIxtalRaLd3h8KaKK2MYHWv3z2RUd+GYFZ4UXq88hywUNAOQ/B0E3ndQk5
8lO4EC6A57DIHyOiTlZlM9Xk06YZI35CTRZyblq/2AumhPKDBa4Ubfw0Hu/TWBrRloFlR0gz3Lll
5YMYXGAOvXwJsRGH/5yXz3aQ1ifucd6SngAh0Qybg5tZ0EqxBv7kELiYrXE019Rr6DE5nivpCI1T
ASq2mB6h67Z5BX2sco/ENgkXnXwOA0cRmKkdjM+NdM3FWEPqjrYLGS50O1K7/eM7n97hvpOM+yGs
sqcI+eEuqlhHuF3C6RHRWMCDjRV1czTeL0Q177FH7bEnMFpb7DLpeMt2gbzTrNoumYaVr3LrK2ZX
3Xd7YW25BoO/TTF53ecx6OVDkrneOZgL9lCAMA+ll+GcIKMJhoCTMNZWzpvw0iR/bBK7OqmYpBJm
VzaMyuyZBiSCt+M7J36ItSM/a94Yc0c/kkJfuCTJiSFxUuhYD97Q4HD0DeQxrNOQDpxYzPhjNrZk
faRSpT8qGXmHKvfB0/zUXy5ca7iX3Tzu8S0gICca+BCWKaww0hfPHTQkMnnJEumsYk9Mz49+aINN
2qmPVWNDLxi/DuksTmXlAxPF0j9zFAY36cCiZNistkAI44exb6NtkrPOMZxBniKD/EtoyeWMk/yu
XOjPk0XJfl1OOVRwhoRi5fQFHzW7orpOC0gl1ZBFVw5FJWM6Vn2uedzjKGNwYuIbl5bdrZz6cW/p
c1fCmyXYJHsSnRFehbjNPBWKEChn7C2EpRNoghs7JzXwReEoGj8O0E3JKp/rzYjdBcm7C8uoDBui
jKsBr2ajheGZdOw5KZmRN5bfNgDKxZPnsVG2LfsHcVfBzSJIA7Pbdt7EQQMY5jlDeEOaTwv6h0s3
Luh8hkPUNvvCLIdNNmdsYvZQb/yJS7cAcwdBQAFjfmv6Bon2KKuiIlOkIwUFA8RtK4orR5LEkk4O
/H6GoVddo+vq2q7PhSX5mOg8B7EqLReTA56OiCOwBB+g5WXXhaT20Oeh9cOc2K1G/Y145mJd5nEv
LjNPJbtxRpBPfFPWrAyj94iY9HYdgxb0Hq299pyFHbGv1Xpc/PozdKLoaglIs1Zm0K5dwgmRMPTs
3IXZthi4+dWnUSbxOvSr6hQvQ3nTDew9RsLuMUUs+nwseeZRPeycDO+FpBrFpRPb5tfIGvozUAv1
aD1chXlXHDrfHPdZigK5jBLjQ9+KK0c4472RZd3VrNL+Q5wtX4TpTNBXoKGhDRJ74uu9wxIJFAdp
U17hFx9fF/lD0JC7wwD2GZ0F5tS9+Mx6vmtHMznYWBKSllg26950cPSY4UBwLCZ7NvevhlcPKzvg
0NNy1aMh0uKOxBuimCt2HLMMISxBJ9aGUYAuPzdZos9Q9vIOdvRe0yr3CRDl3K7WGFer4YCU2W33
gN0rGyh2WvUvYpr5RViT0eQ1fCJZVK5h5+XHCm52RKhRoC1StDgHnQVCHfKuRckg9EXA8yLmkaX9
uSvt8jQ1Tnmqg95E9MMgi9EUvOPhJwc5/slInidblQuHT9Gy/5XBFN82oNk4COUZGVKuGMv0NGWR
Q44VyYdjeIJWU1fINwYncNbU4uhWVwuexM/dnKUkB455+UN6EG0skQRHBYYN2XCOWo3UeCaAo2Jf
n0OtiiSPsO+vKz8gfihzSftikpFk6I3T1mVyOlgjU1+rewxzM4dRpIqPU+Yo+IQWwg5dXEN2kME8
nqoiyzdCml/dcDhIFA1MSBzQXA8lqe2zvtg4xhvPy4wPllMZkNGCEtq7a8971qntEMnNtHgowv5g
N/jbqSZ+ylMvJ3nXzslYZJpEMJ91jyZXXQ6c0cwGEnJ0K9cejHVUOMslyzX5lhQBjI/c6gwgaEU6
d2EYR6E8M9wFScn+5vps325CdUK3hNpoIp/D20hu+JAzEWFWM3vjO1Tbt4JUTbYNKeEjj5ErzqW/
F6PdQlLp0JnFAWSK/caexg/4YZsBJivUCcSSissZ5wgobwt1RR6R48uC9869A4OeWdp7jdobUdpP
8q+2l8bc9I1FZpCQBoqpXHFoS+sO3de5zdlTp0A8VcVwG88cc39uMd50hpF2lbG5kkU9jhD41QNw
R69MgBIPY0MRVhGcyQHFcVxVaX02XIKx/ny9ty4d+oKBpyX+6DPfeI5VLQWO6+e4M4bklepcrHoj
umokTbktn3qM1rd5h2WQ74XT9cuxMxEZ6O9Te7J28P2MNWHP3hMJcONeEbj5TmP3VnrO78PlChaW
5r2/acol3sqEcgxIJcrSPQ1jVz7XDtFDq6mfOrNcJS7FdlEULKQ0s/rL0afWtHJ+sbQotKFRPlHK
VKfQht0w23SenZDQg4t58M4uEWgXVZu1IPpdtO3HhnlBz0T8kGjXYYdI3nrrBmX8ES9698nx0a+v
Iv7XPjSs4AbuJAdwPCucooTIHl9OxaoiqWI9Lbn9ngeBpbvY3/Aq/SyoKOHZ+x6kslcfRzLATuX0
yg89Nlgrz+jqVa9wvpgc974RxAsxW4eoBotm57WwWXGk/qdenshr0YJCeOWV8Jm++gUodiYfawtx
iOi3956R1GfpTu9tA28QC64CUIH9M67uGC29akkHMYyxX9Xi4LsUzz62nni3+igTYbEQ2JaTbjhn
NA9MwMb7P68H++0zpkSBXRFqG7639vizlbtjW0yY03RTEjPCgyNlxHH0WA6Uxl09efNVZHjRXeXO
d3k0N8+G9KZtP48kWfd1lQq937Y92tQhdKC0SMpJN28P1N8Mg6GMfW9iK+6PRoyv30/E5X/x6vfw
asvSLKI/4NXiG0aNT9VvUPXPP/QvqDq0/0LcwZ6LdAbrDIw3/0taE5l/uWgFIszePbw4XB+FyL+h
6vAvjAwRZ/iQWUyAZH7F/4eq0aFjr6yhSxYNmR//9//8RvHpXv3nX2Hd17agIFukFblw3xDQuxga
vloTjTIg/Badda4YfPbNekxKoQ6tB1AA+aLCP6pOZ3L6stwyJkpezJwhu6SSIW4kvSfisCvbgomK
1SkR6pm/4KOOP7ibnRO7MQjzjivWVlN16Eh+edJ/g0jrX/bLrmVzPoJDa7MaNg6PbeP3Iy3shqnA
l6g9QwJRt1ZaGWuPMu1iHgOTQdRMZ/znC3Iwv7kklu76zAbX93mbr7BpQxSECg91cvb96KLuA9JK
i5GzZY/RYNIggmiM5mC1JvxGnC6RAA/uGLiHyGfj2XkJ+Y7HOEA/s1pGjOhXlR+Do9g9McNhJeCg
19VAw6fnu4Vt9cvejav6nHXaIB9MhzPCyuPWXzVtUy5rj/AXZppTxbM2/FHdFgtHkW0t3lNfybpb
ZU3IpSLgiGTbBrFuOjwCqlZEL4NK+LwRiuu+G4YdllXzh9lHwdIiM2nY+Dl6W4dSaMY8FHf+noTh
NgTHWAcoCpMtZI8p2QLqqGszdQsI7mlif7KgMywrEXTcG+mGzYORkm2eIA1k87JFqLaYCckHe5yI
4/Nru0mvVFryi6LZc44UPUgUWyRRONY1BrQ3O0utDlcWJhKXeBkGxs4PZl/e2wyP01Pfdnx/SVcs
wGkky90ubcWA2Cls9UWGljIeHbvnyYmOzApIz7Wqj61EHrQeSURZSECEAUbvMPJv5ZDz68gC5wRX
SwPpyEA0nmqyDohiTQIy3FQ420JHjXhPGVv43TDT84xDyx+HA0FD1WDVjHscf7XZNTwkMbu8Bd9l
1HWfooqRB3cxy3LLc3SGtSccHoswCnAM5cGO+zgvNa911GkxZ9yjivSEvtv+FOiHE5Fbyfsj9vEc
NQbYiih6I1gT3jh9SBMieI3QhGQOQKYOmhEaQvMRFjbV7cwiRMPKr2xxZQ029WgXW7QcyabwGktz
mdX8CZZkf8npQ29WZgQRM1sdEGNkvfdhnhP/zhgD63IaZXFNunTyZAOOHACO3XAt7Cp4qpJ8/CId
M1MQlPhk0wmG5TiNfbhOM13TlwXJ1Cdb+R78MST6dwYGkv2NLRbD33hjwGcztgGPdxKl316ZvfKw
I/ISo8I+a2gci3RaN0wXB9TANexvILa8O+FQJDzP2TzIB/6xzJ6lmtStKE0gDh8Ln3Wd8I10zOuH
NZ2z9QldGq8HDXnjIyyfeLeQwApg1KCWDzwZFleQkV+9z2U9xbvONGR338Weug3Z4tutsQQ8YGFL
29/nzL3PHuoLuYpVR78/ZmCWWWyra4YXzWEgPlZdONXAo0ddzlUAybIFo+0OaBBpIc8F2xF4OAPZ
2ecqze32U47c2bgzhmBpLnq7NdrrGVE1ggzak+nzUtJGfhauWea38ZhBdoRi3gCGOs5xGXURucwl
z5KekmepzImyM4oSHgQzqPYQFyE6P5ddhYjiBmki3gV8yLkyeHFEvLOO/VEvir6F6IABAxQ/NvPa
/iQGA9UWA6HUv1dFONhXWQwZBfKQldffAmeyLlM/pHgMi5JrGnmSKXLEkzZ7bK0WAuGKQO3+uxOH
ff6lZYdA5U4Ip9de1WVVofJXiRFH26AgdXxr59iurWB6ZqeuCXjnfdFal1m/OOpLOMRN/sMLKhsj
FnduEiLBzdG2r0rOn6WBhQAH8BhXdljCeq590zymtgNGQE4H+L6B5SsysAU+CpL6ywr/nHtvHGId
V/4xwDt4WltlPXxGyGdsYd2mWFHIbu0MSXpECR6j0SNjdFUKTNksx5o9fGBK7wDy42ur1awxBDA6
rebOBQCoUOTLOa7YZOqjlKF513nSXjul+WgA9az6CjJJPlf4vKSTCg9k+yZfiy4OfqgEy5fKaqsr
siwvhqlt5i0ya3VDOlzy6DljtS05pDaUfc4tQ7fq0XLTcmdXJnBTsJTkOPZBex0lBKoHMqc7sQlN
/iBkUny2sy5YRWbX7xajBwIYFR62JJCTyTzJq7FYygsPhGOL0Ulxw7YuH7NoSD+ObnE9BabK9m1D
0mwzEwhqUnfuR1GLj0nnF58xCO+SXdtXiAY4wDZF3iynwojyHRpUsRpJW9HENNAbMTr1Jw4deV95
pUw32dJVu1CY9ZfU9/WjJRB0RYrcUK39YFCX0lfOKgGJIQ876J5FG7SbAn72wdb+8RMMy0vCuQPs
NEyvItJ4phzYdK09AsiW9T4smllPuZz6qFPDd4ln3WRxLfcYiwwbAk7lPQQr0Cc0bf6xov8at3MZ
DJdN78YfI5n6e6Nb8p1n4AxIXNES4jvm+5dG2jdnNuz5gOHmfJwM7eLR59N27lrCuqHDrpthzuDP
df6nUYzLd9MssnMURsu5rdrovXzNV7ACJRHO6fzPS4+PYdGrNqqpSyfMcFs4qV4Cp1Qa1p0cDiHX
ABJGmFKfY1b54c910ash6ctVtasY0mwSN/H1/70Qc3EICdLJi04NlKIHFItsDLK3qTH+fJ1XE8WX
60DwJ4WBak+zHn6/zpjW/tBFSXxywcnZU82WPVuzUj0Vs2H884vpkS+P04IZ8trCzGINGwlF4Cks
QK1rzR584QcYYoi2f77U20IWjARiK7W4iR/f60F6k0SBNJSO+PVn67LSrDQP002QwL4+d9oV8h9f
z6IPsfhMSA71wldDbSusWbZF6Z0WlcZ3P4+gCm8RsfYqPVXpBMGF7zzOV603746bwydM6915ea+L
9blM3D5qe/cE55PqihBNih82VE7gSoGqAgvyp9ZGOfLPJpi2+scfKYNAj+dsYpVqe+arm64rtzFV
Aat9GISOS4TYpqzpvXyYt0uBq+BqFhFI4uEe8GoBFrE9VbHo/FMCdfIwC8iKAXZF7zzMv7sKDWVI
phRwxhu8xu8du/EM7uWFeeELJkgQUP+Dz8QjNwMHBLodbYfw+3LLcTiCDojPqx1Dp8VxkY9inDEi
2ELpsC57qcblnZbu7f7Fns4exm3heM9lf79kJcZ4ngrfPRl17N9bUE8Zz46UIgMOzdsKxq+98ruF
T+TPK+LtzoIxIpQZi7vFIfH1rZK3I8xFejbqe1Z3XLNP9j6EGQxgwnecvv/mFvk4oDZRg2NC+nqz
DFDWcqnShh+qGYmlVZ+Xjglp4WoAXHdwSn81//z+tEUexDYPiM+xf3+uI6x1J8UN51T40FiqEtZE
YYbpnkbn3ZX+gqL93pcjI8K+znWDKAjfrjQ9djXZT5jWdlBKM6v0cNkPzOJWjkt7WSPoZ3gyUyar
ibqO2d/cXY4NCs4dIKRLc1EzsERj8B23YYeqc6mY/4e5L9+Lh3m78SIrcQLNl4LBZL2mmlXCmwSy
Rb7wEgh7LWJIyJkyOC9J9uFTyyLK+j+/Cevt2tXRPtSVQJHw3F7TYpICvCTmjDsZoUGtq0KH/oEI
XNSVrcWRmcpYf++ZsC6boWgeIOIu1sYRkbptOhv/oIZI+GZHlQRTFX1J+o8PB4YDMCfhqTm8uxcc
8xfajtngmTGGrPpyCSm6TS97tBKG9aS7VQJmr/kejPNm7UEq1KsBKIdPFHH4799mIzpd9M/LaXRj
96lDw5Ot5qbiM1UaT//z4/+7i4EbYU1JYtjbEGLYHBGBJBE+YAmj9axC/Y8WiS7Hw4vsvSynN6+a
Owu1W7mJOw7b2atVV+aGJbvYnE9+7NFY4t3Il8VCpEv8813Zr8RvUGHZLnXxAJ+RI/11ZVQ4qVC+
DCYqiDbtrk16uGFthF1PbgH2791ZZiNIiJsgY0inlMFfIQOnBUvWx2DdqNtU5OAExkSzxLwRac0S
MMI2DR8oC9TL2Zmk+9GeNznN8cT06rqvkFqX/3Qjfsm+Yi7DuQb583UpJCrcIIKy6072wgh7Ymh0
Rssj9ok5/+Oqi0vxDbiMAoD03gyoEIHa/agQOLTQiREN4P21IjIm2hIsV5/dSr2LH+rT65eN0eVY
gyrJ0mcIAAH59VuqltKxmtZzT36j3B/EII2n1o2juxdAxA+IxN40S+F9rpWy3zkA7NefiKtJmpA1
sfTUYwjOgN+XmVvAcYBqk50sPC/KBZl66JN0MqOSdew1rvXhV+SMubsZa+bNl1ECG6Ny2gSnsX6G
zGHb2XxrDiUo4pJrvKYhg5fGYmj55xedQFv6XYbe3RLXQT8bFX/TJLxDBCWJSXUeOvWNl3XQDPTn
VRgcBvu5by15GttZYhfnd+ramxTQWBczPz7nAEdQOJox0ebMTKE/eKaRtxvTysubCbThsvV7nFBd
4V+TnGgs+zqomC+PPU4UZoBBwgWwtFmtu8AbMO90W3nR5y4+EkFBAM2mxn+cBnoRJ5R91hrZjzcg
yrPSBn+OoSH3GuzbHDElwQhOs6oLwjwXhI9WYX2f2jAHFDdQAa4jjA8BQ7EDSK/HWfHPgdFAZ/Nr
IEpYQxEZBKS60RVh5ce/XZrgX8XnmMcgL1Gh65pGstbSqvCwRsIbc1rnVqKprXOrovyYhIa6lWop
02uISkV9kSfN2N908H9wdJPkD29rq5T5bb3AaNm0Q281OybC6jY3oRonvl/nt/AQuu+KMfgCwpt5
yw/Hrwb3Q9tYGoqaCl4zAjf+ILfuPXkItQllg9jMqNbO3ItRWxuAaOBAQa5on6udL1FhbsBBQK76
JQUID8vZd7bwF/kbB5hwkMImpzo2KhuMj6oWXLrJF06tyIQ50KzSwunsq2oavf7WEkbabXI+l/Sa
fhWdnjUHGA7AIHSP49h2Qb5BuGOsF1khlPNttnBvSfiCKvz4IH4GE26f7hhb0zFF2hZzrlowauq2
ANMK5dAte/X/2Duz3ciRLct+ERM00jgBjX4gnT7KXXKNoXghJEUESeM8D1/fyyPvrc7sBurWBeqx
gHzIQEgKFwezY+fsvXbOGdZnPEuXEQHA3D6L0mpz3IYWDxjoddu4aGnL3vC7DqBnz9OHbY9WQ2Iz
hTtiQcfIG9EIITd+Xar5l9ev0QOmXJStv1twVj7wYcxkFs9SGdZHGiVJFHZDhy77z9fKvqn29Ju3
ZnIgYH2A9qP1xgRQPItZJExB2RWbwOjRVgStbfEUNe7Ng5TkFtfV6G49c1N1wyfi5GnczmgjH/4c
zRCY/RFZ5q2QiCW1nVs5CE2FunViwUEiFiEKbI+Blg787+3PsQeajAm9K+fOcphH+JmezmqLc1/v
TkiNeE2LWmPSkC+SCyvBr5lbCLdxeu3Khg8idHon2zo3usdyFc38fZgdUwMF4lhZ9uhWZP6drTkX
z7ZSpQwG4FvLT1djkhGiFzfkdRE1XeBkoTYmA1tMTsF+zBggqfyEdgXPimSagzJU9qbzRmGe9Uyp
2x6ogZ+nYw1XJYrQbQQs4ZY65m1Ht37JaUrifitXl5YEgrdjoeszrTY65L1Lg2wdRjX9z5z0T1r4
v5yT8tb8pWb5/309aVn+7Kr+4++D0t/f9c9BKaBB98ZuYBx6My/8hUHoOb/dObrt/p6F/p6h/nNQ
6v0BoY+5uqQnxNHNYdP956DUhFzoEXDJqQ7GAj/53xqUQuT7+/6te4JDMImmHBhu6S6/ZRR/KY1h
NHvAakv9VOpaBbYZhzH0YxzSEUQoMddhJk2sYos51u121ugrhXbdmz/nOccLXaxpyZxp6c6Y5qQH
vRe48tu85lK+Co/qajN14jN2jfilmHHxprFtvY0Yss9glPqHlUyDCLyxIquvQm15jif+MhhhW9c7
TSXk4PaqPDkKdyNy9mve9uanNsHUOTGNmqFe2UZ/NyqgSy9mFg3OXbc2Kz5+yJ0DOrHCHH6o38Nb
o5uZjVW6Dytjuy6gUtasWzZmq5uI2c3hHUHpxKxpgM53zswUXypyQqfeZtzbJyhchR2YBqLnsM6j
9EUkC8pG5l9r0KaK9io0STzTgCCebDkYh87pk50xqx85dXmYOumNLtikUK1p6++UkT4vWB4fbMUE
c8+XmGdIN1EBTA3jZk+oYOsjjjbDXmgfcyZn39VVMeGRd9goAD6FRLh7KDZxMW5oVDZWuHLMfBR6
bp1Hj3mU6AdHHAbPazj1r170uhau81Q7VvTc9ovhHrBhmNpGdbWVY8mVrMwAfdW3EU9hqAHpDjI0
RlyDevSbYS6Ptlflp752GIQPxZTeKpuI2fACtrof+tgNtLhOQie118emjGWq76KY6UwGiZrJC90i
o58IAJnWckPzaEwCGTVq6y5RtJdVYXyrVxOX/dpp67OXO7n0+3hy0r3UdDd/TVtyAV9i0gQdPRzY
Y2ctnCBXdd2O2ciid4cktkrQ3iq3UvERdxgfuXO58C0r98Kik4GBEfyyWtEUznqEkwBh+IHe9aOb
RHYIQwlRalZNKkgtqEmyagpsvl6PphtKiZ+vmpn6nWUAF1ujEQKRSwKy5jxnM3QlyzjEQ3u2Flf5
67T6TlpdZLM2xKplO9zn0dHJym1JZfqiacl1RkDnt/wz23ide6jBy7vQp3XLCAGe87g80U3vDg00
jhA6j7prCk0/1JbMtn3UGEePhA8/o5wNOw1dbyHn9ChpJW0nt4KblC/rQW94NQ07N168xfhe9i7U
MhE7vkp6DWGsGrdV6fT9EQCqOlCVfbZUE8c2lfGpYTIBnbjQQ/hJO8ZnQSfrYSvXmuujgUQrNDDG
jeZpqDVVEsRJ8tNam294MgCBMX3APKfj6ZYtGCn8igBKhiW+K62ZcDCAlDuoBE99qkEarlLhM2aI
Atkq8cCnVydlLVrL4LGvDwg8hp+4hJeNm5hcHF62fVOPWFjYIMt4BfDZNGhnrafGzB8zN71bRURd
OuhwGdfn1O53ld55RyeeHjsP2/FaGBuIXGEMUaqN7SRwR/nSNc3OXeazAu0GJQTWelvnfThGK6jt
SL7aiKP9qSy6jSjyn7nE5m+Uk42rJxmeUo3wrUaIwOuxPQOAYRFM3bOskdyrYmaS5HrCJ9BMXnWg
eWExtyXD0XHi2arJAuJ+2Dvqng6oujfs3Tb/Wh0yRSjyvaPNcnkcWiZmc2SqS+L1CksvKSe8FeIa
J811VF2oufxSa1VeZleqj/y2mmVD5NTo2jrtVNeGfEyNxj5WdZ8E3DBKGiLEkEon33Sto5wx5l9J
X4h97HQcUdIm98GXEPXI4PKIas0MO5b1a29OkBBW2ztkynmM7PbKGFzfsky4p0ppkxN0md2/sa4M
G2N0otGvzV5dlDGMQdNn/U7nRm31qhmYaFnJoznP3rmdddQNMMKlKt7BbxgBIzlE38W2BODpk9zr
EFLfPXZ2yeqCjBV/ptqC8TL5eJX8SGQK8iVhd2iiAKeGt0tV/5xjg9gaxRo9Tdl0rrWmDWbRqxdk
LS8WIBs/18aPbvW+2TEsOTiOPMdDDU8zh2ZnTFvs+gDg1c4zVMRVbOTFEHGzm9z2q7QWK7Tatdvr
vfFckznPA5wxySiSfDxZzaRfEmE+Dl59l3fJq50ZEEQAC+mVXHxW2hDXznfpTYxepRVkt7W01twH
tzN3Xarmx5lbV/j1SLgsy6j7PYti8S23XHvTmg6vmiY5sTrjGWV0ODbZkdNxv7XGxji1IAv9ZqxT
xuZelQTZkrs7hOjrIan6fV+r45hG2Q6nexrEnnZLLNC2bGZ5sEYeemHkyhwL5SC/pMb9AkihuZdl
1eU1KW4wBqdtztDetGCZxiqElJl81rMtg8kY7ua0YU+Y8hchx30Jr88bVzZW5eEUavunkT4ocsvi
a5zLPdke35ST5eHI74NwoMoCkrTS07iAnUE1vJUwl4wgtqz1MoPGgKMTNfVm4BR2slIr3i6aufjd
EJvvUTXUj3SPstLXGM7WoQtDPxgLs3yItRFJdtWCS+nZ12q4sfulstRGCFFvy6Ee7gy4Jqg8DA4v
gw72zNReEm26bc/Akirb8zXXukwYeV8Ra5T3elyP80YuuUQ4vaxqeCyV5h68LluP82i+yFmvP0kx
1eJ9VKCN2FrOZHa+mQtibaWsIM+wzxrh2HtfhTY+iMRBJC+n/rGzyoep1DQOkNq1WJLhHq/uW9ea
7XaY7eoIYvPN7QiKm9PsaGiIX2hcjhsDHtJ3lle5n5DLf6hVtCE6qPZgzpoRqmpMdjYoBd916wyS
v+SX7cZ3LyYtsdRd7RyjVnrF40Yuxti5v2ySvjcDY3zfSsz8o3Kd5cmZNIQkg/tuZlYdwMd1XkE+
pBstsvUAj5d6Bg6jo6egeeo5xFeZJs6/Wd5eIm6Y8kEbAqZg/s17zceLOcGEhfpRt9nnomvOo+eV
45vZjaHOJP6CK87C+cCW7ahaIJhPST/mUNxKv9bb/ITavQLWMUhqhDI+CyPf91mUBUCmABsMXvWI
OKIBGeUmwxWOqLtfHbt501ZvX/XL/Dxii9sKL/XSwINZeAdF90eTuV+szjl2TdvbcIYbXlIlTnZp
ervaw/JjIfIKcUCxQXC43vQGjJPEMmi/aJUyUFoQQ1sZVnOnRLf6ed8tdwW2tP1UiRlCYPOVx4UI
hjlP4efVo3higewQjA1m7vp2PyX5TpYxuopCZmxenVa+N4wuT7G9WNucWvD1ZupZcHnk7s3XsJhP
RWKKTxoq9qdMSziZax+TyZ5g7aFtHtL3yrYGjjq0TphysEYenWHVAJVgajCN+4iDisl7W7aQpWEx
bQoqDzxl6RgnQREJ+pKnFo0EJPwxfvI0ClFxptAKyLx4bb31gMvgB2Mse9dAq9gUzMuwiMU3cUpl
+OtseT6b5I67drSU7H24n/UmJ04CUtHwfewlRqi1HvwS7vbGyvE5tVHD/pdVsLJLUCNR3fvo3PK9
idDAT1qFCUSfwqg1LypRJjIhu93lte2e0qRARtgzb8ocD5lZss3Hpn0kQ03udPE55AkFE3qIUBXR
C10ngoYaYxNp0sTMWJOObLWYWlTE8HYpQ6chs7DkuStw6PkM1kRQaWWN3XvcoC9qWE4AkyCgHIGA
IRtfs+T75PV3NgX+Vne5xHC5XtDOVyEUBZRBaXGabMxbSriI6GZKQ7RtgARjp2ZPzKtDVclHD3HJ
DobiV14OL6hqADTb67UvOKcYvQX9Ax0kIMt+U8sl8c3aas9aO4/gZDTjlaFb5/d5UbzMfUcDBX4M
CCRNMpwijMKs0IYkDFR9Q1V01or1Be8niih0WkFK/M+PrBUbMTsrFjee8jm3/UUnatme3ejFEfkd
rjN5aSVG2KEpf1H8gnZJulCotQoSLTO4pSNSxy4h4nAoXlqp0k2OT3WL2dkLJbmwFN2u5S+ays9A
o29Zt1mxhcvfXGw3+tS7lsTebMYeMWXztVmQQnqdLYIld6h6BB4WvVaXcl6GC1adoKiaKVi79tYz
0ZcLBqqjRsQEtqzKDJxxZADvOdMdU98fFecNKKvvhrt+xLW9c0Q33HHMXbgYGcqa9RC52RiiStvl
yS/NbQZf2J1+JzpV75usfWhSE5BtwvKYNG6AeEHf1jXHW8R05g5m+c6oLEG3Sp3AIbKBKh3Hq/sC
X4WYwXT9mJ3hKxriz6rKeH4q8zr0Z6eKXqpx7QHMlPF3TQPwNkAOAmGzBrHp3K2e+82t8Qx6XrXL
2Bx9sM3AuwEDkeShizspCU+ZqM60TulBP6xgVYlA0rH6VRPlmfYAU3R0/ayYV7YEFfHrshM0SA/q
ZLu4bndoeYK/L23y08zwr5jRtPiJaXStP0mcv5CcivecrKiKoEFRXNiySJKdKzOnwKvwiMJnL68T
ssr9qM3NzZKb7VSqxW1QG8Dtggo/6DteF2R6ND855NTNyzS4OY3OZDxQVWfY3JNyJ71SbutljU+4
o+1tWw7PS7uiqK68e88d1EOZauKXlXbDaU1S+wgKud0b+ZIdB+C7W2uS7bMs8X+5rfHBGV6ds1Jy
wI/1e0xRI0SiKr4z6dgFAwr2My1jGLkriexmheldjZyWRkjr256pxqZNYwqAEs1XacpNjG4QQzTz
urTr4w29DY3xlg4QfUBeXCszNJI8ureRCRNwuHxCpPb8wnAQ7eZcMYraczmQ49uq5WC1I7LFabwg
v6Os6BKEqJn3HRtVuiHeDd1nkSDKra2SMqhdN1PGj+88DJe8O7E9U+5x6t8SqEg09WzglKOHmUDS
PlA3HpyiRKmdF+P2FpAYspoTlFRYZZhjcVd4ejhMuY/kY8kdR2E6Luas3sfM826IPD07s1WzC02c
Fi5L553Ib3X9mnT5jRE5lj9kRaDR8vYrYTS4nDsdb0me7rtMiqBta0Wodqef+qzpj11l/mpWsOHI
sPzb2cJY04tgdQ9nyH4PquU2VhngOS8D+Z/nU6ChKvPtKu03GXru0yTVQ2ogbsyq4hzbzmvlet2O
+po0sprHv5vnbSn0XTzR78h7MvFqstNvpF1+FMJNhI/9z7WqURL254X+vd8uER1uE01wwznLMMug
gLLlT33CrwfHC3pXgLaYVdnSo31CsnMIZM2iaFmOE29qQCgQmp2hZ420RAsnfPwcHfUJvvTgyuZh
Rnl9SLuFDJqmObFEvxI+Wm7lMIcctXiS6fIH/dhhBRSpflnFYOzceaKNsrLp0vNFtS0eMQsThjOE
62hnAZDd0uOgs5ZvDQmA5GdNk7s16DGzdj4aS7zwG419mNkTJy93wrHEcbDXdEIoAbfREdiIKJ2O
CUBb8ozKz7KvvKuKNW6ka+2aqSFUajbXFxQVD87qgZyvhQGaT9/2neX4sm0VwakVHFMbrh/RGI56
LqLkpyuaS7cap8y1P0xh0BX/IPBmN/Tur3Zcao65KbZfsaqAuKJNo8pAqFptMLn9qvs2C3It+56Q
8hU2t9b/zXGdGYRYkcpHr2RVXrwpS3oBiVgpW3Buq0o9tAkLdNANrT0j85XOPVwz46hR09fIanP0
/iOH8rFZWr6InRzBO5hjvW7CspvLdpP0DnN9+1QDXIc1ENhqZnYzZ/mwpYuDAicfLD9bhdOwQy/N
AMRgbXcSX7DnY5FoD2neMABhVet9ZoetVVAaN/hgZyry/lnD8NltCxe157bVsqkNTEZs1cnmjLCw
fBgDPAHpiQZIJtfIimp6DtAQ9bsBC8xnl81O1mP/9zo6Fn+Om/+7fU27n9UtLrP7X7cf/EVxwTqX
9P/773/EdfOPf/fW/f7bH6A3pP1yHX62y+PPbsj51j8NO7ev/K/+5T9yO/9lJ55gzf+0E1+VJIH/
P33439/zjz680OUfjIhtVsKb/pE5/H8YlnCykBPEmosnCXMnVJf/a1jy/tBx1yIYsZGlQQ7+Sx9e
/oGBEfMTmk0Ua4hE/50+vLwlh/51jI6CCb+myX8mklNETTfZxV/a8DXrIxkVCxw96gzBK1OwDSFc
sAKrsbNl72CvKFnwYvBxN4vAmfwVLci5pT+6iA6Qjw/ZgAioJ81MHkLDWld1jv21ArMOwQu6ksNA
vdxVVDf5W7rK5q7qVv2HMuMZqvaQzYOvIye/RX2Mo7lLNbt6oUfo0MtuvHE8chhpp3Nb22WYMCUt
oQLe9pvFhizPNDUQQ9T77Dh3+rDUpELWLnh9Va7Ghnf0+zgYSODZOQ9ynPUlWBTAAqQsvIS/k5o9
NyKKLZpucafSTtIzUenTYcgHZ6+1Q3sYq0LxCqXlfB0bbWeowdhUhvc2QSDeJVreU7jH1e1TcTp/
m62uRt5u0jnArJB4gung7YgsBFssdsLNUOWKMh+1iNVjGb6RhtkBuoBUNtYEnzvPVdbXQbArpdYR
VkL3QLiCsk8TGLYvrghAVDz9Ufu82mSLYy3oNHly2njOQtUSKyQnoO+71q0TshlmYzpDFoTsn99q
BiH0ckuDpxhx0Msk6c29SucExQptNFAmzmmlROS0FYhOCGMOIegPikqB3Gq03AdR0Owi1XHy4Mcw
+xPIgn4P0x2n3tSgB95HsGqPXYdPieOJNv/wSqe+JcGJ7hfJ0sZkXgySJwvcAZz5tnaf3lQPzNud
bzVUfwmV1RvvCD3IjszSkTE4bRaRmJ0P6pBSu5lhm2dXIao21FOanVGSTffdQrvm5uzlsaR43Sx1
Rsw8MpWjq7KKpAZ93YLKz3YZSUIirefH3h4kCGUtN0jbbJMyyJs+Prpu78hAmlztwFBuhApdZ9fL
zcU6EFjfbldv7T4qo86/jL4R5tbLYI36bcPu0buRyxELCCs9YhJYj51Ji0OacX5UBUf7vSyH74mS
Yx+slbQeNK6gReOrjr/HrdRPEF2KLYMmbTeakkEF/9w5t816J1YxX0siWW5nFVfdSxE5LPPuBBXA
0EmzpUfIVm90VPuZXR7GSbcuKdQMTkl9Lu8QdqzHMlrZqwlm2WRD8sFnZP6h0/Qa8vhiJx0wl0Ha
d0h9cVbNWfQ9IZF0i3tq3FF2yjBrsvI4CKd+QXByIXDEut6e7PtIdPrG0U2GGo04ryQ6EAUIecXl
vLh1UypzrkCt/6rEot9XVhZ/i+sUqX4jcXeMmNm7nE11IZ51p9SY7ZD6RgQB3Kg3sFt2ZGp4T7HU
LN/GW3gH4f11NfT70lSMjGgG3WXraN3RetT2QDumN6uBCuurbJ5oDZrGO6k4tMIHfGCxP+W6+Wjj
IAgFHo9fGhSpIui5GttsVf0BFs8XcjqPmVoEhEUblsbzs9GWT7U5zQldp7H6ku4SP9NciHUfCov1
yWkZEC6jIH5GrR1wA2FGwdHoNwNA2EmniZbByApc8BEkGiFNMcvY3c8WocoT2HPXH0CGbXsrFjzo
Q5+ehJcMz31yq1y4Ps/d3Fx5rGkwGQt5StCurCzy9hosTbAYZuMc3VbD2UFMgPtjtsvkwcvdFC5e
Vf5wUt3b5DoOLb9mVG+HSyXJKtEFnHX12Bete2CyOm8ynu4nQYhE4YtpMehKmlEw9dRqusKIOltM
bxynAeiC1NKvBt38XuXxLZl3YFg7CanAtdjWO9wBcnfB8DxWM50u6bTTG4d2Ih1MVZ2NvM6QgTrz
Fzkc9JANs/8VcxAMMov41ipPOoRHhvnNYFhyv4rUux8Bsz8spVVtRc681qDwP0G80Z8cAT4pAMeU
Nduq6uKwqxr9AzlKu5HzUD1ivYfPtUwJ41VUMr4UffyL04C+L8fSeTcN0oY2K49WuLLkBAmWcNsH
yjttyoqV3yUE13fc0T4bzRoHvJHmVsbCeEHnWJ/cyUqOldfWD43gQNCj+OXKesnyM11oOVt00BX+
94iMLX3J0eMI+iPRjD1OkDxwWNtlGQKEOj9JVTNDMVfEoFpGdWbkoALY2u0dfr/pmjtaOCyZd24Y
UxGXvKRJBDZXy86JLpoN5yL1Pe9GuMJdXp+d2mV0N4mORh0RYY+SGJb96PbzoZqjVJIaIwHOgoq+
b8c6eysAur3FLpG4HBcjYMBRehpm7EfJ5K4vopVLmOiV2i2Uj2G09Jzi7RLrluS3rQKwx3p/KPN1
ZC7jDC+YoPXFT2VXbrSU46RtSRjQeqI/EFDMMcghsfRYThr9tyKblpOlliKD9wB7162kyXXsp29y
5txnjQylGMIwoWWush5FKuwvg5+vBVVUpg94AIiUVbr3tqwWkxC5stG7xBneEOpdurXTzL4jqKAm
bnRklErkMkeZOHJTuXGn+W5oqnbb1TD1/0em8l+UqVj6v5CpdF3Kf3Wd/l2o8vv7/ilUwZuvo1e+
wUNuiNe/OvrFH7ZEbECn5D8qY5P//YcixdT/wLKP7cYzcPvYjuX+O5Uw6pe/V8L4oCwPmoSL9tf0
kPbfBCt/qYTRSjRWVnfZoVBk2jkxhHrw4xwc1wI3iNUn+r5vLHhumMnp0ggw3dIfb6mHFYOWl5X8
Jrq18S3Ih54DBHZPLKjusghtPiNuIvYWDSVwnbWrQTRQOqynKHWWgYNjbYQmDvWz57BO8SnpACyJ
nLPL73A8onmQcTYp0RhtYnpY0dEvP+JbdkibgkXtThNquRtR/3cGn4P0+1hZM/I0uwSqzsck14IS
t/4wvXJl6ycJrhzQyy246eiGJJKG8z5fasQETwKylnZ0aUEKGqhYkH6MsRnb28lzaP3qYxSnYTHE
c0sfJtGs90T3QGPd6OV9cqp6E2WqP9HwnR4awxkSjgfuFJNKriXutsoWET9OsW4jgM6KRvppXIAy
onrp9Y2W6KZ1EPL2lTGIfufb3GZ1uWOuj9ybQA4KgeW2OVJ34LcWLFemC+vOFnEK2d+OdAczfxl/
FusS34/OUoUVdHrkE87S1D6FkvuN+rbXaBlM1LZlQ3KavW56/nSTpoLNVs14ceipdkGmx+aeCkzQ
pAa4OUVQCNv8itcw3xVtoRM35aJz9LZ1O7oqGLGCnFpaZo1s2BwwH/PA1A6RSOQJB+TTR9fRXuYX
Oj3ZNz1ZMt/JyyQw8YUHfZpZP2+JyY9IzCFUenOzKT3N2yakExDE7pnvymKuSOgA0B+HXOnUK/uj
jKABCZE/JrCqruOMTxQjWOwEYL0IcpxsumPlYfaWZ6D+Y+trntd9WjcSf0G6xmZmhHTIYhuk59QX
JwwlXcjqiEKAkHjaxUQANJpIdjGb1JcdZwzo26hVDyNe8494pDdFh2zRL97i3upfJbQj+RV810LZ
fG07RBwTOX2vppE/K6023m1ya+KA2JevFHjOq+3yUkmYOFv6XfIQM/dBwTETx2FOPyOqsI+V0Xro
1RX7y5jE/Qfz71CtnKhEMkk/q6fTKBPrPgfntjXHFTwXGcnVvkWpecCdbp8JgRPvszG4F+GUZNIZ
U3/wVEYegVw8WuBV99yBn7g3J6vaZ2ZhngiPnC8Ucoi+4tq6gtESFyiU6ltTJuqdO5rv5nkwT0O1
5vuhLOtLtsr8q457OwqiNnaOaWuuD43Vj3T9cR9h3xajH9WuQ8utR4mpaWhKNEJKz+7Smldv1W2O
27wS+3xuI7QtbpoeSyYz9wMTu7uxNdM3NMYA6c1l0s91NqbnPsma5wG811Oa2vURhEAZagStvjPu
V6/taPen3qo8LUTJoY766qzGVhRJ8YChLzrUgDd3/arHiNaJrm6b0fpljWAEUdwvb7Mi0YBJ/aHM
6oLwleiML5/omIEk8em3vquMDwal0GJxmo48k86tHH4M5YSGNivzvY4VxC8txglCdKQcpaWzNRJ9
JpfWbj7JZBpOejOl21yCa7NLOV1VxVwmydxlX7WDecWztnwbIHt+gdcYr1yQ6H5GJv2GREWALpyK
De9Jv6mKWRGyJ9WulsoG2zpU2Uudoj7mtvO2aFOz9Zys/kHAWL/j0Mu5e450M5zt+XbQbPsHsl2B
T42IrJHujInvMmv6RSQ9GiMdmAiPMp1+JnLP5HmMZ/C3DzWD9ItRGfE3opzz3Wp5zZYoIvS5pBDo
Z2oQ/ez1mXfRkJZdl3kkRl50C3iTSoC8zOf7vBkICBe8qHgnY6h0KCCoESfKtRSN+rGu6LljlQVS
OpjleWiYZTomSw1yAMAkKHKNRoone0H9FehwxKmF7eULMMTMMEVz25SOrFL7DqTnJ1I6VGcqO7KX
4MRrKuO7YqZ0yDsL65NM02fRqu4xdnrngjGBAnLAM8GZKWteunLw0EI463mkc/pRU/uzo4npMU8r
xt28Pc5dOU3LD7J51BKgoIcEWlrTUYuLcRd1YryMfWsejdy4mdGb5nWCcPkwWzTIF6L6diathys7
W/1ue0P16fal82tBCY8SqO+ggHjxD8Zz6pYSwaAZ3ucEc/C0zJ21cYTeMwnncwae1tHKFpmafL3L
x48abGIO9gPoCpllGgLmRDav0VD2YeUADnCtIo0Cy1bZr1Iizu+8sXlz49K2Q1nFxacZx+6ubObo
PIjIPY1uCXpvXttD4rmcjjL4jYvB/sa4uc8vvdS9e+UW3TkTSx8ObodyotKgR/aIsJXMEHPkDqOW
sRzeXGDE8EoRPqBtI63X78xpuNZx596tmrf81E36TjdmKts1RXpMo6XXnpPEst8hnLH0ZKiP6K5p
ivTeqa/BJK5RFPa6WxEpUpqXFIEhyxIM5syl2+OryHJ3Ts8EmWdiSqErehqQGpFQx1eO+5Hhndzq
qfkhh646a3FpPbkoNXyhz+bd1HuSZXAxHnB26AGZbufbDcSWbord2g8QJ8v0llxsnMF0qkNsAPyi
mVI9VLFhvjhuP4azo6FxaCprp9mKKbuHmwGjjAHLIO02WmXWcGr07uqQ+/nFwTenKdbX62aYRu9J
WChmy6Yztjpi+2cA04lkmFLLhyxqCMowxtm75jH5p3iaqmDSzTs3ajnT2YXUkfmiH5D2fPR6ww0x
QzQ/gZkaPSBHdBJR3zh7lFl10OXdEpTR0j3Ua14/ZEvd7EGzGfuZaNWAUAwtmCY6P7tItM4btYDx
PJueAu5okX/mFtrwXhDdvY2y+pvV5E6oKe9qGoRK8fvpPXUH4GogkBPDPtUr2Jd1qx3s0uig/6Ap
iNi0m/UrrdsCZj6RkEdjmDdWxfa2MGPl0ZT0+1VmPUTUpluRslkPJNAoZJetozZms1J/INUdLmY8
NEyF2tdSJ5YYYIysAzo/csd+V25H8HyMsJgbaKlw9vQd3XtHODO7gpO+U6DZyCEUao9mifZDrSIk
lhlpuhy4RXaw8lgEPNlQK6qaI1orZ2UBDagoX8cOnAaziEe7bRN/Ws3pYOsLsA1CTnhPcNHxcHgO
c/81YTyfGbtMZ1lBGU4xPVOplsR66dPTqOfxi55V+Ys0qAElaloZoMNq7uus905rZlOtxFZ00J0a
kXUMJQshcMUOhp4iOsCjY5QJ60MdVY/+GK2ZSAdKTK/aMxiJu58maO/OAxKC1RMdLUmKd9FINiAW
hvZo5UgbYTmZZxQEy8VrUCl4WQouLm7mY1JOaxhT+H9bkYAoaT/HNlDTwUgvGF8Fv6U8FpkjvpM3
bzAEzPOgidD6+k6B9Xrl8L9oTumP9CU2zUDKTG2uH21CsrCjXd2aabeXjPYmh9qEzgPpUtWX0043
Ndi7cGtnjginNBdFmKv4hdtibv8Pe2eyG7eWZt1X+VFzGoc9OahJMHqFQlJIliVPCLlj3x2Sh83T
16J8nWkrs3zromryA3eQCSRScigiyMOv2Xtt8uatgDVOvzZzihstT26UlZjXLWNYvUWxN6qOsNgs
y9dZ5rEoL3I+mGJAKFOwO8M8UK+ws5RHJJ0m4jRvG0fldESRcxNPlvFoSngqgTdWRcAAQG51QADM
qUdQT1lvrudqYkFlFTjywUnOSWo+T5oxspVHsVsAx/ZD270ZnTgLGN1jBuLye9FadwNcKnwAlOXs
a7DWR9Qd4jou8mStosEKZk/ymGvj5JDULlyQtpsDbJ92MFn9sKqrLjqXQJ6YvabTjS14c6mXb5K5
K+gTatmxKUeC/NNK59+g0d46DeHJGSiS2Y2YLquYt7SFOGS3lvReckiLlrZOG4kAl7PHKW0T7Hdv
ibL5XFNLlTyySfT5/Yu/8djSlTqGIwxjAQewplkAej93pdgcpDPNdXJgWiQ/z6kk2CjJYyjGfnb5
/Uu9cdguL0VQIf9Zul/vX+2i2AScMSYpaQniKzfcIxPAoimqvv7+df6FH7u8kOVaPk2/IJrQWT7w
nzrtrJomZNpudOhrRBU43K2D078GsCfdLZM9fMTKj5GMTlbxUi94V04VcrM0djU014jOys3v/6R/
/YoXG4qlg7FcsBrum96/F50Xd3QZWOvK+Vos2bFmuoDWrNzHSCqiWH6G8M33rMvwO63z/3ptep18
llVbfet+XZS+Lj//uUX9/2q5ijP5p69pWd/+sZZd9sP/+R/XDI8qHK9vhkfLL/0YHrEn9cFqgLFZ
7tF/rFZ9+53rYkR55Tn+gwIp3jk6S9fFdMTylLHSP0dJbGIFZnmXHxAePnPrr4ySeND/OkrCk8yz
i5sIqSPEG/stuETqDsESTQRyzhZI+MBvO6pbWdDMUDc4lnoWUeFCiLOrS1JP5XmxI60aD9JaUPp9
utEZ39+nXTZPG2mM2U1MgUUCjQYCy3fljgm7eQQmr+PhSOpmbXsjU5eKvGAUNpD9iOqw4yuVD9VJ
RPiwVpWRn0BCZ7duZXq7QvjxLmTptrMyqtggKjSCaTnKdnMSywO+K+e6bxcdC6E+GvtMjMWrYiBX
1B2r4WNGqDLPTHhkgRn3UNS1RZZFxPulaiwQ1Ik2jIdefMqyuXpBc+1dz5kZUhuOXsfjH8vugM9q
m4WjczOEo4fZ1/FzESyBrIeFwb3PpKF9Hniwf3NrdgFmWnoHElDk12g0wiaIi5r9aFz3BDCY8mK1
1nBMMxZRq4mnQhGYqfE1FRXyXxtAHFYOE5Eq3L1zJMroqq1n7TMdNvBX2Or4U+emPExJ86QYvJC4
a8Ciiz31Pq677t73O0Icc22WnxbI3xOSi4zRgY2gj3lG2uMT8OFLeCUEEHzcK0MkdAq2n7nIInX5
0mBg7hl6DB845ZHs9GX+KU+6bu/PSbfV6cA+z0ywT4mQN9oc2cdMdvVRhvN8VYe5Ckrbbbfu6LXG
WiLqJMRgYqHN9xllT0iKcSvwKfX8a4XWMkYz86tJd0MSXgqHNzr6KJj0sD/pic2SzBbxDhB5/gC+
J/6QdQnPZqaCJvrIsao2Bc2ljsoaeAOGBJOFDWnNGX4gq7/uLXafRFgKk9gZHfxmPC/EoQgHVDC0
ZUzhYlLMgTwcviW4Lyg3xoVwUea4hOs0Lm8TYIUrC63lKZLVvLbnCfa99IrrmtiXk6GZOj1kMSD6
Z4rBJpEKOHokRcZw6Igi61MzDlbN1MdGVJmzo6lg8O3nesZQjKIOkZtX6mdQbf5dhJohGDxtQ+Y8
qulJrR3JTjT31WdCXrODkGjzhxRH1Fq1/YQQOh6v5hkrDUbcrnzvV2n4pBVOpB2xPTXphiW2/gWT
RduvYjH0F0X4YLhRU6Y/d4xqUcyVTX+n92XzUeI9D/x60F8ylPToAaduurSg37w9ccFDu5Ie1Whi
TC3R6CZziLAjrHHVh7r5aCoRX7E6sT6hphRkVePTjQJXMmqqo9L7mLrCvc7scRJM9TL/YcYCgjEC
J98SM5qrfE0rWW29uCxecFr77xk6f9LEUK+dWprEqTjTV7uW+AdZ7lflJvTC8imN0G8FuUyRLTFh
kM/swCVDPLTwB1Y33aLKoNbumJ2fYmNEENzJO2afPiOUhPsZiVMDfF9aGw8MAOkCzGBn1bfo8etk
bcU+GrOhI2m70t2jLVogm2acenwODG6qvudEQ2fuBppfi50iivViKM3eVYnIxrXmd6EF2VuKZyOL
2dhZHKbKEPUU+CVrdXrbOj9Ek9mccRqwCPIrs7tINj58sG6RfiD9o5mQxHUmtksG9IcwGvH0eNpQ
f2RADNXNguuxJwYhImBDTO2N1Urtc2W7iAtaPVX0vpPG4TKTqFDR2RFpYllqq3lx85FQhuFrk8fD
82SV+rVJ81ZsuqH1JpZ6kwwDPzQbamk/zNakaBaov4cQfqJGYpEu6vsoa2uW9v5wJR2ZAPXMmrVT
ukernjqiQ0qmzXGbUxYn4SHNODYr3Wp2oygeaNT7XSup+hNqGoThEoQfmMipxBHGRhI21/xlZr1b
bJTuNOvK7BnzVrEC0CoQEYyCIJX+ysobp+xwwQ118mHWIsSjEw1BJp68KaNLRwXPVqIjun1q05tw
ZDxp+Klzo6cgNGc9lxenyMXF0d3olmNxpBXI5gNl/CMiwPLSgHO59HobGqgz0vBxAFb2ZIIiQIXP
PPYYg3h49Mh64ZAauK1QDJS3gjieWyDFDGaigujQJLOgZ+BUQ8CMvwTzIsc2T7tgLKbk3Bt+j9PD
beiD26I4p77gz3Uybau3ObqVFjAGtzoLpJUuW+cEodW5wftoXNs2ooiVnLvw3vKkc0iTbHhAKOex
tFVID81Zm26I9OmLXac1FeyLKTz7VV3fY+dzDxFv/DPSA4IuJmnvxq4h4zhs5o805iOBHY027yM9
n9DiTSgxMMVumi7sgWDanEd9os9XLKLdQ5wwiymG9LbJe6iajWHehBWuWA7ZjJjNOVwsYca1HKuo
IpjXWsI++uo2Apy6Wz7PB1mN+onQWKbilubuUvJub7IMIRWipwHfsj/HX8IOvmwyIn1FrDLCmrZF
Nx0n5ql3RiaHnT/5/kHpffsow4oIaN1We+4nZ8JxW0nU/y4mrXYgNBVEwyTWOKNZxfam39wNpihY
sKSmH4B01TexnZBs2+TWDTLe8Hp2/fHQ8mCElGAMZzJRP4sq8T/rrWlUK7u1m6cEv8RHMYTZoa20
egfQRyM4VXHUcPnFPKSt3LQDUwh3m6g0u8VmNnysXXdYZ53uPBtV4t0YU8mdFy+HJqQ/I9nNw0Ci
kpSGUd2Xk/8EVhe0qYq9uAZh2fR6IErPiBn9Dv5zgvbqHrpN29w6koXm3nSBAq9mx8ls+L16I04G
SiWeY75eigb2MSqXxQzNJ18Z83Qvm2g9+ibh0GbsuNvad9wghsMaBmk03M26gcG0k3lbEJSrxU92
bdrJi+FwiwfoM4S9kQO2YTxPzqLxvNb1kdZ9V0UkaPVHLllDYrlTJbOJFxbjz5S94wc8seXnVI3G
o4/h+kFvovoIo/ihKd1pU5hNcXAbtGhuT+KJW40XJ5+fOQC/WQkCoM55dvuh/wTLkgrCkpjgW7t/
dn0t3Tuul7OVzzeDVWgnvhxYHyRVsg/omm/mbKMC6eomY8CO1QlFYJ8Qu8Es4M60h2wK8EnFzaqW
OL4ePKeXm2I25ruYARqAVrD8hbZ6bQn+7p7+TJrKsBgt538P07+hHK5+Rel//5UfylTkpxDzKP+Z
vbHzXlIihq9t95//oemG9Y4WHdoW9AhA9j+j9J13FKq40jiDqahfV/N/7OMt/R15EAsz9ZUD5Qj/
rzRRMOPeNFEYwqA/2gZqAbSp4i3KLGt7KOW9n9ymBDunPkLnpZeSUebc+GFtWXcW+L12VxGALbdk
PyC+XQ0qcdi4o+Eczw3jFCL2UK+tWp4jnXmJvVzLxw+2R3qiIMYba1atymwfzVi9bru8EV8IfR3E
sHJblKuB1GMPQ1SvV2SIV7GReWpX+Va0KUiHPi5xy99MorGrFWeH90kzFkq0A2XRzawGXHI0I5dx
8wvaqHAXzVS9Jn0Ox3NSUdmbTt+vGkMW2YrBswShYlrae1donzymZpj70eHiB3RR6LGxwauTnpjy
JgdX2f3HAR3qxhIcNSvCouKL5NGL6Kgap1vVY61FjTkUcmPWvOOV18+dt2mbvIYTFFNjhoDu1etk
c3A+JYPq3rfKidOzDd5gjZ7DvUmkoJOb2NAkQe5MPIjdeDFC+6PPU1V0CTZNu+vKNd/E9BROBDhp
wicMbyJs7h5iX+iv2grMTEAunDokThhfzcM4PtHx6PbOwbd6iAhu3/jACcpA6ClyRLdzMDC4iVl/
ANMkgwg1VRt45LAetbYUxPHZ6LxwC87ksNHm9vhcl4qQpTA1hIsjbF6zKW/hbmMjeO5Q8Tm3vBMD
22iminEN/WZcc6jidRHSWaF0jr+5MrdI6EqyfZtY/XaITBDqTUKsVRW7dw0lJ8kCwDrXBsz7OyLl
5REpHQ6NotHvNNsfmH8XzjG0UHespLSdLwPPifXITXNmSIBBIp6qIkaJRGIg+ZylVp+QEKbTtSh7
BtlHI7MGrya+qWw9FhVpwdQeEVRZ31pZE1eHGYuCtRImQQHlCsOkI1c9XIkTj0z0AStEAp6HyE/H
Xrkm/i4x7/oWOMKKHE/3vqhLptSuBtbkkUAut6GvQrQ5ga/EASlihrtY4t127TAfr45pFUr/5NSI
u4uG+hjIs5u5q9ybeBYoO4naIGQifCYJLzmpEsWHE5bDi1Es7oisHfrNBGVwOowREwicW0aJ7iB3
RAyAgwzKvS8sfLYdqzIEyHOkdXs2Fe62jJIE4tKk4whtFA7eSoYFd3bouWTy1RNuHZlW/RDUYa3U
aZ4TFh0Ghsqgivk21zW5o8sjXZPzKtVKP7oFi5u0gSz6wr0G8zWc2XiKHTPHfh0jZ5m44ixNBSna
uXWuuQn72ipXWxWGeQzcXDhyXeTe8GQkbbXrGAxER0u0F0rHdL7ze+0z9t6Sewqx+hh4iNrsc1eZ
7bztmrjotlE/VU8j8wxr5U19/DDPnlGRP1HLEjiEBV55gWl0e06i6d5C8VEdDNsBaZbkOfOHXOBl
PryGs5pVLb8hn3tv9453Ag/TzvcqM0g/GLIlAEOSa7T2ak2/MlsG6TPC3zurHJZANctPi00acZrZ
RMajmG/S3Tya3hEHOQMcb9DG8TQu1F7XbEvgbRikd54Xtptcj0KiVfmuqm1Uz+namC3zTkPuobZm
H+drx0+Nq8rBbQkhG/y+ltRLpMMC6apnpNWC2Ai+58yK0k+ycdOXlE31e1Pm6nnRMsiNrCyLe80a
1VpLZ3NT6I7WHWQUWUFu9vAlkCVH8oofsHBIajU0Qdtw6olcIW8mQA7Vu20AfLVcuxarFH+8Wo8Q
0gKjdQRzCEdGCLFVrfZwGMxqE3bFQOdQ2eQDXVdl3SOghef9AGbOfFTD/MHiEgYc/xpu4ZfC2Dve
4N45QF3WURdOOLDj5uAyCRCbcu6MTa7ZzL+qkYCEMmytc070oloV0i3060FW1fXczcAcvKYyn5pu
fIqo6fxV5yQzvq6E6IBAKdG1K7BZY39d4BY6z5PeXtCe4aZFiTpGd/oIZhJuqgVaZdoXJlt6Ow0s
LQTa3TD08s6Wl/0RbfZ3PfVn9RQAqd9Oo89fh/93/XVMPle/zKO//9qPmkqYyyAZHiTJ7nhzfqJu
6YJZNRsctI5/RBf9U9Po8kuwunwPijjlk8Vi5o+aytTfmQZaJY+ljAskC4bzD7fTH4ur38UT2W82
PIKoOku3qepsMpBISnpLh+VSmoeoTE8Sn9j0YmFFgKFquZ21EaheSuTIgxzSaZ/QGhTaoTJirN9L
tGC5Bz8pdvQg0xfJohlrn6jtYEwnNV+NJC5+bWTurhNYzXJu9mUX8WCnpcmHybpnnzd7PbzrHvBF
+yVHkAaxbwKrZG+I6Ehj/0YkWufeqapXcL5qpwMCdG++RnY71CfiGf5cnkwrYFMIMmVcibI4Jsxx
AvIgGUsoxP4EUkSznY3xidaqqb372HDnhazExJ+8Ux3zI8kVyBAKdF9s+fSNh5AyFx+Sxu3mflfW
yuNMaUUBlIz0tIzRlWg+x1ort25TT7e2kZfMr6Yh5VedSZs/1iW78+u/G5pXx96f3YBwd3/rtTt/
/SRf2uxXs933X/rj9mPtQxolkuFllSns177lR0sj8OHZWPC4lb7T6/6xFlpuWdOgaWFlBGH753Aw
8VfuNnhKbzoYBD1Y1yyKdGEifF/u65/3nDzJNMZGsTqZxeyrmD0IEwlE6abVpFN5IqjHmlDZwWmP
Eacss6dsGUPZy0CqXUZTeeExpSr586/lMrpCVuKcxtd5VreMtozXKZdhSqA6FEVP1jIEk6/zMLWM
xvzOS87GMi7LXidnUGKNTQ0IPIAoZJ67ZcQGfLPZCuUVzPBEedstozj/dSpHxZk9QlAbjkvgRb8a
lwEe4j3CmkSswVj1Kv+Sx15xkUaHoJPhX0tSFNADBoJOY88X5ozysqSvbJHMMHkLu3GjDWZ3zGpM
ZiMRUAEB7+PGii229gki04ceINGL6xYN6cVViM5shsbZYAq65WiJPzRF1lO9VWm9NiNlbP3Y1WlF
mvhij066UcJSSP9FOZ5kNGAaatr3aAsgXOJnA3tkYVALhFnPD2XXZ1SB46dsHMFZmCrDU6Cp5NQk
Jbu2srbbj4SE4Shq+A7f51lanL1BxVuti+ejLDjmqexNcp+U5y7wT6gnaaglt4bfpnstj24w1adb
CIIZoDye2y099V4MFe6kuOxPpaYTjagXjreiNpnup2WEmDHYDzpGrzceNJD9xBr+2m3EcMJfMe1Z
pZsvHFnU6b7e3ZMAmY+4KrRsUxo18CQZG96hwOFwDThUbBvd1dYUOeUdkdvmfTdZ3TPQx/zbhOTi
wVB9snbwU94Ura2dzcQlx4XpKZ8V43XW4D4ODq94MmWitqhlynWJSAfVdAaxWtgarD45shVp2xsk
W8B7x24MfFMl9GNcOEuF6/uf4byxC0JKw5xJm03yp0bwKBsLs9Jd2SrBUtNvOiIQinlViAqiAI8K
KCjWizKUd/Wa3sGYoD5bUo+CvhQ8d4yZ+Kk2GrejrhEKrvDSnag6rX0e1d4eR07+NS2j9JbuuOSa
iuabDCVZvUrtUPvssQAtVmHU6v6qGRzYWzyE+quSBxfnVxwfE2yqK2Kk0vXCP32CRiE+yDEdT46f
iU1stf114tbssqq6UXdSi+ZnGmvDps+px6uaHunBR/Z346Fux4UZ7ZRy2X6JtmOzgdU0s80O8Zia
sY3reunSkDVgYmMyutZO27kMK8AysUX1HDw/aRoeqA/kwZ7w+qyAvqEUwlCEaRbpWPHIMVJjk0Kw
XEaN2LCqsTeJVotrN9bRD6FdZgbIomaD1Ki5KaIiupGxZaydxjE/5uzEIDxrcvzQhjGZyaPXT/eM
Pc0oIH1YI5Jej/fY1YpjPzOtpGEmzjlQWmOrbUk3QGyVCYVOs8usOGuo1R5dnScvPvYqrAOraUJO
kgQ931xUX3JdiMXyVozX5uwWmIYyO8lIIFPaY6Ragl1T3fZDHMjRCKFfTxmjp+TCb0emogxqvHq8
M3Khf5BtWPZBVBuybra5U7Fiv6bo8UZcAGZUICTZYnSKCj+IholxDApYworvQ5gJk/M+cou6u3TL
5hqQH6Ec5XGuDeiPQefBzqvXljKy4V6mY+R9tiLspyWczlwM9vsCxG3jbrwauM1W6/su/TLhmtbp
mviKJA8upnV/F+J/UgeYFqvw3w0233cv8c8l+B+/8I8SfKmzBbNLfO1QbJeH7o8aQKcGQP7h08C/
zjWRbfwA3xrvBNx6QkQQkfyovZeynNKAR7hrA5lHX/IXau9XI/1PvHqBfdQ0hUlPYFoMUN+qyKqm
YtczedM1HhwNC6M31NO0LZzBfyQz2TzwHIIiraKovkLCR1zHRHbvuLCoX/MbZEOjbtQVLO0lVaVI
dGIGpsm+RQzRIn2o8jGBLUQBLzhc9kXhWOFw0dxpLOGB+ooz9X0cjn5R73sy4PFKDIpDWeShduMX
FjO2SqZEjAQGy2HvG0ufKen3A1b5UR0it6dpJW0TRs2RIqpR97XiQ77XysqlooC9ZsG3HOR8xWdp
mYznwjEQvGy8iurFvlMYEdxaa57Yzxa4TEgbTc5gzUlNcY3ZRIfghA9lYTArYZCy501VaAp67RP5
CskDhTrBfMwY0jv0oudulM0BaW4EkybsX3wdkp5sObM5U9ikOghDA79S4Jygyc+uUR5T5p02JxwT
ZXRmwyBUc0V3UJQ6j25vPMdELmqHkacz2ulMi6Z7UiH7WaD8yohEC8mfM9ydwTy036lQVB3BpITD
6YvxKAOJuCxYkH5c18z9Sr4FxPlGoQ5/nwj/o86Ahwi36n+/6lha8+NX2X6dfj4XjO+/9se54Jrv
fHAaLvt5UBev/Oof54Jrv0O+YKI3/sdK48exQPvN+hqepQ2/49fO3Hvn888Jwf9DUy1oG/7C6UC3
/2uvAAcEnbVNfrHnkfqGCvHXXsFoZAk02pZ7X2ko9UtpUhZFlcyuSJy1rwACcNNFdou1TyRxf1BJ
2d3FtaaKXQZIJgONpGAhItlGVx72BJ73kjjSeoyYo4dWcoftQEA2Kkn+83Epz+yDz1Gmo0dGcxU+
jEZpPzmleskR4kT8Uw+qCe37Lqvmu1b6D8hxgD6VuH1WlZOH7RIBiZwF6vZ1PywGQw+yxqUFicZ+
sBNPPrGTpIJqiXEpyyE7thKWQlV43J6LQndw8DiD4BzP5L7DD9J0/RLOhgYyWfO/tYaERFdXJtJi
VWC+iFSKIgMXCx5GBYtyHjipZqtlRbJ8UK9JT9KNP/H9JyQctPz2oCvKJjTn3o6z3a+CtOgPM5ip
AOo2v9jaA6oqgzqGw7DwC/+DSucmCsrcE09ugRvTqZUf2IbPaYqgYo+0Ax6I1vPqOpbLFSTOadsm
nU/MKgoLSjifLQ4LDjz3Q2vOkLi8fomTiLTnvjfxVnSElK6c3tRP0mt9sRtsPX+cshwWmIp6/UkW
S8RwNmIEQaQdjzdenWvf5njwg9FswmMWj/EXLW/Hc029s3v9+9rlr+LKlpBe+e+DAaWqXJXAGwLX
QWaxFbIvd0g4FDDHeoZ5zoeMRqVjjqkWf2aXGKfIQx0Ur/ouy4YTeQpxTLqpns17KlJpbmObMNmd
OZvAk9IQ5GCpVdlxtqqDklZHwGmq+m2XRMZTjWPU2er15MFizKyZjXfBtQAM9Jj2bbvm1cFgtq2d
IOux7XsgE/mjJGX4PkaZ9NTUcXvy2Ho9pLNCkG4a0llTpJlHFC/RVdigW0unmqACMo6vtJov28PJ
w5yps5NAgTsN0pnexJ6Nttxhd8MnaDeQOCBqOwvYlyV4OUw7z2r9HaN289vgQBjGulcUFTmZRPit
IwMtyNZnYh2fs7zi3/L7vN46FQRKAzwIInvCN2XlppsOCc8lLPzpOpmHLDBJdF7PnQivC4fYb57l
g7fTO1/fyjw2H0maz3aFRxIGm36gadgOksLbZbpo77vKerK7HFagLT7wQJrSYFLNgrMAokmWKGmj
RRTOXdAip94m3gy82gW7g94cAX/o4TlAoS6B0OXVbevMxV2rmZh2pwnXX2Lpxz5iuKfDKd0UUKYW
RGm3MXxrPuKOynJYIgPP4Nw23wN1ESu7mDCCEI7NjYqAcWW1IFVKg0Q5gk3YHpadIt+56sBKijAl
xWVoNcCcZnuNKgR9kWdmVzQx9i1wC+CzscLUJdxW4EcguzhdeZpvnXJyOfr1MAr3SaEmvA51Pfo8
yTTFnc5iY+Krn+vFqkwtNcCWrFgMTSkhK4Hgd15mIsFBdaQSvG9UFc19A4UrRVuqx5s+VmDTtayc
3+M3EzQyTXxWZi0JwKsr4pLtaWc0DFw3ePcqYOsUKdiCp5mFsco7SHRkjEJLLW2dW9nGCt3ng1gr
x5muhrCu7mJCbz/4vH+TCI95TA91US1btDmSxx6jEpZfZwn/GLwM0PqSSLISTY+VPHYrEnPKWgYy
p9hxMHwzCMlxNbMJTq8UOt+JRO2Eyiw14OiaTs0ey1fjLhZRGQxT8UImTbORyWSgiW3cczX12gMu
Dw7/3ojnrT+MlD9umXeIVLxZ3pKtg36kJICvGjjMEZ5wKrVOHz6/nixN1oXf/LHIjnnFHcrKUkc5
u9xFtcOhNSL0epRD4a0dDU0t8jvIjits6wh62QDtxojjmW6RAhBwvnFBPMQL4eUa13ic+Etylc3X
7NQBRsSD5pdnHtvTGZpmNa2raiZUu0dyLz3dvvq7XPoflku/V4Ys5dIzlcObYmn5pR/Fkv6OQajh
gYQDsfBdRf9HE+X671x6KJo0vDALm4yZ7Y9qyaaJYrvAkNXVl3nqPwX2lvjfpIfQk/3MLLO8V/8I
lhzGq4SOOW9qJV05jRIi4vFD8E0SZGVk35ioGM9zPnjrnyrJf2P+eaNCeX0t2ndMIXRI0CHeeFUo
mhCIe3p5cEnAOc9qIsaPQ+5x4hM4YXD/syC1t04U3htZZga0OIxiFKVv3hvPQoOltOD1iiVlfhA1
sV3EkBAROtIlll2Ih9IcPf0Byq/x8Ps3+7YI5cWpQokE9vj2oDG+ebONJlqqMQgDs4RSXeQFK5xc
V96J1TyY+HD2H0ND/Nlb/jcfsc2nRR9PduG/mm+6FmzW4LlY/wt9vM3yuPuikPdiiUuIjorEXw2r
AzWrc5Hycly9woSi92utnQoNuCdF7T7WQrbfC4lgonrbFJ6pfTRD5Tz//mNdupVfL1jXZgOwdBE+
Hy6YvV9fcGp1MUfhqPZ9NSJH6p2QmK55bgTOxcEil3FCEnr28tI6uMjKL3jyy8eyrt2BMJBsLkHt
tO6F+BSjX0n0P8QcLJWSPvrjE9kHf3IV2O6/+XuZh3Pv44mha3q7uCjx70Vp0fV72zUj60ErSMu4
aqOcTUFULViDJtKHI0/kKUc62Nn6A/fgdFky7/eGAANxTNiwHfAZ2i+R2aK1iZ2cawktMBGEs6ef
Ryja8VEJIy824Cn0cwHcvABGb7Mg740WwIomE2ibk0E8OPNW/axJl4jPHs/pVa1N40XvmI2EiU/6
1yxVZX/yeMJPiP3nUW28rDHSK2na4y3Rs3ixEw8C7T4VSvtAhoYfXhrJExf9RNqYuDTbSYvgHsP7
179ylY64dXXYWyMeYl9Zd2M5DadSxKRa4pKgKaHNZDO/HAQSoBGjU0XenoaL/9bPGukFiIHr5z41
AL5IYR6+B9aNStXPXmGqW4HzqQj8BiB8gEF/mX1K+8WTYrx8z1crVFg/m0yFLxoYjge76711Mifk
yPm2UR4QtY7PMGdZhjqWDkMPi+R46S3JO6Xuhs+Vt8hJmL6Gj5CnyfnrYVe95D2f42u4Wigt/aEn
0f4ye43/ODSz/eJoBNyh8fE3jTmQSgfXhaAzf9TIVG1VOF6+X6txGoGjic1kYBSejexz02pxytm8
WWNSdbtrB3LvA01OWcy0KEyKQ9ZoTdGtUBZ6/abD3vshVgy+vJrzdA2HjRjkAk+gs0Lmar1UrUd4
X1Rz8wMEPPmT9B/rvEA2Y5UJVwZtIHEykEkgrE58/eYyFqPFIcZOOYsKj7u7fh5H2q0gqmgOt6qX
fEk+KRmHHpBlvRpg61+SwfIZqtNl718/f2vskBr3HoKwzHXXvkeCXtCUvji//kwX4vUoSEHk3Jjj
vcZ7vYvdTq2HyPe3fdNyAQNTpFIitL7et20ahldAMEQNF3roIQ6Pnk90BI5qmmSW0j0UdThr565x
WhDAXpEZ432Ndgl8VQi8S21zoH1LSMSCFYTlLw6D3rlqpIzWSM9r0TVqu0n06bBuIlLdLnVd2vkq
rmybmKC478KTMfsTgAXo+WrSGoUavp2T2wGv7vCh5eOPdy15f7uWihcbL+5rEigUyC0CzNHbKZvP
uX2ozTDejIv/KCz9aevDVmhieJ+D2YDT9lLzbHsVRAA17EN/Gq+6qBofHIgcrwG8fO3adLbszAla
9hJPrTCadR1PzgrkhA55Pu4uQ9zAfOgYdXzsrAysZ2y2tCTkpoxXytXU3vKgM6x6gW99Jar57Mk+
+tK0HJv0Wu6xTGLnXIvSD1f9bE0nth8FX/jIKADyYQSor567L34SL4nsWh8lay5uH4hONyJitFRL
d+S64aNZtqgadQRXwJTRQMnmpdRdEmVy9s37Br274gdNLjoplrTnKSN+K9b5HyvO5fHCY45r2QhL
cgcdLeQpPRP3jY25frZpBR+XpA20itGSmWcrNV5oOcPHhbZ0ri29fp4g9OaEuwwvY8U+JbUdDszK
yGDoiPRDihloDuh9zUMoWmLEXZOw1RpVJ7iMsFzzGK0eHLvY4Mcu1y1vI9rqZuHZuNtnyGlzW+sf
C6lp82GOrd47mIXErh/odQudUOoIzR3DND+Be7adjSzpCfw6PA1aHd1CNIgPkec/oARtHvNOvkwF
2kguQf0R/HK/TqHNnLGccc7btZ4ccUsYH3stRLeHSQZ2jT+49wZrYmQiajjYbMfV2hwaYoxi3b2y
wkp6W58u82bsjbHfzpbxWMReva7Glq2XKmD04aZocLrklo3YygzLc+lq1qdcN/n5mieWfG/HvhF+
8r0hIZD3v9g7s+W4jSwNv8q8ABxI7Lgt1E6KZHGT6BsEbVrYl8QOPP18CcrTFu2Woue6u8NLu00W
CkhknvOff5F1WO0X4qlyLO2zHi19m2nXDIR7bl2BN/JCg/pldj00WVaJH0Js6kSTdeTMC9hw0PPD
9qWaPGqRurPh343YQWRi4LFK3292CVINNgsrjxrG7u2Mp2Lq3WjTzLFQYGe/hfzYvhGr5V/ba2px
5iwsGjrB6b6NdE+ZvqulRHcO8BBX4gY2EHupdAz29BRhxvNgcDVOF/vX7cijwXfdZx8siLTGw9oj
biDB/iYC98OsdDOZEfTNvE4KYIyM/b4ZmuMcD+yDgx0RWgZvwrv2QZWC1Kv45JTDBAooGv672uTj
HXskFNudOcerhg82w8V6Xei6+2DdAt24J2gSmym19EedJPFuLD0CXusRRmrfgzDm9jJsmk5r30oz
4+QQZsOKMBZpv2IGP921ic0+XawhnbPE+1H5qrtUDLMpnMP7ZYlSpYjKOKWSCDUVU+sigbmSOSnK
w9xPd91A7VvgObkTS45rAdAMJoUY15BK9kmQsGQGeuNXL6MBpHRr2CqvOYEMWwTjoPJSS/pn996S
dY4NB3Qjq0LlGUcKChk9fXDdIJos59xnLWaj+MLNDyQ/2y9OLNhY5wbFIjYeE1gdzrSkKvUiehwh
GxGYoufOtYUxWcu+CDUhrzT9XPex9rVrpH+I+9GfNlwzVU6iuf6zMSHj2Xg5hKxA+p14NBvJ8RSB
amT7xrUYCUVTou4o8yOSXmx4AkFfeyTtFQ1b1UOonmiamjymXsUJ5y2PUROSrqEzFr3Rtzb2Pcku
9+xQfxbaDHuG+0Rp+eCYidY/oMXFhjVIxjiKvfs883yHowp+Bv4QXiTnZD9nJC2Ip9SjWo4O09hh
/CEoN3CGYtqsW7C8iSlMtt2Ib93ozMahAN+BRI/v0zmzmvjGLLohII923vGH3E6W7Z/zdKk/8fjl
feWxs2RDrH2ZND85ax1ivKGFQGzNXnGMDAcnuomMjrwfbb6HdLaljv+L7vpX1tyGgSzMS+SxpZtY
ne+Zy5DYu4gCwfEkT9UA+SPqcnFfWmwxGD91kMBAWAhRpiLpnCL7SiIuhrVDFSKkrdAzdXKotryB
IxzY8muJDpl0u1t/ssYT65rCoJf6rd/V+i1A2bAdYCU47Vwcp96WO2rj8GFyerRfHKJbkCeS/yzr
1tI76xNuZOWFp825XE75mZOvOFhQODCBMTHOLZxd5Oef+syCkcKtutUx5Xsiz7V/aSrDvKkG+KGB
GekUkJM85H5ebp3hzizEPZVfuUNbqH9lYG+fzXecskCwB/e3dImu9I5Qbf/A1ZsHYvW8wnvbNkeU
Br2eVxTa2kA4MCdwu5nxiGIHiXV2CM4rdsMura56aWBcY+Kl96nNchZpEbPbwEdnRS6DSi0IIXe0
d3M2poCxlN0/acVVl/SXCarFTJdBrBKFGICQuGJ830VhopL6nHj1sYYnQNGPoTdWK6rw/XG79rfu
hw8SwgTLoO23aNy+/xwCprs+rTosEdFcIc51XfEo0YXmDCCEstpXrcu6Hf74c//W+qsvyEDJIVjc
sugUv/9cWvIcs9ypPk5p7rx2GimWRTvl0350Y/avqijne8eJlRckHIXk3cb03Rr/H4AOcJuPdxeT
erpiXnAuQtHg/kpWQ+IJeiKc6kicF9wmjFiMR1hIRB25oL+kYmKrvdHrhrZEVd6GhZhus96A/1Ie
fkJ5MBgy/lDLdcNhG/9P8NpUefIhbeD9R//E7exfaLMcF4TDxo4HU4z/Iz945Abw2mDHKyxHWdmw
+r7hdqbzC+MiEBhUVqbBj/FTf3IgzF/4VwULw/RtfY0v+A+mnK7+EbnzhUWR4uMtY3hCN13SEP66
yFxliI0SMj1OGK5QG/jKinJpI6pyY2hgc3VDjdDH092YaC+iR6wTBaFPAM4CTBwYo6NstBfQ6l1l
V5GEaFcJou6QcRX6RqdpeCsSCjVYl9YJtyBxU9m5deqsniU9G6l8IcLLZHgq2EDGFDkYRzhDRviZ
1EU4ULygwqlfan3hhSPnUnWKCGyuBQSH13ecwldBpFUZOc6mrwyvPhi5Gzc7Ckv1I2tUewYD7s6Q
lPvM+vjgkekCp0rrTfcRSWXPK3mjSQ2q+KzgoDbrySVA3SizCuPWpvLOju+2b62nC2IlFbwg4lIL
REkOTlBbuOvPZLT1QdarfbD2VeNsGFFz1IUpHhUF/NU1iHOvKq0/mkNsPi0jFV5p0ui2pk5p6RSt
uIkMyffHXyd8Tp2cX42AtMaKnBIe93UMH97SJuEOlBamZwlW0y9mqCCryWz419a9sKDTfJ0jVbL0
ERdgi5GrHQmNu9PNCIPqUEmMetOB1ef403TfWBmf6WVm/UJvy3f313qxH3XzxrHILitjl3oho8LC
00tsmjEhAy9MhpNZ+ahQVdnOYanuJzFFqhKeCjAP1jX/5P2B5nA2yM1JQqqrXj3htWLkkbbtF2eu
CGYYsR1CopURcrTFNDBLLiBcfIWKWByUylQiBBi2Oa2WnffcF8wiqMDiSVP1zYwjPf7zLj2l7Aqk
0nVWxHAEnZYk97xYGO8hKPkah2RmbPShBCrOx/tuae39jEMqApcQUIYBZXrBqZcJJSFvWlCLwngs
KVBe1l4QoQoLPUP9Eu4pAfhNS2jwZw4Cri1WiwhO53QXO8qkCAyC1WA0LU/WNzvX3K0tIuA+apfc
dTmgsYZg8WkGtW84wOrfuGPdveHRhK8ALnXiJsatFaWYP/GAKwBoZL9+ROGepTX1dZlihRZkPlOm
HVAb603wWl5XCBCt4ypU0tKBonseTa47WXpq1QIOEGgHgZekdBasmFD07dtEFRUxe9Z4doNaJyBZ
IGWqqPfMDszQxhDSEy2/rJN6QsdCjgiuBDTRw+BDNaJJJgQqfF6X8FpDz1lbXVXqZVd+6C+hQ1s9
mj23ZDSi+W5Ce3OHDLm6smJ4unsDiBZbWtVndYTem0GdewogU8Di+4m/vhIMfWm8ElVvrzWQhNh1
QhYgXxaXNkTaSvLk9I54tLADedYUtLipaZKZkcuowFPD5eV0KtDrxfAS8t7scdiMScHX0ROLDKeJ
BypXAMvTdRaYZvKStxlJoMQOAs+trd+sIyDfgNOaJzeu/Ouxyv3rRZIkuEGFyW+oSNelMcD5k7w4
t43Nu1QOuKJoDTEczOQWf6vntXt07EbHdlm1ohKZJ5Wf1uC+l3EbzAmy9H5pkartiJ/lDQMa5YJo
Y6b7wiBW4X5uJ6JfUphnySzpC4lWuM98tmevzBCAFSLn95BNZJ1wHyDprGPL0HXwj86ue+4gfdl9
zULHIifO5Eumh/LoizY6YIBiPK6zFQexSIh9CSDHQ+ujXqGeZos0F77whGh2wcIYv4JtbgCIhvqy
1OeocmmEzLLI4zP0L9LH9CU59JahmHQjTylPQuu1TQy2ZhHOrClG5Szw2Vl4rE2b2686jgFgsKWg
xutn8Zja+M9ukQaDCsNIZr2IltFAVbJKRzg0yEYdKW4SHIYfC0Y0DVlqtTIX8FWtSHxhNZ+tVNXE
RhS2b1FGSEQS26xuzFMfCXgBGsAwML2yiCw49kKx79c1bxk47Ad6x3cODFwviZDDruqmTwb/GTkP
qBImCHzEMArZEUaD0gXvzpb9jT4QFWNsqvXoz60X1NLznzEa5kG+b2lpKyjo6flYSnYIdHZKvRaP
A4mdbrOrYd/cWQ5vV55nfso0n9trUneub1wxeNbzWHYThs/SbuL9urNWVUy3PsaefBYJGXbPYxTN
2WcbSj+KYUvtUmIYk4MVd/arT2LMLu1lcRFxb4AklG947vinplbCPk/q6nDGWByDUBrjm3FBpMrc
CRpM4EFaEZspRuZKHz/H85HtxyzGrYiIAYNdSPClCJxq8a8KoDtcQd0QVAofBz+/LClUcD2BXxNg
fBk9c5Q2SJNo2s5WqfPWZAoPR9hUkNvFFgP2ORpQ9U3ZOG9VWTxXkWjOfjj1iChnQgSoQ8zmkdIX
g2l1EJEQnT/Cdq8JEu69O+jcesi7O5jYKkNAkEJ0N0yGqitirKJgIGbiKXElCO1chr9KZISaUcnr
Fo+zoOncQHdxpx6R94pCG49dN5/auK/JmfabIrzDGagKMKT6jNvQvq5budegO93V1kDot3sfGqhR
Ps+gPxrnBAZQ4QkmZ8GuSqQQkzDYFCDOxrZmorhF478QCc7oBkWltNIAJ6ziKLCRiDeJVRN7bWXm
PisNRIsuvvN6T4ScncYZubfuOA8beFPk4M0OHEtUvVqCWrvtYcWTz+tfdaa13Hpo389t6nPMJRNq
jkmroUKM4skSA2azulPeJkvmnV0jZPUKOl4n9ojr8dKa3r6eGK8g170idRQ2Oy2vuUHzOb3mVpU+
zW7xZKVEp17nCCEvMiPkXOva0QuspfFp5c3ha8vU4LfYg3nSjtiYLiyynSTzeetBLSHPOUWNMchh
O08d8cCwywmAslB+9GabfvKaGIU298t5Szuv3C89qhdcIPVdlIxPvo8zbYYV+8ENx1+ZjAR2krq/
4RM638f2DH5M4uvezFwIeJ3dXFr8Ayl/SmdnT8X0O9r9Rw3bpo1APfHJS+LlgmW9HVRuX+wrglQP
oT+417CbINXK9lEiOMYmyaEy2rWFrD51C4rUjGTVwB7jehdRN5z7ohFnhpra0far9pT5vXVdmRj3
ctNKCEQSKocDf2uS0ttpJBEDLzrahhWS3SFH2rpUndCSxS2HAMYvFpmCEXOzU4490yUi6NQszfJo
IIY7wJOnZp1rJLeRz4ww44G1yay9tCgTtinmH4QB2Zc+IfgeV3r9PoMJd13NefdEIpV2PRc12Sia
5/JzI7Xrb92Q+9QlhrGcgeMlHqJd9SVVZp8AnVjcsb5BwI0GCMMdTe1Gxx8r4OR18Tm29r1LYG1a
ZcVpJMLoVcsKcCSF5AnCoeHSNO1ec1k2mFqNROAsXX/QwywObGaEAZt/tF1wtz2EhNSdhtJ+q+PI
2hmkAgCL67narcRpJjTpNWyI+duGVYuNQWXsqK4bKsFEL7dzpme7TuIKG0p2FHb+ptglFfJ8+I/u
EbDGPJDVPm9bYybjfiSe+xrBl0teF2pnv2cjodWW287W7wnIzgU2t3mDSZgrIRfdJ6FA8KGsAYjx
WtohemPzh/ycMkdhmFoTZTUQGRzFIQLHCrnVAScFjY2pSZyjh1H8s5a1hsexFxoORDERbxtEEE0a
yx16zQojRt6LhMiqZwKO89NCzsLGZ3y3xxZtgU2l5gupS8YKAoynMZo8lrhZVJZ2TrCpGIjP7Ats
fXzfjK4Z2d1A+Go/a5h/XRWN98nJSjBSqoGHojdgA46t8jCgd0EHJgEYP7dO3eunIoOld9akWIz+
yK7lIxozezkyG9WonIjTNcPbsPNHqtmhog2xk8p7CWXOph6mKXR6tu8Zi3uoqUw1Dm5KjocdGLlF
UmXU4oQGFZbkN/PFiwtOXaNPMX73Es+M9rDa7OJKApfKfUZqBJafdsHwc2gMYH67pwbFjYhqqxxb
ChFnsDibEuDj+awrasRsjOIRPDcPCjlSlhN38Q0c+bf4zEd0iNbZprE3aKANlzb6Azejj0Mwty5J
j2Hl59gTVLBjPy/W0rdfrBkuAVnePtVIxQAQQuSYcfj+GJ5S/pjfIURcATpki78oA03T+IBPjbEj
qsXooqM9wQ9gFNiCufa+CI0bgcQ3otgM60NiJnF01dXhUsIga8ObqOzEo6f34sZiFju8Y0b/yW2B
JQMTiLLdwXxGXfRfvGRLsw8hBlrRsdQo/fBtnxD8JBU16UBzHMBupfLpC0wDttoQ1T9jdihU7K+Y
JDeDj3fUH5TgeH5++PjZzTBcX7gnc04rhFvUjL0/djBFygOJZxsjKXP0zMfMDbWTUOV3aRFacDUw
fDBuLWeGHrfRsy6Kj53qoGuJPvvrOs4fS3RoP7ld//AQoXsIYFSwPibNH+/X4EeJZmpefizDAUo1
09q+VSSTmqIJboEM0EcT6Da18pVs+PledghNZEwvn1RTc1+gJvnJslKYz/e3ENKRaZmAni4ePusV
/+UJajZmaT11A3xp6OK4nDKZ74CknlsgHiLR12HTaBjtG4QV81QP9Bc4XDAgEvhsJ0Hb1qoH487+
+MLMf7owFbWJQTF4898QUZfBfVM0Mj7WTkSFGkGfVP7849i4k7KpacsHUhY96zRXap4zoZnPzoNl
DBAxBmJ6VoqDrkNk3RB0Ql0sOtpYLaGJQglD+Z4orkUe4qqOVBCsB6YBb7ZG9C2lKRMvgo0BBt/e
m9KkwGuiXxQKUM414p9QUSHgrE93qo57TUpsk8ulhe25sd2aDujHt8P4CItjQ+AiTXAEuIHl+B/J
YbHQZDIziz+Ysc0eaFQLFASvV61OiaPg48rVgI00aA+loebUUxFzWciIlofJd7hbkYlzZGAvGgnx
ucXfcrP480Q0ZbRb4SHTUCjzSIY1gV0jY/pjhS1hESC5HKJdNMjmuMyKGmYbCHLRr86MKzwagrf1
y/4Xif4JEo3RlvVDJPrzK97rZdR97yz27cf+lOAJ5xdfMKdxbMKJ4Iiykv6U4BnWLy5vOuivATb8
J3EUyZ4Oy0yR8d4Tv/4PgLbQ5liwA32sxlyLhfcfxd1+Dz/D5YRfKNiydUfojvE3fiMWXMp7v3cu
BQKXJSiTqb8ARyttwCjbX3/8wnx/YK8fhrsa2n9kBg5f98PJFNmTBTLcWZdYm+uXFUSdO5r5LOnY
EThO6pcIEuirP6TN8f/x0VRUyCBRxXNTvz+VEi0T5IQL67IocK30G3UcziMYgqsAK2Ad9rNWbwAZ
WvQcyU8Ome8PRfXNXcoUhmfEYfHgPn68YSaoDdLcvOSF4ud62vCObIDYJJX6uKnwvJ/s1gbL9C/H
yLcPZalwCAhKf2Xm8l0hUJdhH9W+cYHSAJRKzXAyCoe6CP876GOKvkE8Ah/eix7bOGZ83ZtTQ6LJ
NTgvgSQU/gDwl07HVmsAdJYF6gOcTsyCQ3vQxdWwosbJorZrjhwKiikvgQ9//Oi+32Xfv4Zjon3B
zxyE42NB4VEr9JMbGxfRa6yVnunFlPccFl47MQ1I5upqUpyjH3/q98O/b5+KkzqsX14M/vr9zYPa
76aT3YhLqsgt76WUW8Zf9XSSl5X8a1uAxLbrczStcOiPP//vLyZHv4cED9dA1s3Hd2Xw/RKfvklc
3jmI6oWZfSBhdnxx8+OPEv+wUHDT4c1i2sVA+SOjO5zdrtQpRy9W4kOvrGMwvveBUGgyP8JkD/cB
3VFvpw5x5h01o19HeZthh/7jq/mnL27qFrslwljmYR9WrUFaqS/1UL/0neQlscCMq2sD0dSwWQ/0
H3/aP70k9A7qveS/eCt+KOFFDRymmYNxWTHDco45plci5Yp+F01qncwBNJ1JEKt8ReOKwUdDSFAg
pgQgzdWVpvD1SNoU2plueNddBnK4knHjGM3StlynKLZXAhmR4tDn+x9/iXUS/a+CcV2sSqppMcm0
mSV+pMineRT23uyLSxim9GsrHL+uG5AchgNNQRA06uqXkgjV65UkFCXkAAbkcMljvdJ1sRWG57SM
C/WWgEr3tlJvf3yd/7ALKsUogLLFxUI4//6d0uB6DE5oiYu9uGw7622GVVa/CIWLw2X62cpWJ+h3
WyBFKquaMxfqAsEaHz+x6NCu6dncXkbIXFc206lXHBvVn0ymLb0aGDWmA4TNBApEXB8wZt+M4+w/
JH0G+mqWc/dmVgMrXeHousZLgMM0G6daE+stwmSOw0skio82uBV288ggKNutk+HyhXB1r95lPP+2
weMbfPxafBOes6m6XkLoPrLnFzyy8bCYowsefTh/1/MC6E54060087k7lujLRqz8hrTbGjaMuyAZ
KKGxhomSdJPzu/VgnmqU7YS87fSic/c0bHgPxk6LE3ApMBDfYHsfLowRF5+hHTolSDdF1G11t8IB
eVztDC3fjdutbui8GeRNEyX9bnuYwp6xMEi5kDEWX3ltgZ194VU3Qxq6cutVDTzf2si1L4Jm8VaA
g/2uZ63YYktDXJJB715zfUP8NtvV7Jy7OS63Scf5fQYXLsyNNNP6Dl94BqlTrHwbiV6D1eWCvW9g
qmn1M6kCMIDN0HUJLJAk9ckUl9RNY4BvIkWPsEXE0XVuAocsrN8Y+jIqKou2y47LtHQY+eDai3IU
KEY7hchCro2oB7+oh/Cs41rzMI+D6EmrGqLmgn0PdpSp3ZV2wJQCHA0aUF3fuSj7mmAigiLceinc
7ijuOXYz1ghiMYr6dRImIXFGO0oDhmAEnnJ1aoDc4piSBKUH9k8JyNRsUOxsIEV+bHbxONqGajTm
tWFuYaaNKaVKA8+YK4UixpsGM+Zex0oTlBjU1jHB1HG8xG0zerferJPJO1lRggYw87vfGVk51SaC
nXbAmLzZ+mYR3TSG1ewbP9lg1MCkh4HcF5qV5IwNDQaL1AG/4f9ZAfTK9kD0SLg3kMP+Wvit/aUy
ySiXTh2/sVCmPyIEgN1mIU1pq/c8HoItuvKAxNDeFsIdAhZWwXAc/GQiA27WtHnjVd2bxYCRvOkk
qh/xOU2yq6H02sw6YwTvF48uqd46MmBAxMrdFi5K4Qz6NEgNflL0sAB7GTNZxhd1gEssyZ0bENnZ
ISwxE379RSNdyuRys7RstpjaF94esQ/FzwJ9qsoy1VVqQ3WlRx7FEDu49SpxQMQpNVfAGuLT/Aky
NU9sDhm0FvMMADZAFYBkXbFXJDOrEntSwWFq4dqCAYNw6xe/aXmyjlh4qCSZa4GuN952JMwcWkHU
8uizgS07saJL73roW5cZ/n9oI6+OEp16FYI8u1GBdmFVH60wQAt3+cTklY2HgIFrF+ALMiQE8o3k
DfWCojD59bO0uTg6DuQiiuLQK0JaNhfVVVZmxqPUbfUvqWlq1w3sz2xnYUiqn1+QLSs6/km0IIba
kLACoruO3sjYrbK9Z3NzGuZMOfR9en58l0R6Q/oDW8zKr10bYd/FdfubqafGjrrukdRwRI7ZHKIu
Tu0geV77Jn11K3018G1bNbRer7YgHDLdQK+HxQFZwSBuDk6JXCd4GUhTc7sOs6II6Uy/8EQGi8pw
hSEHgSjNMNL5fp0dmnmqeBiEEKMmgXm7MtaxgLJfRTHzLXkl+aQsHtq3pGIxpOrvhmZmYB/RpZ/0
bECZoiZ4+Ju0b7Xi4Eo/ki9pVlD9Tkk736+FwpJJmAIrd82YqO/XYXyjFHKT4aVvWO25cGkVY71C
aHajK0oLRkE6WtA8q65ZRjw7Q11tWUkOnlaxVRS7T091ivCqkv7OFhkD/l6RVebMQA4UImJ+dVo1
6hwq2B0niHpc+cDPwGPAzmO6lloDgrAWOL0qVbIl7d7em5+VyTYzo4I3a89WjrlmJqHn1w7EidGe
veu4sK3X2MW69MCxwwXWxsTg0NPKMd3h2hn+lmsxH16ur5AIbegPw4RZy7bk5MG3drx41ohGxodw
QwfhUdzxP/1IcACXFqFzWxypcH+Ji+QgZjWFVjwDhyd9U7ame+LrVFfmoDn3ydzPQNzE/RZbzLua
I0AUqkC1PO0yFzd6hGPVhiBAfnM6UK5aXjr3n+ox0uJjAXGEKs3BD2zT48ZIDiP/uTZCBbGhuOCe
rZjbNCTuY5p5MmeeAf3inSeRx0zK4wLblM1UF3z/dRPIchPkO4ExFcChgXiudAnS5w2rHfXxxQiC
DghPOdaJ+gUFd3XlK7EN5b48ytDkqSYAQNucg5z7MELAWBVLMF+nu4nEntfG63hf9bwodkayQPSJ
4PdfM9LhStaVSAyhaK9WVgVDdTYMga7apKaVUXvnTyE+ul6lHlAqSbbYG0imj0zK/OekWyYMWWlH
293idBRFhtdTAxljVDyg8bFfMd8Sj4bm0QOQcsnRNCnRpal4oKZBCA6pLSnyoTnxSTCNaqp3KcD+
12/ISUSN3DrsQA3xm4e14V3QUbwsiqI1RLSoOHxl2FTQ0j72kn9YYRBqkuZJlbbgGA7bVPEs12Nz
XrDd20Lbhw7hxXz3xa4B+wxPQ4NmFNtGCQrWu9bUpGJu01Hky7ZRlxM7fItM0SDqnrikoFSk3Twr
ea2W2Qy3LrYO+77NhUceQ8R2lMDtDRhxszvGbWObm5glT2SHYvPEiVKfjvhIH+fEhgtk441g30/N
WDbkTiu2utbo9qs1qZ2Ff9t/XqHBPO8hhhAfWe18pBn5ucCljSzDPjbkg9CNkSWiqHABDoFwK9J1
75uMVCMFARFLTCmCiQn5Lx39CgbL1dV6A973ItW4D0ppt26sTYRXxTt1iLAXjrWpI+ZlcpP5t4Zj
6LKuT8vow0MKEHDAKdTKPrm9xxJhRkEgjJ0N5ziaG+/bgijQvn+t3SEbgkLJKUhfBbRdlY2OIv+o
VeFMmWITGCEKCkVVEpIwotRWaEPWaoSTOmUpCE6wS3YijEo1TNkMQIjGVjKORH0hbSQrepM0hD02
kDLaw0wh1GxhbIgbYfEVWHLi0Y6dCu5DHvFmucwa7w0XvuUeGhMCuLSC14Rz2i3cUFyq44VFrWP2
3wed4sKsO6CVdVmxrUjHKYIuVCQsH8uBaGO6qEuA0ntoL3giz3htDx2bQhU1pD1JzWMMVq6ik7Tv
FBdFznxuVM8QhFbhXk2r9uwr5UtkR3xvDEfwzh8htWjk4DYTVD5qoeVhEF4yHbt+KONb0RLTdWLg
IG6aVU1le+RscPJXrHadJPoG+lBPEUL6u/+sE1ODjGtS39f1xzuLocFD703FLfkB2LSGSHOgLh5t
fPw3oOfVFVzE9Cv602rjGpKRtUNLjUuIyQuMce09OkBOpDkZ8X4D8vSpUGbnmQgx7nNS80Are1ym
g9an5p68EFgPkcQsIiZX55TUdfrJtFohAk5N0jZMYzqWAq5ckNd1Sfa4WX31p5x6wVFUTKZIrLCm
NXDin6a2089Sbf7nNIwAIv04pqYikZwOJi/zk1YROl2CskH1zsNRe4hSg8fTFDV/lr7gJpk2wD8I
4EiS59gcTYYnOXweapxClXQyhrqVRUh4VnohY1TeGcVby1BtXI2mz6vqk6OIkT0yibtwQYuSGRX1
AbZhXOm0HiZhzL69MGfN/qhWzn3m1zB51BkuNDh4REixgtbGMILoV5/zPFWDpI49rXKIiLsCT2uO
K3EtUWyxsfbhnU7QFwV8jTfSU1BLmpmlQpx4rsp2dNo3KYdbX0TsVovSuK+DvHXfJL2dzVHNA3er
KZqRq3qzDiHvMmhm0Ic/PHs02VMvK623Ij/qtZG8Qp1i8yWhlp21yt47kdqZl4X8k4DeLj4adpz8
YQ2O3l7BV+ON6zQYkHYm/WvtvcKQCCA0TuYiK5n4uO6iuycatqk7tvQ3ZCz0zaHq2n6fI+4nYkqN
ZPRsYfLpoRngG7MrgfNwS1wc0/NNGELyOqxcMmeYnccYxHq7SDXgUmLnZlF0qPeS2daLr0iaJjR+
sJz3UVa43s6ZO2PPJ8ePcdNPT1PsLNcxmepPdR9lJEGQ2bOz6XYWzGeM3t24TkE02WzV2h1SEVzr
EfPjYG825nQ0Ilv7va9N+w0uwvJHTlX5FT+59nk0RgTe1FXGFRJBnRw57PBzZYyPI5YDZ3L1y5ey
TOVOIm0/2yTb3zCsQdmWOsnnou6iB4cafwr6AvpDplz4Z88mXtesw6dYc7PfKznzm+xSGfYnq3n/
shr5Q+MdsUrpdGysMED5psn/74TnJxMegHmfQee/N1O7zfJXsITX79xB3n/o23zHt35BEwBeicMa
NT/5m/+a76wG6A6xLSB0asDC//WnykDZKaoZ77eozn8pDHBjICnT4crUz/1nDuf29+gukDnWbj6I
PiNug1LqI7rbDBnAoyPkmYMHH1Er33ewUfYo0LyLHRPWcrL9SOMsxmgW9/HG6bUnOIopruSr6HLS
mhpqXFH4ScjWj8vtIzki+ZWHFDm960hC/hXxmPtiL055jkWUX3Vjamx9JVKkYE6KszHhkORk/rDt
hrS8TmupISuI6+oTJMF6ORSzOEQj/lzREhv1voCo6r8MyB+9o6fHavfkjfgyjFPv3c2G7ULNSuLr
VNkt7UyszQl5i2oveR1UmFS/5kpVTZVF+1pleF7DIYq7aK/lhW4F+EMl8QTtDpYLIRixhf/GnuJ+
qW8w+1Ed+9Q2Lm5Bc2qFR6pgs0FYWEldK7DcsmyPM8UIfcPeotEvwhvPIERq3IQ595OA7bnoYeOE
tq8ThT0MrghEHAr993HMW/KyszixoVxB/7EhJpWki2RB0TcLiIfTQyfbEMKlgWp1vkW5G3uLtMQW
r15rCTKHGrkOQE2MGE9cL+2rJX2D9za3NhbJ5NLb2yGqEouj3Rqig5FNYXODbZt20ilG7/TUCzeE
mpsbYtAR/LVxeYo1bThEdm08ZCjqIEW2OrJilOIXkY8cCiCLr26dZrsR1j/95RzjVwbNEm/s7LrB
le9QtVZxgmneH7JykN1GlhUGKUPenzy2OLePs31RlNUWvUN0axt+GQxxPm0dfGS3VkctnTpRdWwX
P7w01JWfw1IjIT4jDmKzIL+7zVPnKauK6GLC+7sb48G95HU2vMTYhm1JciV3uo6ni3IShZxbJc94
wYV3JKvMn5HaakaABHfA0dsIKRwT98b3s/A5pmQ6cj5otxrsmG4DR9DfD25jXodOmB+0VEuWrXCb
bH6GOIy2M8ydJ+mI8qGdp4yM2TCOYDim0pwCmLLuFFRglqeyQUhE9dgWO2Icu9M4Lc1hzLPoGTsG
88pfXDoIUdvjI4yiFoyrxmtj22Ov/FWMlkMN5lKoKAJvuaPyoKdkhnrXJIt7akb7MZXutk17y9xY
5uReC1QQEc7SqH3xJeuHW+QmHErTVB2ZK2OkkM486z5vm0ucO+Vz004lTp1u/duI2YSQZHECJXln
nnSxw0HOCua2JpkWIc0ldNr4XFpT8xhhAfelhzhdKBst4/cU8PZKW0qInFKa7nnMJ39vpfUfgy/D
IyC83MW4tvIE3fTBz7z+i+6k+ec5W5LP5tgldmBLL/ssOda2I5F6WAJ0zQFajrHz3bHbJ7VzNVap
E+CLmB/gGJI56Jf2eZxaH4NB4mzrDT+rEbmYEBNlE5VAtome3JVhOp1h1JKSRE6cySoGw4ltD++A
BInq1tLkvKvGnvTDEBc57ku3cd08DiJND7A2H8+gieXWnG3j2XI187bTmqdkaR7SWnPfJrsi/ZE8
J/y5YXS7kOhIgXl0GQ9dFQgWrvWOLFYnbWkfk+jkW637aR7xZK2qvn1Yci/fIjaofnd6HJ/rcanu
yINafqMGbSRpLphu+8VYUxtG1lMUW3bgSPzDNmMhZ2I6/egTw+X+pbOxL6/gTdMZ6gHUVOKBqCbP
dOnRa2tSsOUjBXI7yGvauXFnO+O0jYfe/GLAjTmamgvlcWK8cW1MFCRW5oyAHJ2h8cZZsX4jkEHs
m0pokBt1j2wnZE9QCztBe6d44cP/sncmy3Eba7d9lT/uHIpMAIlmcCdVqI7FnqJIaYKQKAl93yae
/i5Qto8k+8i/79gjy2FTxUKhEl+z99pdQnmMW4d+m9kHi2Fz5bFU06pcyaLJehj70PuUTQWV95Cs
uv3XMVkYxvqelBYkr8hJPw4Yus6M7VuH5MB1uP26h4lkCX5g8OKOiYONwtmnu9PI6K5dNLV6Ew1E
lrI1zMkhTeIT4ExksDWR7Jc0dAQwJR2MwklV217MLw3PvHuJ8/oUGSGJWdDRt1EaduAva/+ALnW+
NPoVvOjVMK2rVn2tDPszydHmJQPprt/qBh43YIFdQxvBl9zIrqY59q58K8suY0EGJSFbLzHcDgwr
67pjnh8r0T5A5hZbT7bxtgxpGhIgkvtEEvAlksW/a2Rb7Viux8xjuqk7Moe6zrMx2ttDEgZt2Uqi
N5R9SFFl7vm+v6RL6d03Jr7ruMmrtxEQBpxvbX0xMWvctVh98ytVAYJXXTkS4yOiI1nTGs1Y4fQH
G7n7HXdugT2c9pBNefu5mdF9bsxa5pQ9tvcuYiF3wW+oA3OqsfGpGj9/nqnitggNtc9NJogS0P1W
dGIOdCeSS8QA7ob+nRyoYR4Ce5j792bbgi3wSFka3exD38lPaVNn4PbM5XIEPAKdvZtiBnBNsSm7
irTsIqb4tubuqyRpYDdIPTykwlG7VwNGFXlMzbE64GA3wodklN21I9z+MPlWw2+RtDdjlFpyly4+
aBib9RJzltg4TejjExspczl9asnW+kBK8rCPoA5+LqAP7Jgb8bl63ofYy7+0WdKdLChK+AyyLMDL
4fLodv2NRoxwHJNenAQD34BduLmHOiEvl9pIX/zUI/4tj40D4wsDFGSY36UMvhGbp8m+7tPmBEeo
3g1N7h8ttgB7KNFk906VOmRmPJ6TosI3l89op3tpGIFAgr2d62rcWW5XvvRqojOy8VEMkdwOOnaO
02gxGVRXiw1Gp8Qfjx/AN/eVVC+NqO8G8rY3JTENWztdDhzRxkZbrNcSUrnj2En2SbZQYeTCYUFd
Xbt1e+cK2Bddw8a3GIhuyxgvxOW9Z/RwSasl2pdt7W0ASJobZgTYrQgC6JZ8BT/nV1ZhGPd+N0+H
3Bn8o61TFONWcQde8haFdbxnW08yaoUt1Mk1nN1BBuR45AegL1XQL0Qn2FHFeC0e5KEcLYgOhmvd
GD0WB8529y08pOS4pCHuDiW/NKEDwFSnBXMhkpfxJSoeZFnM88Aa7iZT+i9JoRFuG9x+VWccnXks
0U2MHg/jJV4xNGSh+fVwmgsQZ0QhGExUFu+i6PVdnqgPBJk/vjYI//ZSf9dLIdL5ZS91+6UsO52P
H8vkx37q2w/+1k+59hsATJ5ktc2I1+NPf/RTnnhD8qyUoKZNApsQwf3RT9kmSZzo2VDO/daG/SGa
s2A0wr534NmjnFvd3v+ETf0NrPAfwYWyPZR3EKsZxNqulH9awOcFyXZFLTQ4uDLTAXmYxKKpfLKu
zXCuWAyZqbRomZK22E+90/gbs2vbEyeaFPulaclginNh+CyM+1wFMVsyYwNUYAha/4U5Y3gzOZBV
aYxEYCc8ezcLzCIqT6PrUP9rO1ic3KQUskAa7dxF4yTiGU8VhYVhOaxPRAo+TTLjynlFvyr4dizL
Y2gauLBWFd6ufYXD0vc25G6vyFjxio+VryTZV6hs9gqYrRwL2CzHTQYXYw6DIS6PibskXwBURy8T
4rWrmZ95VrpKB7o+OLbxK9JWvuJtkV0T0zGs1NvKgH+LTj4/jysTN6ni/mqc4OTKlZgbCo6WTdXD
0WXWn+1TlGcjzzU4u/NK3DVaBwscXSi1Uh2CXV3ZvF7LZZYMTXiJla1SOtGwK1eer7mSfU2fK2+v
tN9p8YvbfiUA9ysLWKxU4HTlA8evqGDquvKC/pl8x5UknE2xuzfRi/fb1iuuSLuPxE67DoVjm1H4
bUuMZdCx+suhsp87FfUPsutKuNptCMbYZIoMDGSlG5ftYL2b88zcg8bzDhgjUzDISxheIf1PAm0J
GsAK3KtSY3dPTIiX7pxXXMkKLiFNsdzZsEzc8bZY0SbdROA5YZmMegeG6F0FAoUSaXi/dgOPWDTn
m7FL1daHm2J0Xr9VryiVGKiKVYJXwScRQjtKyztFxXqV2eYTyDcnwOGRBXpFtJQrrEUPYFscQxXH
CZKLqGS/zcjuuQ9XzAt6UTcIMS2fIqcCtW55u8KeqFAGUQXhKy7GX8kxqR+qPekm2VcE4i8y9I09
GYcAZ+KVPcNNDipr5dF0C2QaLK3WTnqKEGtsFoFTqruKu20LjPVcrWybYqXcQJ97XsAZbJaVfhOb
cHBYSfJbdrBxogFKjiSW4SJfyTk4I6JTvdJ0FPPnK40k4MLF40mKDdSdlihBXJkriWdsuG9e8Tzz
SuqpdQwxDVpZkL6CfNh8qp0nmSDrlfND+LwN88exCx3JRy8kZGLf+XKCDaTkYkMKSr9xg6ZvFCFt
APh7MGFPTQ+qQ69kbxTuPPmOFUaU7gT7jrPTCvcO72YYP832AoNnQNHB7NdfKYK5k2hef0yufU+b
T4wJYQ7n0PnGbRtacBagHRrqmbjtMj1Naz7dJmcyMAH3FouNzAJT1vgwJok9wa5PBsq7KDIA1GWQ
29L3Wda3SxksY1a6hO6ojqqsdvwlGDtz5mQbkih6X8gkQqEeS6JTM6MqoOlMFRTpGT40Rj6ZzCsa
adIu4U+kR3g7AER9Fh1179nvh6qc+hc382XmvOca+cA68wExT9KX0Cg3ZUgSMf9wSDxn+6EYRaGR
6wm/yAaHZKvGMp2t2be08Pic592/T+r/DRPZsoSJWu6/Tz3f8qT+0nVfvnw/9vztp357THvyDVSV
VT5p0/L+8Yj2BaFzSDdXognR169P799Hns4b9OZEzmHPZyD+KoT+fexpv2Gbi3iKJ77yLP+fPaIx
yvygkeMRzcjTkT6aSAsJLVXEj2JDV7eWEU+qPBkEmcn6gJiFB8ouNKYJPn+BWnAjsXdMl/3qQCw6
Om25uhJRxrjHprCTDQI4RjnMG+V1tzoZ59XT6KzuxihyOrWdWmJaI2d+LjjG6EosZX30V2+kubok
B19NMCFxTrqh+3koa7yUFvZ+hZkggPnXbOXqucRPOAByECzofHoFJnRzt1dxAy6B2BR0deTm2kyh
YK10xWkALo7H3WE/DY5T9KPYjmkS3cjVCVrqJH9Lb0lfPHY2xytfnOo5lkNzMEdjueheTaXQw5xP
5AhjNZ1fbacFIbNXVav7xwxnL2F6i7gfptZEr+HeUbr7V6THINsrougDNCtmA1Y2wssfRop6lohI
TtsDaIfyOCXwBBnZ3FV1xcwKTs3eMTIyKodR3pSufxGVWcCGKLs1vBDCFwCPjdSTt8uJWt4MGY7c
VljlbmpsseXwsi/9dO5OQ7cYx9BY5IWN3Pgi78qa+VjD3ht8FyMxUV1Bf6CkaTwDWzBxfW9lUuNY
ZSJ+GYWFOqDULvZmYyn+1m65q0ezu3ITI8SlabKqxoGsOWt23cQ0KXSz7m7JYPJPWMf3DoDigLES
A4zV0TxgbWal+UEUSXeQtZUehzEyV1FI+G70kmpPPpnzmUzqTF8N4HWuIp7ANJyrmXpGjbvzinwM
ktjzjng+2z1cQ6oAQeEGWhxH1erOxo3tf/LacvoaoUTdL2T3edsmxITG98a+s/XU5Zc6rR9pn9JH
b670R8NBOb8pFyWuCKIYz966rKsKwYec+Bii68jDTb76yuPVYR6uXnNrdZ0DuHoE40L5aFh2c/SG
KiNQqDEuyJwYb0z6pbPdJM6MtgSGwzaRRuEeB2NI9B4hG+I3XNVY4JfVDU+U7z59Ncgv85qRsbrm
zVcDfbN66eEBUDgtPgZ70yZ/ecsWrggs5v4mTDj4HJ0sMEKYS4E0TB1x3mWbGBHZVeuYH6u8ccNL
VDFzfGZ28eQkrXuPVPIQGp40Tl0y2KF5yHsLi/xm9KfSfwF62iS7KNTLDWC07rYbTK948UsIjpd2
iX7D64dHxSj4lihHVoa7PHPf2mGX7vx2wG+cl/7FVLlmsfHDjlVdHTs1xA6jSKHg6TE61rabtY9m
jspjDhQVZA9G0XEr2Kud8joDpGNqihsOSq57MRI1Ejpp6cAti0JB1EAz9VsBm+C60W7hPgnlmQ3Y
JKXlXTn7Q/g5DRtyKRkcbTjhNjEB3aTSDtUDd65iA+Cza9isMrlsO48rfk70fvrJNUJtHL1yREig
qnwyNhWr2AyB1Ar8DclrQshFFhzgVVjUGd4R7hShZXSScc9gr2zQyJS9a3/WNg/xAw0N2dqubtwy
QBVIPh4zu9DflWoVSDMSYIxXrG43K6L2gyeaM3h9VSZw9vGKfcZKdEMGJPaQAv0xo9nEL6sbUJ1m
5cD5bmKrP0N5UIL0A4gxkTu7IHji0rmZR2feqxWPI0Q+svVUXGPEk6F+C9fePLek77abjCEq49DC
nw6pbTlXpW83J+RXfO9nFQaKOVe/NQfLPcC8ig+lO3qHKm6z29LMLxeWCO6mlaoihVLF57Cu3X01
9UhsGI+5a2Y2Y8FgKAfiu1PHvPCAHFCjpOt3FTiCjJxk14IDMPYk34oHNydywzEparcgow3Mm2V5
DSS0uvdG17mmFxzfK8SHegNg7MyKi+iWpmU+MtvRoW+hIrGFH3KxKbpFvzS6+cQzqr1mjUh4CY5Z
pNwJM2RTNOIhWmS4B5btPSqYxHc2I1YeDqglcujoN1XvQYg0tLgYoUO+LMDRbnUog851IjY/aXgE
JCCeM1cmAbha7/3I/LeCOGzWxxQiztld3OUKupqHyoPMznrS6YeY1vtCNdV4jRZr3xsl8uNe0BH1
FsoIMJKWvUt1uNwSiJ4CjfYPHRFJj4tb9SdNzsZBtuVyUKQTk4op6RqWjtT5Ka/iG9BLKg1apJFn
+Ck1PbSlgrplKTbx+hgmbbUx0dmjUw7jW5LPJxqpNToz9anHeQOs+7IRyMFkxxyNi/1sgS3hWaj8
+uPomf2VdBf5ZRzMaq96ItYzGcqj0zXWkzHzeiQiRQHRcdEeGUwN67fPrzMxNe8GvodXuDrbW6gz
/iVjxJLYEjKjSR/CYG3F43VWKdATZu4c82X80Hh2cqkZmT2F1SCuwxB1HVRUh0qAdB9m3JXYVoWF
znNGurVN+ObfKqR6B4Ye7UfPLRkLOFlgIUXHlgIhY2MXnnNCWu3fEZRDpFyaVZ8mIHGbei7ELtOV
OJGG8hS2pQMUjeUAucxQgQ1t7QhfQrklJCzRMhQ7mwXilUoScbaMDgowT3/wo4ZFzKOMbUjisn8k
URp+zoD4DagZ0iaf0SVq4NlhXkFawhY0HCPmMjJ7SKOEdyGqyhwZ8beJyQORxJeabCs0VdDZX4Wv
M5wp4Lwi5SRo28xnBjxCVHAfEOl4oEihdydR/LZzdJ3c/Vvf/6/qe/z/jMb+e33/7gvA5bL/obr/
9jO/D+HkG6pqpmWYZ76N2v6o8ImOs9EtCAYp+MCp4r8bwr1GniDoWZEMv/UFv1X4zOdwFpLnRtg6
TcDqgv0H6MTVmPXdCI7MSr5svstvSPNhYyn6sb6nIx4WcBfq6KEsgrwakzYcNdbmu2ty++3v+59y
KG4r0uG6//t/fnTa0EU40uI9kv9h+Wg1xE9dRDiMKPd5Xh+HFMEiKmrf23hzWH1YA59uCwd1Ur40
K2Vi6f8OpbB+Xt+/xdcXZ3npCeQbTJN+xp+SEAHUEPzwMbJ9ZHNu24HznyWvS7VxnzLk+xj5Re1v
ujKxAp4XyZfZgC+zc1rHCrBTsUJGoXjoRy/fWo3RgG/moO28FKF5modsMXRb77ooIrKuc8P7wsmn
4NcX8C/fxBrcItE8KG6kn66gaO0aacTiHwG3mHB/q2VfGFDREnfSjw0zCCwrGYpGA3DwVopXqBjR
DrAsAQD1GBJvnRKpftURJy1GjBU+Ok4UCFl+mv0R8wH4r7dFMvTABJeekIwCuemv3wOt7J8+B4yY
PtoZD7WO+ZNvrQNtMoDK8Y+JhRywZXhIukWrD26Vfv31K/3okPt2u3m4MPkTsUF/aloVey6CPnml
Eb004xPAcr3jNRdtbzV3QgHR+/Xr/fQler3DMH7SjnOLI4Na78DvSBOmJOqAZS2vFyXtHScK1ceA
HPrXr/IX12+1JlpImRgH/MnB67ccFxSi3rE1YbB4XLXa8pNj1v1dTssr8uW7Q2F9PwqbNQfTei78
6VBII2n6E/fg0Vwk1B63M3exzz2j1yQMXWBaYH3KHBnFSnavRxzQdc6T1k5leE+vsZwLpZq7Vq/k
OmdU3QZsPzXxiAriGOU1UZOw1Q8J9+YjREGkrfCkbErWlFAD1Om8yFzbJoNM9led6XRPk7Mkx19f
zW+JRz+8S1Yc4JiZR2Nmgvu3Oqa/+9RCM0QnvrTzcWIFihOpmk5MLbqT0bTZvgJstMHx9ZUMNWMt
fiELaTc9khYy7EdZ9/usbtvrOksmcI+lFTROyTAbfPK18rX9wZ2K4gkmNiPSyXyQftHwzIbPtG3R
xrw1Rebv4yUpkXLF8yOWLuYEUaIPqK1kOkYfOM6yo9MrdRMNpmKJisWBpwt+izokXI5q+Yh+Ayy8
SopdbNry0FmV95ZNdnpKDYwcJcno6Iii8CXmwcNgJotOdr2MNzWMKPx9i2tjYcWrOoZsi2nlbQJf
alJfBqeCbiORE2WIv971HR1mU+abElPPDTWg/qzRSkGWj/tdxMjxoEI7JVPAYRG9ZDXTZXexUcRZ
4m09dMWTG8XZ11rG1bzJhM+MyG9j5A9TRaddQet7drHNBW5htkfl+/kp1ekMh9J3bhyY8UHvJQQM
WkUy3Qx92Xwq05Wt2HQ7jHhsf8Lsi5EZ3pVBrDjb0CTaGW57QUgxvzViPQYc/mkejfKa4HDokzMz
VBj4rbEx3PIg6vRyvZ5Bhbp4yyyN5VGFlkMW1nsE8RNyhFickMUWl3ZY60cjzzA1ykIs15joKcL0
GrwueL5scZJZB7PyvRMVs/WxRfpzm3KdylMvBuo9t4PUY+9R63FHjDk0uMayPlZNW+2z2ISaWc/E
x1dm2T6Wuhu2VcZaGAAccaJzFR0nPezj2Lozw2IA1VaPpx4eJB4/cMfYxMzPVIC4NRxZ3+k2v0pC
RVLgNNKuRvmAmjZrUZr0w7YVhAaYSJRFZGO2xID9UKbRVRg5H+JZi2Pc9+I+lIvepa3zpPvso1mU
ZYBtIN0aqeO/66E87q22lZfuPExI+TJ/U43LvH11Hg4p7EemaZB0AVVxRBHRIYvXfXo1nw2kjocM
/dRWM7h6j0Fe88vMIRuIjFyWbE0BhZM1cnONkxvwGMog2XhOyS4gAQgVOeah7TrjjM+tuuwNyv92
VvpjOnXY3EGNeSib6P43wkzrm4V9B8dUJ5uz1tI+xSxujtJKxNGt+Lo4BtV+tvEbc8mGHf7GeMPs
qyG4Iw7X5KTypR3t6DmFLfvZcTv9bI3tdAFeYiRRwO9ZYNT2JQqBGlhvFm7JQBhPg+T7ZegM/U2u
MTtsROp2Eraw7y5NIBsHHqAgbGY2lvnRHkW5Z7ocY4RD5WDnlb3FVgW42AKML52mvExWm2CJsXij
Kv41LYesDpgiNRd+zaLJqQZ9MBxGUk0nsn2Yjvrr2LdTdS10lCNZpyggV07gFDLpOxF3BEnEkwO3
ytr5DjVG7cnc8Y7bCxcH726CzEZCpdDnpRfd0+JP9o3JF/VaJ6IhuyGE/sYKsxq/SILVAj8Xy1Gn
afsSu1DjsMu472K2EZcls963hqC+yCtSMsh+pToZKfnwzQkCwkF4BGx8moYNDVGZs3Cy+zyym2fi
JrIgE8tEhsVqbVS1PuQZ2Urs65DjI2B6hxQ+PzUJoIrFiMUxT+E7pi1vsqkpv5y8Ci8W4keP+Ejr
aytewgu3W4NyUJuB87QUwQnV2hW3I+8cDeuNL4B+qsEC4tgv5s5mBnCzuHXYIeZa+BnTz7snoNxq
O7TYEybY2OIwjuROhIwLGcwgN4y2fZaqneXH6kZyMOAbxgJbk5NxFBCwt747hBfUKmpbh46/oY5s
L0aQGRtpxforNfD4LoEIt7Mqs7lI2fsjYlS2eZCiaA5oOdW5Z/90r3kBaGNEv0BtdrGyKB2rDxDm
1linNewIrzJ/Yv993yKpCto1FAkoxrkjM/ngjk116FJzmTbUi9ZZzQIJF4eCZLl6jTKGxKW4mTEi
sCga8zTeV2s6U1UyBw5XCWjfJzgXiMpgQHPbhqU/4u6MxgPWMNKeuPyI7lukSfElM3YSoVKtyMGY
S1RnfUFeSGtBWrz0mSTXnKyaWCZkunZ8PU/mXCyn18f7v9KRv5GOWNTV9Ab/vWF9+tL1//MuaaPk
J+3Ibz/5e9vq0mU6DgA6ZHUUmyvW/zfWkmeyryJQDfjQK/JoXYD9DlwSb+juJKUw6Z4/JnVa7ht6
VhIg6AAEjQz5nv+gbXW8P1XD1ipDAV2IcgST08+xEpG2p5xnV3zqCmiulVeigi7NujtbMKEDZpWc
nRmY/HukHRtdRExVkjkJciGnYxaTtLMLw8Hdt73fPmDpNzh3c/9dwubgAGWRrQ84Nejfs2rW7XvP
cDiL1Qmqkdvuh3QIGVQZ9oRQ2VM56dyZcoLR5/wE3z3jQcVfDyCTeB0dtcxlvOhRlh0IyVG14dZ3
UmiV0zvZ5SEMt7DTj0s/QkyZcr1PRkMEvZ0Od9FUyQuIWQzr5rKbdvjqco50I2QZz1D+kh+B0dkK
dzzUlXGXhHXaBfGcTsfWgua6TLrczJ0lnhYy3M+pJfRbyhjy99ouvmWU7DQbf1nfeV5m3Q6oEaxO
VuZ73BQj22MygR+iWKm9ac0oOjr+sysaecYm9lgxqltHt+OVZ2uax7zfGg3ChQiAJoKExO4fsjp1
b8NKWnehbYkZtw8zdjC0A+8494wlYDbvbzx3ZMWEu2rj4IYI+J2Z2HW9vbUr5lumwfwtnK2nIcvq
I1NLTPmIC+QQ30TEDeJq0yj8Apc6bGurySbMLlpsagPMhbTzTr/xnKXfhEV/ZJnRP9odz6tNnSxy
Z4xmi85PW+T5dKXi81DDJULLY5+K90mKM2Hgvex46L0LS6a//tQ+It23SUkT5QekR/pCxrW7IdE6
pj/Qu0j2ir19FN13Nh6EAIpJfgXStrnOy7jgUpO87m7Ic3ao6TvnNrOMECmGO74P29C8I7Iq3Sn2
oJd6qb/0phVBy9WLswubJLpdiNe7mLF3takDMteT8yUdF+pH6aAlKo3wTlr9M/u/cqt6NzvFThtG
56ln3n834xxuPrKe7D4whx2+JukID6mo1Xmd9Dxkjp0GhiqHS4VO2dn2Y8Elm+qivYKq+gHT23Bt
1IS7m5P4QqYorc1UddtClc1pTG0S5RNL3MBrll1QtNp7D416eLsYhPSlpPfsnIY+i73CMBRHYQ8q
ZX9TlTmz1Wn6ELPtEAGq1YQBitF0NAlpi0yLT3mnXBZ9uMBHcTdWS77NRCwu68Z3gQNIHd6NtXk7
Kfl+6fz3hNFTO0L/aF1R1EffSYAm2BR07WHsuGME+9onate3kES/CGTdpNqzY9jxvBIYO8fRu4lz
tOdEgiQoNBzzGHHm3PM3wLy2upjVdXKmi5xOM4NhOl/CevCeRd1kXnV+t0QHLwR2T41Qvy8So+YJ
3GsWIqLbp8YQ3o5DSXHbZChoYEgH3bqRGYR/YDlERBUbwObOXFisHYdQFv7WG3R6RlmCZyTpCMHe
zCg6rjplhTvXquITxnO5a+qeAHoX5ausHe/JbgutNv1yLoVrHCN8SIfMw2UXkpK4VyEuU1/oaV/a
YLsjtFTPs7J0UKTNdPYSF7hGX2xWEhmew87ONrCV1R26tgzYajZuEG0VW6JOKVKbgiIls5agGgYE
ATZJZ6MsoqtpVJBwh3RZgBAJdVK9117NojdguAfxkJ8xDUUBAaKATBOEqzvm5cU+rc+Onp/ZjzlB
hY/1NC/hslP8X+dcsZOWudVQd9jGTO5e1ZgQagZUEyeMPB4nVdvcWX5rvWUQxErLQY8fKxlPqG8W
zVYzrFxQzFn2fkkxc9izO52VLdcM2PED7SXehnHAx4Raud0D1YAIv4zX+RLpr4wGkOfDwdnHKkJS
5yb1cJjD7sUOnSZwwJGzV3VKGVSU0qew0DkkibC9TPLhAw8W1kx9Ph7LpZlWrX9lLJu+niY68SLp
X8i4sHLSJ9zu0i5CXDORfIiQcWIuKMQZQAkOpdJLD7lrFBtmFEc8JWKDnNNDlkcanISpcjTbEmW1
pkYNibs5OZM971YO29npKbN5Ynv7rhbm5eBK/zyXbgIvI78PnUVv3S5yD3hmOw/TS/KVPfSwYqw9
e4Oz0t5Ocsyh15gN1AVZLEyEsyYQ64pXVlujmk1Y03xFr+I6wpUp2Ktn0OFXA7ofKDORF4zcwv00
NOe5KJqdWAhzVVU7b6OiBruc5/UlyACMsoMdn9qFNb3fF6dIoav3UR4O2fSpKOxhJwBXYALicYMV
4OS1XXQcptwKitC7Hpk1MZywrq3CLLHJjupuIudl32J1iHR6P4jOuJvi9Hbmul6EM7KAVuTXkVss
+xkXHY/GBH8A86nO2aulazFyIDvZqHFArkh9+gilVm+mget636Dfci7ge8C9QLwfVay5Ftkiol4l
W72wNPot4joQcznghsQuDv16eSgS4RvP06sELHHh0AQ0LngAvqnE8EDlObqWXkp9rFXyoNzWSdGQ
LZQyJKHZUIWgTjDjkdbGTAFesH9qiy+6krPaiGFpbszKNOKgTtvlyaqH+amoxHxBqJo8D03ZHRpN
cvB2LNyZfZaGP0CnNXH05yXXYIz7o2aWsZMFJ6aHde2jTr0Ui++QXjChHyxgqG5x7y1DclGIoguw
bO5cHPJ7bXpkpJqDgRQdMWqnvWY/eY1kMtCnxFuUHK8Z6AmWyhrCIDu16J2twzpwU5rZts46io7C
so9Ju9hjIBY1MBAa5MQYyaI/qRh2n9t6KOJdb7YsE6FZDfSPPLnEHvlfC1NBx+ggOhe73UKy9wVR
2AiCFq8bh5OI9XDO48xglNdgCMMePSD1t2z/RirD6bdVvzTJPlOAXyrPh/oVWwPqzagR7zvCCEDu
piK98+K2uYfhwkTId3SyrYixOnRJiJEc2OFxkfE8boALjgRE6dYFqo765yn3fT8I0TJeFukaxpqj
/3terMTeI3Y6WD3iz02CWgnjWjkB4QKhgQDVGo/wk6GRG0kX7SzkEde2Xr3kVEAN8G9EYicUuOIJ
E1C6jWq0nCg1LewdtbbLkdulF4TK9v0zh/eys7hIZ5JEPqGtyPhi4/TGdjWEDZ4UoZH+tlm8m0ij
02SEKnPbI+ett7YTFzdl03l0yllMnrKKr/DZ1Xt/KnpSOF11Ikqh1lsgmOquy9shQ2dR5gd7lWP4
fGhgezuiD8gb15/n0Is/ELObPJracc+hjRRhVXy45FJQmgVhJCP/qhCKWBLtPveIwZ80zSsDAmWz
caerNmclTi0ks3bbpanz3iKTYtoSpNWyQ3A5B3LTv8qZs30xjZAmvEnkR87T5CKZDEwqqM2eR2Rr
GjlV4YZ7OMMxE0WxoBCiI2XT0Vv3iM6t1eKF5wGM2g7GlX/wZ8ZsilRt0AbjdE2rOt13qFQ2aTnN
21RhYqsIJ/ioEXk0AIsrey+TCtprLet215hjjxqZFE8r7BuMSrGzN0fhfoYfOl9CBl2uvWapH+oJ
K/SW8zz9WvWye+uXIn+OpMgjGvvUv6h0FF4kbi4uRB2CG+V+PYsmcu6spZ+2E4OYkwm/ZWcsCCSI
XK93Gok1tT/+FKVChohuH2cczUW5nxzcHsSSladZUIvXJKe8hXRtAetqd33doCOPgMalaTFep8DQ
zxwSI3jzmC+Li7Kow2J8ZWVtglqsQTdWpM5O27KottmoGzRSq4CkBT9eJ9QoWIQbCqg+f4kzRy1H
DILTLmkGh/lUNX12CjxgpCP589VomrO1n1q7+gZz/Lf//9v+/9VG8Yv+P+leKsZP5Q8ra1DkLLV+
F6Q6b15prTT+ynM9NrZ/9P6++QauBHHqPhOBV8v9f3p/fPjg+22sISzC2CjzF/5nZU2L7oIVdFCs
Qgj9R76RH7d7QEZZ1Sgmo4iQ8Gvim/hxb8PiKs4G5vPfmE9twSZXyXIFeOOP3fZIPfDM/HGB/mJ7
/VcvyDAE3DLOW3Zj6/rvu0VRxruuzbpQZwsVTyDX+KHFByLrkBl7jHjy/A1J9sfRxrc3CA+d6wXl
GN/OT4tSPyWU0IdafXar2PmYroSvV2ZUp8a/28mua+P/7MBeX4qPGjIvVjzhCvunt9bGUxwNmbTP
WQEKL3EhRiPqQZHmmBFwE0yz79wsBRuy8tJ+fVX/4l1yJ0HyZlMLzfrnAc7UcHIIo7XPnQkdtvRq
FHS0oavGL4Jm9OsXk1idfn6j3IH4nSjioSqud/v3n+Fc5cyJ5sTGFu3wQnj3WEhOqYBJNfYuD9oS
GmZ8gQYZE65uYdWBIllDpOecaG6xhtL9+jf689tnFuY5LPLwZ7HZXz+Z726qFKDBAHDWPnsTTTVW
E5bUAqr14f/ztVauBn4uW3Lj/HRDYfEkUVtr+2x15MEPNhna9Nbz/bDSrX79ttbr+OMNhZIFxYpS
LnoroX5ahSd9vVJgBvs8hvHXziSHAI7YP4UbI0kXHEIIV/gnp9RPHyaGC9vtzdw+L2tCX+qNuDU8
hw5EgsD6O+i4XK/Oz29pjUYxUQdyCX+WwHshEt/FkNY5NRNMwK8cYybiQLDytqvfew2B6Laj+ZKu
3Gcd99YpGkPr20D7v+Jq/+IOdgSDMlOsX9WV9fPjDROa0gxDJ7PPs9ebF1ZWMrlrVkJRbXTcofDH
il2WmehI9TIQQ/n65VUriJwT5O9A8H919+Ld88mR5JN2fyYCZ/+PvfNojltJ1/Rfmbh7nIBPYHEX
U45FK5KieCRtEJQowQOJTPhfP0+SOtNSqYeKnvVddJ+gRBVQaT/zmioG711KNi9NynvbyEVNDRK9
vlTx/u0V9e8ehXExvDzB1eKerigo9ijdic67zAOGN46NVylUf476KGT2337Yr0c9xzdoB5Acsc/N
Qqp8+jCZ9UCkO2ldJEj1YQyIaMunxsP8cTVGpyO92ehPJ9OvR7B5JHgOYXvU2s0En4raY6gBrASC
1oVNKn7mRw2sf43MxD0WnPN9rhPm9UWUi4QHcb+ULVUj4nsprAagBBj57rh2XH8vJ8ir4uKyImq4
STLA/lR0gQ68PUjByxX7ry0B5CyERmG05HFWoG9w6pjdRHPhzyRwF7qy64O90upr89A6pI4uB3DQ
9YK0N5pdqk22bSGXcI9UT3hH4x11vqWoEICD189EJpD+niE9988zAEuq6S/ici5SwtkOgSbEEIMX
51dSBYRjjfZYFSJwahf8MwXS7Fws/DvYCxg6Tm7RfeqNeHSU+t6FKhjADVIXyy2YSiQ9cY+ggb2C
2d1mcdI5RwfJF4rVuOxOuzrOwhJvzTzx0EjIvfCsajqeYXQikfFYbrsOOMnGH306xVQrIbNkLStE
+g6S8kTa0EVRvgovJiORrfsU679FOTiZkJ32z2VRdZ+EpEFxAQtsuYdgS3/T7S0kF3EmyT87S8yU
idULSdgmqJuPKBWw9voyfCoBn9IcoCb9tDgx/r2ONDf0iH5qjVrpV4mH63HsRHevQiiKwYT6HPoZ
+Pdx/o7BZooDbhhqKXRlaQxcIi2I9HaCWqA3Y5/54hu7wBU/e9GpVxrU6otQHP1QxieeEnGvdbo+
ukB5nl9dgetwQmptVvq5rFPXIGXwslx1Ao80WhQ4Xbkwm2DovfM4afiU2qjfAe5D7pLKDH6U5kZt
uKmBG4eVR4cmUwUIvRkY6yIEK9vH0xaBYGrg4iIzgcmLVH7a1fGVXbiI0CFqPe+h/6Le+aJT2uUd
q4aqKS7FobH1pNYvKX+00YJejp2I8OJF0c1CZlKfaX8E/YJvHC8DRsjoQCBw8hy2GfuvtVOcY2o8
0G4yC/3p3fLi2oWuLl1XASaZos8LIN9pPNbyiPLao8Z6VJ/BhogMEHi+lU7EXdRTjcfwsuJeBiZE
p20rQfhfr4Ii4xbzzOBpbLvgKcwGvAR1o+C9wlxQWNqs7nFdJwgdbhr6n5txbB6iNV+uq47iHJXy
1tkUFvKapJ62usirdjxPK6Poq6t53k7N2g47WyfhA37DOdTjEJzNRgTFchOBlbys/ayFXVvGMYoI
mpI67awt2L/loQSBuB/aTMoLigUglFmT2WYlab/rpUYioUiGGt0+1X+P/BV6hCuGmzgM8NFe5gJm
z1ByMm1XI65Klgp2vMd34SNwHhzz4GWEX2ca6zsNxPIKxXGVHoyfAhyMQeY7h/b82dgO7U1Mm2KC
6aKzz6kRwgb7TvWcZPoMOeDk0ll60Z1Fego/SYQuSebl+jmkZXbh+ag4IdDir5+bqivJhd11qylp
ql2E4wYc3Kn5XNCd6ndIvGsAB0qcmWCUCs6M9PjOKP3vO2LADSj3+gA2uzcHE2K8YEruB6pX57hK
yPNCZfqwBMPyLQE8tsfd2bpb4rb+mJcjdsyUFzayQV+n6DQOrqV6Er3P/shXC0/COtsOo3IONWl8
oSILGVh0wzFKS4DBQP+iChUKZKDhDJuWR7BR1HbT1sy8nK6IdEHneQ5qVU0+glRKEh7kV3GCkAhN
0aiVGnVcne1WjB/p7bXDB1mGndyOjT4M9KsQbLW/VkK3H7EqdOE3OfNBW4m3GyreAw+9+o5bCTvH
leP9KvS7aSNTmxkVmAFcIQPY3OIpK29RAGJRW1io9U8v6r0W6Bu90UZhed+CgSguXw216SIiZctp
2z+nyuZAwlvVeXi1IYaCh32tGLB+iAaKPnujLoaWGoJhSLkjHLVuUeBvPyWOP9++CE+KpVLHntYL
kohDkEDwdX3atapiA9jOLPXZqx0OpzGBmWw5bWfyKK1RfNmFNE4fRumz9Ycs6I7+7KPC86IBLSXL
1tQ8TPsYycxPGKmmxHMZJCEHfEZroI9a1p+pE0by+yJH3yh89xQ9RK/3TeFP3+po6tCSKa3gb/R5
sKPNYn0Er0WNuJnTnI6ZU2Rf9Ng/FTKg+ORDDt4mC8fHx4q+mfU+X1G6OkZuRpkb0cptWOXlPpum
7lhY4XpYIsMFidNabGLhTx/oKdf3YSq/u9X6cQYM+A6cGvqRYSUq8CtwsvxBus9pn6XPa55P79NB
MHPseIR5xjKF3J+KCcmyLIdm2FVaXIQBioy7eapkvdUh5zie8FTBjj0+3pd+1y7XSC549+E659ZG
1eVA/5ZZQDmFesKj1Yx4g8KBqK5npfx3K/Ja7zrHH+7rPMIfuXVoo4xWtacQ631p43C87ENJWS5I
3Dzc6MjDExxfRKrv6xRvwE5yXMCDxxI58i9wDfiSSGt6P/VpeecMg32tKOV/LqcQlQNVZXT+igaP
TKRk05sY7cprcGLehRVPcbjJxlQ/uTkyUTWiCvsmD4ZL0PmwGH0kxxSYmyU/WASzuJA6rov4ELom
1LCx5HkISymPY+Ot72WeoVa1DOtdj4zRJh7T6dNQ9R09C639/GLO5znAZBiri02UoJtzE86wuc7i
bNBHslzrqhBr+8HOlRtvLVwuG1PptUvkSaPpZuKG/+6Mnb4epBzPZi7Cy6bQdbWTcQYyqXVILzIO
tzO0v5wcZXcJFD0dxXiXuiNV5aZIANnAVFWfyrn3QCFUwdWcuxyjoABiCCdybKadW6shoRHbute9
WNZgg5GJE+2jSvgciM70rXVDjOJjq1sPqUz9c9/vQClV4XrUg8jvde10H9Ac0o9Rtfj7cV7hMBYU
PktQ+BvfRn2WhlohgDdOApu6ZM2egbNxD/U2MHXcRfMKYQ50YseVPKWpAFdsAwgv71xbzB9sNVmQ
bHo6RbnXeYfI8pTYNLIJDp0W8IJbN4/12cDa/Z5U2fy3jLz+6xRAFJ7CHr0eG9UBvUWDGvHjoq2E
2iQRkF68R7t8p7J1GY6il9+DbE5vdYG6/2bNdQ8rf85awGpNB5oi75aNL5SCkteod1aFPLtrh0m/
i1NDxV0xLMfYoxUIqA1+H12WA9JIli/Gjxmy8bhbpGvxDnlWYW8SOrnvGrzue5Aqs4V/l8esVRSQ
fHC9aMANjzMIrMTfvMTr/1ML/UMt1MEg56fMZvfUP/2vby+sn5un+tt//9f/rrCBoBb4+mfnz//9
X6//4kcZFJD7X0gh09WHoGj7FI3+KYM6wv2LRBFNUNJRAP9gmf5BQAnnL4xr+HUBng/zJZPO/aiC
BvxVQBExQnGYGgygqv8EAeWdVLR4HSS6aVZTz+J7wvn/tR4AcGap68H2v2X2Kovv+M4lnr2Dlm91
/a7vC3d5xNEo7w968SpOcY0c19c5qWRz5WCAiZG0tGiW0KiLIDuDfEiMQEhUQcf7oOzaKhbaoDJc
MfbF+3S0tgAXOn/cetWwrN4OMXXtvoNvI9lWKQTcCblTYxFQobJOBuGT0CDrtg6Uic5g7KPIRse1
CGK1raYZAPChGQst8VvQGRDHP2XVJ0UbElP600gK8b/Ax1T2ZHRajadsr9fgm9TTCG6mTkUG7Fr5
nldex2kQ88jZyZv6exeqfHnw4Vzxam42KL5P42BG/OGntXX7mh3/zIFyf3sleqNw5RE3DShn4Hr5
64QJkpa61Sp9dkBHlNeSa7+8WP2B6PAss8J8Kgl1cjw/gFXKaAAJM2Nzsyls2ZZP7awXALNi4NK+
qOxR29l+TdJ12K3VzFTsezLb9TGDXmABA8AzI7xZ0Tbk12p0FOGJ2ilndvx6tPw/q1In5T7KFmYN
ogsBKSmmLXBS7kuykgCAOOmbPWEK8z5ocqu9R7eoXW/fHj121M9FOB5EdxnFzTAwdm4879fBW6q6
i1cCyWegiq7j7SW6/j4KfDY7fPZE4b+bdBtwgi9hUFn9VjqpGO/LPGj+RC46qUeZNwFEDsoRmQCw
jKd0Mgdglh3PRfg86kiFN2CUi56mdm3RkbzAmmENwj8M8inY8UUcS0AJZQRiIwRyWm4L0kmqelDt
lyzKqXBvimjp11sdzipaN+tCtjoiQ0cmfWN5Sd7iB974Piu8CZeFFRCXfrp8HaK1Lr6H2rb5BIwb
Sjrto4Pt/ffXVQXHgSELZoD2H3UakwIY6EDJlwPepyVRhYJ3TdJEPbRPIBQkZt1h0JzxQHeZq+gu
yWQ/f1oXcy5uOpA8mHCAXPBYuRh/hV1xcP0uWEAgZ1NOigz0rP4WTqgNORta43q9jdYkDj4iwleu
j2qlwkLYLYsYoQEH7vhH6r3ILu0HVIHWxxXs9fgwqi4c73XBn0wb+MQjQ4JaXzu3YNmx3+w2XOwE
ttvCkxYLJIn4DLgndlFk6WGhK90EGzQrXH4zdKj/IPYA4r8O4VfPWX/XT6Jmhy7dXLCuNE3OFHpE
GvNoK59iEzQg48PTrHSR4Y2HIHv3qYvyYDwm1Bjy68pH4/9scmA+XGadtQwX6D3OsdzOUaIYOqjo
znIZjTrjBLCT3hwEXUSGqI4y6noAI63fyLI8/vgCQdFnfNWG/hFwEezPLQY0sBt3udRziv85/Vdh
W/W+I/vnP8imLzVYCQm07p/P6BCPVnsPokiebVly7TRvQMsHjMHgIb+Ms4WkUHaxeC3fCedoM6pI
VFDd2gQRyAzjEkN3+aIBBYDtrpPF5oloo3IVLaDcGRa5CBKFnZNi05ls2rhnK3oleHK015BwqO+b
PmjBVxWesfrcSGQeFMKXTUxSt0tdzHsghs2QdL5THnAScejTnl7cheXPOZz+eh4Zw3am+FJBGqfP
kryP0GY0EBoxwJQ7T8JmRB0/XTFhiHaFM3v83QL/ynyJIpbhfN15ydikaKoZESgkn8ect1Mrvjj1
vqXezpuApfX5KY0IQceLWI8+n9Iurc9WGApA0KAn0x4fj41CSptXWvj2/OE0FOZd/DhDdGAbCsEW
BChTslK8NURbbQwjY95ckBOZyyhBPS2/0fTsgo/ocPDDNvYWwWsVCBHzHbsRKs13JEJQddqskTBr
ruJewx28n0lSDikiwSxREy+MDzJq+H/C+YoNLIqes4H7ELeDvT/l7PNFLas5PDKsp56KDuQOWxqC
LB+K4if6Ati2cBmShEukRR9Eji0SVLNWSL0cx9kmXr4eKWvxgZ1C+hnSAxeMWdVeDhBlJ0sQUsFx
jqpgxlbPfoAckaNdDqZbmJMpqyCzH0i8DnCIUukd+nJJfZDP2UoVLx1tud4GyzKz/CMdQbzco+1L
TWXXLbTwbsIgGA2rye4rVCvCpPDyd62DMwzqdsVgZpi6CIowB5e9PFrnuabVR1VIdQDDt3MFj2i6
LBON3iGiOJq56XyEZ4KnBiARXwYh5CVt31NUT3zYY7qNQbmhkAxEe89BzHGzJy8pFnwe5NDGMVSW
MAIPlLhhnx0Tr0CrDweLkmM2/LoiYYESBoftwneOC5oXYLpVNmdZegWXeHDETT+jS8DiyQtzpIh+
Wjp5KJfErEt7mDVrKPHyrkwvW2M3LA/ATAaFM2LgcVTqDlM3WqeIGaP0MOPOMnQ31MZcjtyi6QZm
qcEFkbugXWqk6rYxaG0GiUoQ7F+g8TLpx4MNRJHfJC7r+LteJeZcKu2xnu9wczHXXEZ1ieNJ+nPI
+PWZxekwMorsBcftNQtq7JSH2C2z3y3BZYTZkn+MKr3y4ijkDDzad6jgyAPHJdfRuEjRGkQf9hh6
H/mVYhD6fuhYjjNViBZLm0gtnA/grC3/3QzUCpILR1TgH2WH42q2xwoRM8W1drnhNrY1lctXqI2E
WD+CK059MzhT23ktDDQkWQF+pVkxeda5gasquoeRl+66ZGqSvW+Dk3qfdGCMLxFXrDjtjcUxbyyK
yWKUWnDcbOxiWIkRjhE8AUbwx7KGp2j+DtM6j4W75rOJBsIWsqLcaivi0nKQEmGMPaFiNYFrq1Kb
/WmB/uq3PvVJ4WymzBHyxsXsGDReXFKXpjHgLOFnzMEq9d6u5+ohdt0YmSWlqHpfhI2Ewh224yC/
ypo75lKlteVfJ7ypt4XvlHefc87c9VAKlK+f/aJaFbo/Ya2eJii+0zsU7RFLmayKdof0gkkCqcSP
CNO/DgkD3EemKYjGG9VlCeImWH7UzhXeWpSlkqgfnW3HHIHKa2eQTYBqmxEE5RabJOBXcE3VtOA6
RcnOjTf0h5f+U+w6g/8+rHAaTEEUI/1jaAjugq6hxMTPSVinSdqf9xk3WbUVazWtMAbyarXVIYHD
ZNyKlwQ95B5Jadt25GGMRertgtqa14e0cLOWiy/sxYVekEzaeH7vOluIgDG8yRB0dGx6HKJAs1hA
BEiDKj0K1+t3XWtP62UCGMs+cyYncw+JBPMNk4mSPfCnxAusW4mYvv8BrJsq2jNbikV2+xjs5fww
97PXX1sUt617hIb0+tjj61JtAhWGCgEXsA3tpuoBLsuzaA6wAoSOjy/cLp7XqjxL8h6jmrX1o5qq
Utl6brYVatVd9MUBT9g8Zy78u3lXhv3SfYuLAE79dhAIhSGEo4MeSlfSdAGyI6UdVOFZguR2eIMs
glWWZ2MoXUwvv2WoUvWxs21hqLjtzgl6wzOgheOhogTcDjjYbdvWIfvSXmCoOPcoHbUURKc2Nxeq
rD3YAx+mJZDS38lkUgmeeLadEqOA7wuIxhKYBvKg4JSy/rFdKYiglAfdn2sl5iBhc3d4L3DXcoGz
HTCQMCccigwmwswtFHaSA0y4Cd4OX0xO0eXaIUKOFGfWjVw9QVYX3DK0VFJ3PaNjxGdS125NnIIx
jHl3UQAHIL/0x7qKz4auzsOPQaMNNc+RiJ3GZ5i1kkDJoQs4JmE/uOODwcFK98x3oWJ8nGxiNwvG
xyQ5y4ooN5cG0nfJxB1e4zmzx+UhXL1j7LsVIVHjkjxY58gr23xR4hKM8rZBACuCAxGwInf0hPYY
oQmKZD0DJBthbk66SjNvqtJM8OwBxaAWQys/oA26bXHa5cNsTC7YSxoYNe+v48Kck6UvKn4FldyY
N0L4XTvqKVaxiVfjZOS0cftBhV+oHDctflGFaK7SFhCtc+ilNLFUI4UJWTLw14wRXKOwd74Plsbh
eAdbfRzoRdPjsh0QM8nM2MY23mL1NWf4YkKklxw21LW5pX7cYMBmGMeytU0aBmPCvL3jJRYDSQmx
iNuzBeVuChaDxcByzBTmDQZtZSyff0Zi7dhCm0F6KxEphuF8Ylv3Icyu0mkW3EMIiMxSzEFLkLPU
cxJ8RKmDhPp1GrkwHecRkeOhf4i6BGGtg0dNmDkaqNY76qZJyxEldXg1doJLSkljrDzCzk7r6RwY
WDg+rEDC+FbOKk1GrfCGQC9f2nCBHC5KHCOAPLhLzqUYhaAyP9YUIRycLCbaST1gcmS5btBYMtH8
2KIVEBxtmeoxuoVw67b5VUhJkPdZVqheeu95UJ/h5QObHh8qdAfZIhAtTBaPCRK/kIxI3T4VToVK
ad45ZoF5yZB37lnnCpoLu/T1ds1G7Eus7dBOBKpbzwMy+xB6ysSbaGCwHpOqKIisbUag+A6dDeXl
LX9ufpuoRK23UxUJrksn473cbZYJExqW4ZCaYN6T5m1ft0fZB8xLNUwtkwpiwevrK2/2kC8Yowkl
DDoqgkrwtkbbn2WaL8QExcFXvlm7VYONyXU9OSk0rrQCdDxc8AG1R1ALkJ65Hayx5lnNqvgKthzz
9bHQyFQWO4RxSfmov+bqaVR062sA0IPsOVyWyfeu/MnpS/w8Apd1hj2VSQJptZCx0RoyE6J94Pm3
JJ7Mc78E63Lp4QC7XAJ7WGYK7q7XlU9j5swMSvIa+ejUHok1dBspvm0+xyWBwY+MOFqbmMBgTlPI
/vsm7Tx+SslZ1B4bXmv+6o1Dt97aFgKVWy8DZRLtxkyliKwDW/KGh3CtvMGCsu8w/hbUEhOzo1hC
FKZmxyT5EFRMIJ/SGBofEp2kzFpfU6WiSwOZjiauGoOGGCUO2vWRUTcn7up05LznHe2BSZv8geUU
BjyeekWymqNSciaHRymCuc+glsws/SPYhIxUpYyIo163XjNWJrSqrDpuagxwAdOhuT/i8MDCaCbJ
a9I5XMySFHY0Ne9sjByajgFZTcYdxFbPQAJ3NlucbDmV1yFIJmPrPRXpWQI3f7jD1m3V57T/nOoY
aZecgovN8okPaBziuHKggdzyMbHfK86qomtMJAqmmlOcdvdL1ogvI53D847WMYcUAf8QbvUwcTrv
43Q0WeBrYlElq3npdp2nJd2yyxYAFX20kvH6Y1Sw0EmSbFb/lDUNU5rDOOTVB6zn03qP+F/S9yhQ
ND4Wj5LiCL+IePiKrVJpDqyeabRQqix1njdo1+V6pdyZeU355LWzydCX15MDlVIT6NYOMiLlH6pG
p3Uqh4TD9kCQUqUWgXMK+kPQEhQJOO8vc9KbPBM15yoLdhZ6jhVaR4Pi+/7hkafVQPNI0lOs4oEz
RAROJ0U62TSR3Yf9lyCcTEn6dWlA9rS4ut6uB/7+KNi/xLhQHV0qgqeKUi7e4GgbeO0X2nPmfIKQ
52EzPXNYc3a9/ayXyuy/4E6m/Gawo6B7BZjj30vt2oaoiwOR92X2aizHL4esdlmJAfKGbMMMCDJ3
4Rq2HBoD3ruaIspYdahF0f4m76YKYcq1MSmvOXteT+YfBd1GpSZFaESguRNE2E389Pbr/zZUnueC
yYwdGC6Og2Lwr7MyK+iv6SSCJ6w3Zt6DC8qkhVyupFD/2aMga1C8NKrFcMD55ydVWotaD6xX4X2t
BqRNFnJ1aaaekybhqn/7WaZc/vOk2DRRWGfI+dKj8WjU/Pq1XBQaS5kH7vPspBCOv5FKiSw7T+TA
LobxaorB1RKa3fb2g0/H8wXXisR4aLsR8L1TKS7Uj7TCMFJ/naHUsIcgkkbjPZ4AJhZ4+1HO6SZm
A4N5BCcMyJU2k30yoEXbOuU0uvWzrvwAzdgcNNWHChOVDlUv1IpS+W6O18Sur9oc1UJ7H4wZ5YBC
C3O+1RWtG5w4i6SO7yDQgNnfZqPR68QtR0ULbDrfJwZ5+6V/mxhk6YKYRj+zY/+Oz3fwqwJWZTdf
m6VXvAW2YEQao7MQufxIK5J6xELzT4P1+8SATAKNCJ7cBb952mBJLKN7pgLrC4QYB8xPLALKedQP
ZKbsreNVZD9Qg/1SPC3k9VydnVImFiFnJJDJ63XiCgNkuPZfEKAu4oOHcehyGeBE+8dD5XRmCVTA
F9AKohMEaeJ0FZFx5G5DrvEUZ5E3LMdkiQoUAVZQJC71LLx2/nQ6n7ZQHHYlsmtg/dmj7m8AYtVp
L0rZFU/Sz8y67bFYX28xmDKxlAtJfNklMakxcffCz98qV9jqHYFBHfwBy3w6UXRNAxwVTVeVm8k5
Pbxh4s/jFKfeZ8p3VFkwSqWgGyFtzZZ9ey2ejrILUYRv68FtEHSQTpdESQ4VeU7hfIZ/LcrrXlam
ipUXFDWOiAaYBOvtBxrRsJ9PJTegDRaBgMe+0lzAJ4dtj/EF9+6iPquGPhH+IOgkExEQPyzMa6K6
CheSLMccNt7C6MrS5U+n02+DG3Leg8sFlg15J/BOzkUKKlnlSNF87jJ0gJo9vawVnl7XZHFx9hrh
jyozWWTo+ybU+dE/siB+kInjeIXgxPn0Ojh1AVaF0m5gLVx4LSwfEmuM2Br2tS6nNtK7yOutaNrk
Ttlz1IopMHEldLF2bHdZYhsJYI+LnLC9FwN1VmdSM5ppY0k1ex+R97r9eU5rGXZsW1omDdGYb3Cv
WsoVJPwaWCdzFsqcNAAdLRMNS6kkryVee1maLJhbBvC7yS+KCGtXIlHXMXllUtQFl64NeInxj9JC
UcR3xxnY02XWlHQw3p7/3xYcVA7fRs8/ioHf/ba0B5LwzMIB/VObdR5Hayp7Uy2I194Eyz+6O28/
8lcAObcfUUn8cvLBTYrEKYCc6we6tY6mT3EamnL8kMdheQ2zyy2tG1vbvIFBBg7UG2aAQ0wEKGzz
Nm+/xuk3BwgOdh5XAmyF2HMv7e+fCC0NilUTc5l9KiEl1xc4Ovb1B7ecXHXl6v4PFKnTRY4XayA8
iqohZDPYJieLHJ32NM+k1p/HDkPtR2R/zbIA72uSkLe/l3uypfl0VCvRgYClQwjlnd7B6TTbVdWM
7ocGe+1ol1DpxwcVUk1OUSgvJgKpDQ3vmv8IapusyznAs5y6RoBkMMJu5LOXVAdM/15OaK9Tclt9
k9PmKVcismPsCsDkmakAz5apmEU9alrZ+RiFpqNS1jQSH0YoKHw5qwwI2/AeMU1VZ6zNeU3uXGIB
Y1mco9UBlGrqX789CCfjzRggmuzZ7FPEbH+PQwJg+pjh4Ac91IUJYpOWrl65QdGYItPbjzLKQj8f
oWZOObwwjcCEihbY6XqeWkn7wfGTh8hvX541BHQZyrEzWfHAUc8R9Np7rwDpMArN3JiGwo+f1DiY
Ypo12QxuQJjC1U3ZRHLSuTUmc9O5VRaDtV5ptiqCZrnEtu1s8QZqC/uySagk5SuH2nj40SOnsWr6
rVZVuOydNbLR6jmMLax5D+vMgqeg90HMKV6reODmTDvECjIzk4VDgD9tBGBz5r1XuenB/Og2syNZ
uwXtQe69BK4wH7g49US18O0hjX6dPiEQ/RYuvskwMLkLA/skjOz4BmMEi/hrNXriY6EAoh9ckATH
sIykTzss6w9g7+PLBb/QZCd9bChqt6weETQFgdtEQwO+AEW72FqMBULWdx8SSj0aMK4es20WjS6x
aXFX05X+apC18BMUDkFb2p7huzFI2ssMI+5rbqRspbCVoU1o6cL7eyU6Gy8S9HQCzBFi299RYC8f
rdXqyaPxKYDvHatbn1sJK8PK8q7FonBAljjVEWlWjxmRMfbwLg21QvZUvluMMxFSd6rP5CLBJUwU
YPiIJdgOMEQlHlzu5yeZYfqH9kWYUe1LtT5zESZ+mIQ3POael4GDsi2/2VmUuD+h+KafK0uq96GP
0wtl3OFYzENxoKO2yC2CyOG8nacYJOzg1+MFeMp9P8WgsqOsKP4eIAHSYEowD+gn1T6sWA7vyNSw
B20sy9/aoX3n94v9xV16/RnItY/sejBsszmsL0uh872fL/mfKDy/7DEWBEkah1lAqGC4uqdwGrwu
S9EFafPMfM23sQtHY494HsK/obLDD39Yfv/mYQKgnLnmieFOI5IE/yTKV3HzDAW1BiM02w9OQyti
U9fl9eh7A6WStK3v6KaL8g/x2G8r/+VrgtWhu8khfooDGwKN5rOv6ueuaajxQOWCjlF7DsC3t7/k
yyf9K/J7GVJYeWS9eIQbZtzJHptdhPNGMtBnB8nEkfiD62LTUhvId3NWifvGrRND58Im1q6CWEIk
lJjzjjnKYXPVA/sCrBe+U6GKLxqrEx+4b+ENUILvH+ua4MXtm1pu3N7x72BANt9r9B+uGjoZd6Nr
LK0KSjobB2s8uU3L9J0HpSlD57QOKXSWtK0RRKYGreLluWjTnq7boA5OGthPNhDh7cr8/SEWOmFO
MiQmDCAMYlygTrqnIYFjCT370bI++4MZ/Cz3sjOvLarjvM5PjRNXnzwrnneDm9If7CCOHn0UPJvd
2zMTmJH/ZWaEAWsa6BSsCK7xE+CdUyY1nbZMPKcDPTYqz6rczBGaPzuk+9d+N/pItmHxPQ8bpJtq
GqNtfWwp8V6PMhz7TSVS6x0WXf7RW5FUQ8Et/oyKTxNsVWld56guXC3ectZ4tfdAu6B611pM2iak
h7xs136mQ1m0OtkKGYt7wsaxPSBV830Ji/zGEzI/g4ESHJFEku/qoK+M5L8evixVNnyAoVjeWU3E
BRHOznTw3H4aNh5494epipECyTqbL5DNDrKSfUq3TBRdQc+QO/G9H1jRVZ4t/t9I/qK5S38Oo7C3
B/fXZJ8pZmwxiSIGDclmxSkVd6B7wryL5LnL/eDG6rziEQmIZdmVXYMV8mTE695+4gkR9uWRxAak
OI6LrwdFIKb7p0ATydBK1Vyd3+Dw+BdUmNFISobFuqSmXxzo2fWc9EGqniW058c8nfurPI/tO2uM
vcPb7/JCdPx1aRFqcny+CPWHzikYUE11oKMUC7B0phdH3t4mn1u1ZuOuM2pcne2WFAPrFinaHl2q
ZYe2WHDERxmzkGqK4y3YABxdVBuKjzmCUaZLQrepsXR2XYa5PiITPN+EQwYHJRCpv4F4404bDc8L
Bw9p4zqrnKjdRvUayDOLYTkUZW9dx6Ez8guTsK5e2IsLdCh0dINcHtKJ2xsxm7y8qkFEEFF6MO6x
T6ka0Ffo2u1H8AGPwUhqSiyi3/fIJqM4VnlqowTIMlYindVtSIH8FgFyvHsFdSoE/mZasD1qyCmC
NkJeT+hLwVXIZQiuNnJb59zQvLApD1P3bwRN848Dcszf/RxaNVyFIvlTjfj38wcFrZhSFAWhEAL3
6ZHsuYAGEFIuv0Uh9QGYjHHxBUDUQoOdKSOnEs+rHpLzsLG+LGOBBswSjrL+/1iwSEQQNnsgV31q
A78uWECFGhsaUX1L6nAZdi8TEq5DViEWFvbQZ8f4oVPNcIDdluxlnMyfskhhF5Thf/Pw9oo9qWW/
7B7jJwHFL4C3+xtiFx2+acQ7rPiWCjt834WOvncrNOQEPZBL7sXhZqi6/kIiSnCOb4Jz3TeCi0xU
/XybiywCkNxM41VuDd53kPNdsIm6vHz/h7f8NQcwb4kEvRewxcFMk1SeDNlYJ0sdd/7wjQZRl34g
sgiQHHQhhA7aHm/ccCxpv+o1jHaRCtrv2Yr3NKq4rpzOPNHqxyCu0itbTOUHV2ELvh24BQ6qUBXD
nRZi63cgI14n+n94Fg+LhC7x9FwjSA8BRuVf+19YE15okrT/K6nyG9Hi+DQ95fm/+Sf/MC0CH8UZ
kNVETy+cCfcfpoUF9eoveinsGpJ9NCUMDeKH2Kzr/kVswVUAMtr3qbpR8PxBtXCivyAAoD8BThvh
Bkqs/wnVIvh1NRrXkgjktSkt2xS1IXb8uoEpeVRrAdDkvdZSDhu51noBzcd7GpZrfCX9VN1leaW+
SlG6DxnSY/eY5hIS+DBft1WO03ml5xAYB/nnDt3obR9b0khMyU/UsPic0ErddGONbX5bKHD/G0sG
3nmbzeVhILzaS8rRV65FsJ7FMLdyCmRnrbuU92uBqQJcJI2zmTV8a1YLD4XMR7rbmpG3npsqrzYZ
Om2YKsrlCTzpku/SjGHbIt5MaqRKtR5QmeougsWSXzAALp7oFy23eA46OxdowKdFocAVS3KGrYfJ
+rdRpc7GxcvuPKXzdJdm4Z3TW3m+oTHsfhhwXCr/EMO95Aj/umhfpgCNIsGs2pjD0IL+dQpqCiaF
lejw/aq8+BzYE6YF/4e7M9tuE9nC8KvkBdBiFHBzLizJU2wndid250pLthWBhJglEE9/vgLsGOwM
nco6zTrVfZFuKSWqqNrjv/+tl9SYg1jlIht6kttHvr51P6J69IuQMhj/KB47kTXxQTCeVB6KDbco
OnOr3f6ygiH/St+Z0SN6ULkDMpXdeELzWv56fbmzcg0X0MuD2yCYOycrL42Pd3RY+OA46Wd61Fun
lijCXRX6J93TTyCDfFwn4+T+xSX52KzuZcWI24s8wZMkYuQkOqEWME3yqt1Fx4RH6HEXY8lF2/kX
Tbz9FRmhv0koUM9KdB74opGeEeHMZ9CrbfWjLYim48xYV5dAzNX7eKOxDa5VlB9WJKvPi8iw/pof
+FOCSF2CJdPerxS9+ODtxgD6VglUSs78llCAfuL6fnBLdn8PGVygnvphEVKmkipUBhrj6SFK81ml
0mgB4L66f69WxmM43l0Uqa6dUgdknR7ga8wpTKZUqDxsZqUF17xK/eKx5X8JYpdMuxkVD74X0bot
N4qHGAg2dA6U9aY5vA9zz9tP4v3uGDx8ecOl3FzZe4XLlG3oeWJQR+ivU2zsdEwF97oCamrS18Wf
O+Vu6vukYCN77Z6oVYrj5FOTb4dheQMoAdJjAtzry61nJBcgiXTaHITx0gmSLXU/RQqti2W5CS6K
rZGzz7JTt4z994Sg1cu5dyg/OqG2v7Q21L+CTNvBZ5F41foUyqC1O6nMlX5DHrD8kMHqeGGA4Twm
mFSdAgDmbiqb6nq7L7I708uSexcv7cIEDDNRV2X5kwBpT2YR4nGIn4l4pWbUjrfRPTs6FDRzKkKV
Gw/Cu+vcJYKjkMa+xRIE027TlIJgPmcnjaqHQneokM8zqP3M4uA9rqmXvoppdHme5GpyZydmPA28
QD1JnJgWyeZmCpfb9vM2YZbNPrXor7o3wpOAd38RwVBIC8VVNaOhdzk7bCP9plTTjXlE4Malp5ly
uDS9OUhKkLDHgNx0IVCjzXlqxbk2s3JFn/nqjnYp63JfXqWbqLquj228TkC5+OPDZZpY2oUWR/Ov
UeCofzvKNsP71bK7UKmSKz/z0/XRNvawqw0j9O9DdXOSRKmynVB1sSMbsduNT0zISu3ZxvGcD45K
mcLsx1e3V+wltt9A72BmjQW5FliI7vYXiZYpqyqd38BfOVamuQau95Amyl/rymUF2loHtZ5kyqf1
wcdSt8rYjSmWpiHKiUOg7ABgtWRn9CCZnzubfbzY7MfpgX4VRbyiuCmdf0nNA4vBGdLoh7BTfuLZ
vLUAU6hXLGf0Mnm07gJCqJVSzVvZEK5U+QyLv7yixcLqOKF+IoWpAjkzJ+D5ESsTERN6ljKDYSJe
QLZpvdeK8fwrd89AMB+ihVHa2sUYjOM58FUKipPAmX8K7IQgjBeuAucnBnefG15sPvWXwDbwS13d
7D97sU0FsWhh3UQ7y6LxIWQEXznNNPcFVRSQZPWry3WZlR8Cex+e5FtB1KGH4fjMif39ebSFA7pw
9fQssIr0LLIT5RPQQ2ghCzMHpZnswg8QjYLW0Fl/QUd5qD2yIvsKpCvmFfnmfTYvoCGtKge2CRp2
fdyZxSY8sfeUN8drqzoq9RQxtNvN73Tq/U4VR3HOyXPpoKlhDg4yY3VMz/XySzqmzWNa7Odn/oEe
5VVoh84khzNxSdASeaVvTfo+ZrGuzSojJl8dbcAJQxcM1ig5MihXPwvM/fxLaHPVsQnKj/XVo4n8
6jGdK95+BgyLxws3tM0oU/2GFDkeynZt7CeunlCtHWd0o1W9+RdO3n5pBlshQcTWrO35+c4PaW2p
VmwfnBv6Teyn6tGBQBhwPb1aHZnJ2P/b3q4fjGgbnSUrrzwjH5RN0lTfTxQz0C8o0Mqmlh2UV7iU
6JIf30KMRE7pN7OBawg8BJuBlvdWbQ72zAZkNRBCUgc35ERzewJ1O2zPtWymCDU5gXOBWIk3ZwFe
RTUYpli8GOt5dV1pyKTZapvR4zOxp16wDs4TP8gKmGpUfzPZK2t/Swv48DhPNuK6arZ6fyD48FnA
QO71wtwvd75tKlNKGrd05fWciAp3zLHLPXVPM/zoA+cApvjgKDCCeXAcaHNa0rs4aKfOSimn0MDb
Z6W5/VzSBsDgKTMophVYetxkrFwTZT0U02yn7h6pdEBEbkIRRkii01KrshNT1OjbgS9MTvFe48LP
77Jyc2opMJ1MS/ihZq5xuNPiOJzSOYrUlXrwgFGuuRDuiob39lrP6AnlOPYDMRiaCwHlP4+0tXpa
uWB/YfypkpMqAWd/SQ8f053Eu413ix7wbzMFiuejilwXLV/87fouc0wX+CA1qatTD7uFdkEG0uAo
Awr5qMANeKPsC2HgpGV0rjolqor6u2lakaWlLG2Xz3JafKosd4PIC6jGUanYS/nzPKcU7ejg6dVc
0IGZdH6otPDTCoD/2Vw10TqVtjbuPaoiD5OVNo4375U8F+aPe7he5ZSXzCpof++3kC0JAll65ByQ
7OpECSvtYmUVm/MDB4HerQU0WmDnvGhiaYbxtxZVPkSBsDBfUydBIYJmr8ubFNvylHauLrRSFFt9
1cmvAGmslFmw227I643ntIxR06qYmfs9PO80VYC2PJ3bR0WqcAp9QBrRUblKp7kLgciRFc/VqW9U
wVfbLm7gQ4EzC56BiAZalHJQSb3ZXtn2lnYOW7uYoAxcdsY9VNf1Rfq/8WzbhQjHc1YX+F/vlunh
ZpkRZ82e2oyIT+sGlZ+i3/vSjydqaQR+4ivbY5E46LjK9TPVD/yjKQLgefnuET/cwLkFOGRBAgix
HgOhFkS0h2s+BuVkjURe0xijs/mlF5vzveX/eGXNPv74O51Hf4h2YS72f+VHHZ5ZXRCM/sriezO8
WLw7sgS2RYSw6sEaXy7edUcqeFCC0VSli9H84P9+D74bLaGUjBf2K5vQm6KzCdg4YLlEsqke3U2w
rRF0FSBeNchyxSBg8a8chN4KvhFtgD4TpBlSu2BqIxC5oNpsmFTFIGrUOwqUytvknrADxGgu3oCO
AoX8zRVt+BaeBdQ/EQZ0A6ZYGDgfHsbL1TvjEeEDzABivM0Y2hkgL6gR0ZA7AyYtlMeaaAPVLLK3
C+wwQUIV8LNIzQzrDmCSyl4Bwx7pljkGckVYTIy+KtDcESxtIvcBWa4YQ9sEURQlLQ7RdwQ5bKAt
zSJ7h8B2RzgAVOLDtlyPwQkCQPkODy11FYRZgDxEJXQFgT0e2eRR3GeN+G9ZBd9VBvTNkD4CJBAE
Cw1MEc0RQLC8lIbw1oPJgGSWnEA9BqcRoeZunklCF5ijGmQD1uXNe6Bp2ghdAUKZ2gUxml0fkkKk
dAgtLncPYO1C2JGlaV91z0JEMQLQRl2gGusxuKOALpPWi9hGAuMFkrJZZE8xQGBm00Sc4qnBrZ6C
FwA8ckdApP/wgDTRg+KlGLDpUUFAU/SmbG7I4IwC6Nx0aWHojMBEkxgVxOxi9F6+64wMIBFIy1ZY
NqpnSHKAxIWsHNCdETE/Ch9BbNejtwu0MUXpGnReaL8wPL2IgGoOqIROoFkr+CwCbJjCYvR3wYDJ
EGcaBsHm88HtAsT4As8sJRBMc0REwKU6sbUQezaS4yIOARJYVMvWY3C7oJHOaB7q988Cu4DcwyN+
cgZ6RpKmsU1sAXi2wWkF6i5aVfX76zcsXGK8YUAczVvuBQywDAR7oHCYms8bQTwguUhRoysbPuQU
OAIXh3p801R2LO6CClBbWFFiDM5bAkH3qsf1Pw2imuoIlISIFLa28muJwM/QEN75FmJDBA3oLJDZ
l/cYNAKFooKKkq169LQD0VSqJoUh0QaRGrt0QLsgYN2ynrOpj0CQUbMHTLweCNqXVqNrEHMmfKjB
s1uP4d0IUZ8mqSOJJRE+IC5LpUY9etoBuSA4Hai6a3Xk4HQE3b0cWR1pqCPgZbxsmts3o3cWNAIN
gnnCaS2J4XkQAjYmeRZMC00oQgUvPISXN2LsjiBWBlBNYVk9BrcLtMkyZc8CcgFTgEQTCIJ69G4E
XN/QQBBjbyXQgMQiMW+BJpQzmo0RpfPcg6cYQk8ssnzC7njTApMpRuOxDWkXCHvLupGmMArriq7W
aOyrSHNEVZGBvzq85cN30Jiwv28zcweIHOvQorc2cf8QWCMAYlSyPsUcB6cbIShvT+bv74JBuAwW
FugUGkEg8igv5SH+IzFVovjUOtVjiLsgfRXIMEBaQliVOvh69PwnEWTHPgBw3+rOwVkIoqkfr05O
LBJDJKxKy9K3rUWKrAm5WBr18sPTisip5qVI3AV8AgtqkOdsW08rwrvDZSDdBgFQfUqG50VDzCGt
HPEfDTQfDUHfvAs2oRTEBeUPrcQY4FmAWUryLhik33XBK2S2mdWedoAIZETxFhslCjaG5T+TeRbV
qrKygMoj2Oc4C83o6gXOBg62wN8/HYPB7QIgb2lvgUWSWkUivm0nE2nnE4q7zG+YrYGdBcKCst4C
0UU6gnAc2oxbP9Lu4l9zFVQIpZ/PytB2ATNO9kYY2IvUJQFzfF7lS0sJ/sERSXgwiubgsk4E+wSA
XFoiQLIE/9N3AEn1+kW4pjWihicXMWRl7wLRVccFltS6TK+yTuRhqal0RIKyOSWDiyvqAlUnexaI
D1DYTuFBexV6lpJwoEVtn4Bk1KPZ9gE50AKiJ6sdDCQCNJaCkLGxlHo2giPOCulH0CnNLgzOdyIU
pjcPJWc1E0oiXNKqh57vVGNzbOKK+nh468eBlrUUyTqpcADxT+/1g0ShRI4+WliJ9Ric00hNurQo
EMF1UYeO/9yssi8KnJGQlpboPV+P4YmCMTTSsgKRYBL5RMEG9KbTBFob40DDt6Rwqx71Dw5JIBLk
aXSVhCjgXUOQT/61TbSwrS9NJATiGJ8Kp+mbwPxVQ/EXtuq5HmYCI8FjXQnjL7O3Cma+94WnSpDX
n7dVIKKVpij16HxRFMY0v92UAYj//k8HE1pnV198+JRtrX+n/evtAl//dOe3nlb19D9P/WW6SB88
GPmpojm0j/ncBfR+sV102ClqXP63J3nFffFsIv5k4rfbi9bP8Gad0K/Nm/rw03QfuAaPSj9wuqG9
1SLrbEWNzZWdebII/K9RGvqdp24A8NJzR0GULh6jl0/dVFnJzwwL0EPuP+zyzuQ1PFN28ukygBUl
Xb6cuSkNkp65pWh5F319N4koLLzvbnsDsJT9lWN23X/svE8MPBFRkp35ZBmlq+4j4zUKJJzszN/n
oZG8kmePC69zAFu4luwDnwWBH0Z+90Y26BfpqcNHf9GTIg36WnrmqOgeiwaiITvt+9eyqcHKSk/M
BLuHzeHpfNWNoBtAhezUF9EOuon+NjcwBdm5Lxd+2JEepCFF4l9+XrrBL8LHp5lqZd7Up8hPnWWL
B1rcL/O8c6bbbL30/P4D1OmLbslpA5mTnxpdkEV552TrTX5Zfu4s8/k3jv3OpjeJyz8xe7RL+1OL
bKD01FGY9w53m2GTnflqeZ/2m7O3NaPyU+8XXb1FBFxkxeQnLt6dLrZx5vldtd6CMf7E/OfLNFt2
JBUcLSKZ9Scmv1yW/kNHjTH5n9DoV8vi3Zco3Tw9Zi1SGnCC9HPDM+W9myzSCE3ZvZxNZeGf+YHp
YtO/+036SHb6D57f3fEmHyM97SbAIul6NTA9iySH9NTpctWv6q/zBrITf1yGIRwm+0XPTaChuQhI
y05/40WPy3dn2Svd1kR6Zaf/K9p95yC2QdQ/8wOvD2JbRi07/Sd2fwl9ecekaFH38nOXXa+yxS7L
zvs5X3hPB0PIlDZQKzvt7TLdotk6MzchUOmZfTyb3vFuw4uyU98t0Ds0Mu9ezTalJT35Msvf3b71
8E08THp+P3uIaLzasdzawh/puQ8RvKWrzttsYpk/nvmtSNNzAcDr+NMTScpbf60bXBPfeAiWi/Q/
/wUAAP//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ysClr val="windowText" lastClr="000000">
                  <a:lumMod val="65000"/>
                  <a:lumOff val="35000"/>
                </a:sysClr>
              </a:solidFill>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chart" Target="../charts/chart1.xml"/><Relationship Id="rId12"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microsoft.com/office/2014/relationships/chartEx" Target="../charts/chartEx1.xml"/><Relationship Id="rId11" Type="http://schemas.microsoft.com/office/2017/06/relationships/model3d" Target="../media/model3d1.glb"/><Relationship Id="rId5" Type="http://schemas.openxmlformats.org/officeDocument/2006/relationships/image" Target="../media/image5.sv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0</xdr:col>
      <xdr:colOff>243840</xdr:colOff>
      <xdr:row>0</xdr:row>
      <xdr:rowOff>144780</xdr:rowOff>
    </xdr:from>
    <xdr:to>
      <xdr:col>2</xdr:col>
      <xdr:colOff>332040</xdr:colOff>
      <xdr:row>5</xdr:row>
      <xdr:rowOff>106680</xdr:rowOff>
    </xdr:to>
    <xdr:sp macro="" textlink="">
      <xdr:nvSpPr>
        <xdr:cNvPr id="3" name="Rectangle: Rounded Corners 2">
          <a:extLst>
            <a:ext uri="{FF2B5EF4-FFF2-40B4-BE49-F238E27FC236}">
              <a16:creationId xmlns:a16="http://schemas.microsoft.com/office/drawing/2014/main" id="{4CA78BD8-1031-FD68-11AC-F2C76CB94D7D}"/>
            </a:ext>
          </a:extLst>
        </xdr:cNvPr>
        <xdr:cNvSpPr/>
      </xdr:nvSpPr>
      <xdr:spPr>
        <a:xfrm>
          <a:off x="243840" y="144780"/>
          <a:ext cx="1307400" cy="876300"/>
        </a:xfrm>
        <a:prstGeom prst="roundRect">
          <a:avLst/>
        </a:prstGeom>
        <a:gradFill>
          <a:gsLst>
            <a:gs pos="7030">
              <a:srgbClr val="084F6A"/>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457200</xdr:colOff>
      <xdr:row>0</xdr:row>
      <xdr:rowOff>152400</xdr:rowOff>
    </xdr:from>
    <xdr:to>
      <xdr:col>22</xdr:col>
      <xdr:colOff>518160</xdr:colOff>
      <xdr:row>5</xdr:row>
      <xdr:rowOff>109200</xdr:rowOff>
    </xdr:to>
    <xdr:sp macro="" textlink="">
      <xdr:nvSpPr>
        <xdr:cNvPr id="4" name="Rectangle: Rounded Corners 3">
          <a:extLst>
            <a:ext uri="{FF2B5EF4-FFF2-40B4-BE49-F238E27FC236}">
              <a16:creationId xmlns:a16="http://schemas.microsoft.com/office/drawing/2014/main" id="{10ACD78F-94E3-CC2F-BF6D-1E7F6F7A5735}"/>
            </a:ext>
          </a:extLst>
        </xdr:cNvPr>
        <xdr:cNvSpPr/>
      </xdr:nvSpPr>
      <xdr:spPr>
        <a:xfrm>
          <a:off x="1676400" y="152400"/>
          <a:ext cx="12252960" cy="871200"/>
        </a:xfrm>
        <a:prstGeom prst="roundRect">
          <a:avLst/>
        </a:prstGeom>
        <a:gradFill>
          <a:gsLst>
            <a:gs pos="7030">
              <a:srgbClr val="084F6A"/>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236220</xdr:colOff>
      <xdr:row>6</xdr:row>
      <xdr:rowOff>38100</xdr:rowOff>
    </xdr:from>
    <xdr:to>
      <xdr:col>2</xdr:col>
      <xdr:colOff>377760</xdr:colOff>
      <xdr:row>33</xdr:row>
      <xdr:rowOff>114300</xdr:rowOff>
    </xdr:to>
    <xdr:sp macro="" textlink="">
      <xdr:nvSpPr>
        <xdr:cNvPr id="9" name="Rectangle: Rounded Corners 8">
          <a:extLst>
            <a:ext uri="{FF2B5EF4-FFF2-40B4-BE49-F238E27FC236}">
              <a16:creationId xmlns:a16="http://schemas.microsoft.com/office/drawing/2014/main" id="{8BC81F8D-C4E0-8135-6FA3-0144CB142107}"/>
            </a:ext>
          </a:extLst>
        </xdr:cNvPr>
        <xdr:cNvSpPr/>
      </xdr:nvSpPr>
      <xdr:spPr>
        <a:xfrm>
          <a:off x="236220" y="1135380"/>
          <a:ext cx="1360740" cy="5013960"/>
        </a:xfrm>
        <a:prstGeom prst="roundRect">
          <a:avLst>
            <a:gd name="adj" fmla="val 10022"/>
          </a:avLst>
        </a:prstGeom>
        <a:gradFill>
          <a:gsLst>
            <a:gs pos="7030">
              <a:srgbClr val="084F6A"/>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472440</xdr:colOff>
      <xdr:row>6</xdr:row>
      <xdr:rowOff>76200</xdr:rowOff>
    </xdr:from>
    <xdr:to>
      <xdr:col>6</xdr:col>
      <xdr:colOff>21240</xdr:colOff>
      <xdr:row>10</xdr:row>
      <xdr:rowOff>172680</xdr:rowOff>
    </xdr:to>
    <xdr:sp macro="" textlink="">
      <xdr:nvSpPr>
        <xdr:cNvPr id="12" name="Rectangle: Rounded Corners 11">
          <a:extLst>
            <a:ext uri="{FF2B5EF4-FFF2-40B4-BE49-F238E27FC236}">
              <a16:creationId xmlns:a16="http://schemas.microsoft.com/office/drawing/2014/main" id="{22FF6FBE-01AD-D4B7-1477-FECF8D128466}"/>
            </a:ext>
          </a:extLst>
        </xdr:cNvPr>
        <xdr:cNvSpPr/>
      </xdr:nvSpPr>
      <xdr:spPr>
        <a:xfrm>
          <a:off x="1691640" y="1173480"/>
          <a:ext cx="1987200" cy="8280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91500">
              <a:srgbClr val="8BCEED"/>
            </a:gs>
            <a:gs pos="99734">
              <a:srgbClr val="A2D8F0"/>
            </a:gs>
            <a:gs pos="99468">
              <a:srgbClr val="A1D8F0"/>
            </a:gs>
            <a:gs pos="98937">
              <a:srgbClr val="A0D7F0"/>
            </a:gs>
            <a:gs pos="97875">
              <a:srgbClr val="9DD6F0"/>
            </a:gs>
            <a:gs pos="95750">
              <a:srgbClr val="97D3EF"/>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167640</xdr:colOff>
      <xdr:row>6</xdr:row>
      <xdr:rowOff>99060</xdr:rowOff>
    </xdr:from>
    <xdr:to>
      <xdr:col>9</xdr:col>
      <xdr:colOff>326040</xdr:colOff>
      <xdr:row>11</xdr:row>
      <xdr:rowOff>12660</xdr:rowOff>
    </xdr:to>
    <xdr:sp macro="" textlink="">
      <xdr:nvSpPr>
        <xdr:cNvPr id="13" name="Rectangle: Rounded Corners 12">
          <a:extLst>
            <a:ext uri="{FF2B5EF4-FFF2-40B4-BE49-F238E27FC236}">
              <a16:creationId xmlns:a16="http://schemas.microsoft.com/office/drawing/2014/main" id="{CB3422A7-CE15-13EE-2EAE-7AB6FC73119C}"/>
            </a:ext>
          </a:extLst>
        </xdr:cNvPr>
        <xdr:cNvSpPr/>
      </xdr:nvSpPr>
      <xdr:spPr>
        <a:xfrm>
          <a:off x="3825240" y="1196340"/>
          <a:ext cx="1987200" cy="8280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91500">
              <a:srgbClr val="8BCEED"/>
            </a:gs>
            <a:gs pos="99734">
              <a:srgbClr val="A2D8F0"/>
            </a:gs>
            <a:gs pos="99468">
              <a:srgbClr val="A1D8F0"/>
            </a:gs>
            <a:gs pos="98937">
              <a:srgbClr val="A0D7F0"/>
            </a:gs>
            <a:gs pos="97875">
              <a:srgbClr val="9DD6F0"/>
            </a:gs>
            <a:gs pos="95750">
              <a:srgbClr val="97D3EF"/>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495300</xdr:colOff>
      <xdr:row>11</xdr:row>
      <xdr:rowOff>152400</xdr:rowOff>
    </xdr:from>
    <xdr:to>
      <xdr:col>9</xdr:col>
      <xdr:colOff>381000</xdr:colOff>
      <xdr:row>22</xdr:row>
      <xdr:rowOff>76200</xdr:rowOff>
    </xdr:to>
    <xdr:sp macro="" textlink="">
      <xdr:nvSpPr>
        <xdr:cNvPr id="14" name="Rectangle: Rounded Corners 13">
          <a:extLst>
            <a:ext uri="{FF2B5EF4-FFF2-40B4-BE49-F238E27FC236}">
              <a16:creationId xmlns:a16="http://schemas.microsoft.com/office/drawing/2014/main" id="{1D6005DC-C452-F3AF-12D0-6EA11AC36FA7}"/>
            </a:ext>
          </a:extLst>
        </xdr:cNvPr>
        <xdr:cNvSpPr/>
      </xdr:nvSpPr>
      <xdr:spPr>
        <a:xfrm>
          <a:off x="1714500" y="2164080"/>
          <a:ext cx="4152900" cy="1935480"/>
        </a:xfrm>
        <a:prstGeom prst="roundRect">
          <a:avLst>
            <a:gd name="adj" fmla="val 8005"/>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91500">
              <a:srgbClr val="8BCEED"/>
            </a:gs>
            <a:gs pos="99734">
              <a:srgbClr val="A2D8F0"/>
            </a:gs>
            <a:gs pos="99468">
              <a:srgbClr val="A1D8F0"/>
            </a:gs>
            <a:gs pos="98937">
              <a:srgbClr val="A0D7F0"/>
            </a:gs>
            <a:gs pos="97875">
              <a:srgbClr val="9DD6F0"/>
            </a:gs>
            <a:gs pos="95750">
              <a:srgbClr val="97D3EF"/>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487680</xdr:colOff>
      <xdr:row>23</xdr:row>
      <xdr:rowOff>0</xdr:rowOff>
    </xdr:from>
    <xdr:to>
      <xdr:col>9</xdr:col>
      <xdr:colOff>327660</xdr:colOff>
      <xdr:row>33</xdr:row>
      <xdr:rowOff>106680</xdr:rowOff>
    </xdr:to>
    <xdr:sp macro="" textlink="">
      <xdr:nvSpPr>
        <xdr:cNvPr id="15" name="Rectangle: Rounded Corners 14">
          <a:extLst>
            <a:ext uri="{FF2B5EF4-FFF2-40B4-BE49-F238E27FC236}">
              <a16:creationId xmlns:a16="http://schemas.microsoft.com/office/drawing/2014/main" id="{963AE884-C283-724B-ACEC-D70A6582316E}"/>
            </a:ext>
          </a:extLst>
        </xdr:cNvPr>
        <xdr:cNvSpPr/>
      </xdr:nvSpPr>
      <xdr:spPr>
        <a:xfrm>
          <a:off x="1706880" y="4206240"/>
          <a:ext cx="4107180" cy="1935480"/>
        </a:xfrm>
        <a:prstGeom prst="roundRect">
          <a:avLst>
            <a:gd name="adj" fmla="val 7218"/>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91500">
              <a:srgbClr val="8BCEED"/>
            </a:gs>
            <a:gs pos="99734">
              <a:srgbClr val="A2D8F0"/>
            </a:gs>
            <a:gs pos="99468">
              <a:srgbClr val="A1D8F0"/>
            </a:gs>
            <a:gs pos="98937">
              <a:srgbClr val="A0D7F0"/>
            </a:gs>
            <a:gs pos="97875">
              <a:srgbClr val="9DD6F0"/>
            </a:gs>
            <a:gs pos="95750">
              <a:srgbClr val="97D3EF"/>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495300</xdr:colOff>
      <xdr:row>6</xdr:row>
      <xdr:rowOff>68580</xdr:rowOff>
    </xdr:from>
    <xdr:to>
      <xdr:col>16</xdr:col>
      <xdr:colOff>365760</xdr:colOff>
      <xdr:row>24</xdr:row>
      <xdr:rowOff>45720</xdr:rowOff>
    </xdr:to>
    <xdr:sp macro="" textlink="">
      <xdr:nvSpPr>
        <xdr:cNvPr id="19" name="Rectangle: Rounded Corners 18">
          <a:extLst>
            <a:ext uri="{FF2B5EF4-FFF2-40B4-BE49-F238E27FC236}">
              <a16:creationId xmlns:a16="http://schemas.microsoft.com/office/drawing/2014/main" id="{0CA779F1-1385-B038-4D65-41CE03641A94}"/>
            </a:ext>
          </a:extLst>
        </xdr:cNvPr>
        <xdr:cNvSpPr/>
      </xdr:nvSpPr>
      <xdr:spPr>
        <a:xfrm>
          <a:off x="5981700" y="1165860"/>
          <a:ext cx="4137660" cy="3268980"/>
        </a:xfrm>
        <a:prstGeom prst="roundRect">
          <a:avLst>
            <a:gd name="adj" fmla="val 5557"/>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91500">
              <a:srgbClr val="8BCEED"/>
            </a:gs>
            <a:gs pos="99734">
              <a:srgbClr val="A2D8F0"/>
            </a:gs>
            <a:gs pos="99468">
              <a:srgbClr val="A1D8F0"/>
            </a:gs>
            <a:gs pos="98937">
              <a:srgbClr val="A0D7F0"/>
            </a:gs>
            <a:gs pos="97875">
              <a:srgbClr val="9DD6F0"/>
            </a:gs>
            <a:gs pos="95750">
              <a:srgbClr val="97D3EF"/>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472440</xdr:colOff>
      <xdr:row>24</xdr:row>
      <xdr:rowOff>175260</xdr:rowOff>
    </xdr:from>
    <xdr:to>
      <xdr:col>22</xdr:col>
      <xdr:colOff>548640</xdr:colOff>
      <xdr:row>33</xdr:row>
      <xdr:rowOff>91440</xdr:rowOff>
    </xdr:to>
    <xdr:sp macro="" textlink="">
      <xdr:nvSpPr>
        <xdr:cNvPr id="22" name="Rectangle: Rounded Corners 21">
          <a:extLst>
            <a:ext uri="{FF2B5EF4-FFF2-40B4-BE49-F238E27FC236}">
              <a16:creationId xmlns:a16="http://schemas.microsoft.com/office/drawing/2014/main" id="{510F9908-7BD0-F715-0A3A-EF5910CC04ED}"/>
            </a:ext>
          </a:extLst>
        </xdr:cNvPr>
        <xdr:cNvSpPr/>
      </xdr:nvSpPr>
      <xdr:spPr>
        <a:xfrm>
          <a:off x="5958840" y="4564380"/>
          <a:ext cx="8001000" cy="1562100"/>
        </a:xfrm>
        <a:prstGeom prst="roundRect">
          <a:avLst>
            <a:gd name="adj" fmla="val 7253"/>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91500">
              <a:srgbClr val="8BCEED"/>
            </a:gs>
            <a:gs pos="99734">
              <a:srgbClr val="A2D8F0"/>
            </a:gs>
            <a:gs pos="99468">
              <a:srgbClr val="A1D8F0"/>
            </a:gs>
            <a:gs pos="98937">
              <a:srgbClr val="A0D7F0"/>
            </a:gs>
            <a:gs pos="97875">
              <a:srgbClr val="9DD6F0"/>
            </a:gs>
            <a:gs pos="95750">
              <a:srgbClr val="97D3EF"/>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495300</xdr:colOff>
      <xdr:row>6</xdr:row>
      <xdr:rowOff>76200</xdr:rowOff>
    </xdr:from>
    <xdr:to>
      <xdr:col>22</xdr:col>
      <xdr:colOff>510540</xdr:colOff>
      <xdr:row>14</xdr:row>
      <xdr:rowOff>137160</xdr:rowOff>
    </xdr:to>
    <xdr:sp macro="" textlink="">
      <xdr:nvSpPr>
        <xdr:cNvPr id="23" name="Rectangle: Rounded Corners 22">
          <a:extLst>
            <a:ext uri="{FF2B5EF4-FFF2-40B4-BE49-F238E27FC236}">
              <a16:creationId xmlns:a16="http://schemas.microsoft.com/office/drawing/2014/main" id="{62015A98-406D-D1C1-80DC-818746110EF5}"/>
            </a:ext>
          </a:extLst>
        </xdr:cNvPr>
        <xdr:cNvSpPr/>
      </xdr:nvSpPr>
      <xdr:spPr>
        <a:xfrm>
          <a:off x="10248900" y="1173480"/>
          <a:ext cx="3672840" cy="1524000"/>
        </a:xfrm>
        <a:prstGeom prst="roundRect">
          <a:avLst>
            <a:gd name="adj" fmla="val 1076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91500">
              <a:srgbClr val="8BCEED"/>
            </a:gs>
            <a:gs pos="99734">
              <a:srgbClr val="A2D8F0"/>
            </a:gs>
            <a:gs pos="99468">
              <a:srgbClr val="A1D8F0"/>
            </a:gs>
            <a:gs pos="98937">
              <a:srgbClr val="A0D7F0"/>
            </a:gs>
            <a:gs pos="97875">
              <a:srgbClr val="9DD6F0"/>
            </a:gs>
            <a:gs pos="95750">
              <a:srgbClr val="97D3EF"/>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525780</xdr:colOff>
      <xdr:row>15</xdr:row>
      <xdr:rowOff>83820</xdr:rowOff>
    </xdr:from>
    <xdr:to>
      <xdr:col>22</xdr:col>
      <xdr:colOff>541020</xdr:colOff>
      <xdr:row>24</xdr:row>
      <xdr:rowOff>83820</xdr:rowOff>
    </xdr:to>
    <xdr:sp macro="" textlink="">
      <xdr:nvSpPr>
        <xdr:cNvPr id="24" name="Rectangle: Rounded Corners 23">
          <a:extLst>
            <a:ext uri="{FF2B5EF4-FFF2-40B4-BE49-F238E27FC236}">
              <a16:creationId xmlns:a16="http://schemas.microsoft.com/office/drawing/2014/main" id="{3D09C32C-D9B6-2ABC-FF3D-3414A66A2C62}"/>
            </a:ext>
          </a:extLst>
        </xdr:cNvPr>
        <xdr:cNvSpPr/>
      </xdr:nvSpPr>
      <xdr:spPr>
        <a:xfrm>
          <a:off x="10279380" y="2827020"/>
          <a:ext cx="3672840" cy="1645920"/>
        </a:xfrm>
        <a:prstGeom prst="roundRect">
          <a:avLst>
            <a:gd name="adj" fmla="val 1076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91500">
              <a:srgbClr val="8BCEED"/>
            </a:gs>
            <a:gs pos="99734">
              <a:srgbClr val="A2D8F0"/>
            </a:gs>
            <a:gs pos="99468">
              <a:srgbClr val="A1D8F0"/>
            </a:gs>
            <a:gs pos="98937">
              <a:srgbClr val="A0D7F0"/>
            </a:gs>
            <a:gs pos="97875">
              <a:srgbClr val="9DD6F0"/>
            </a:gs>
            <a:gs pos="95750">
              <a:srgbClr val="97D3EF"/>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411480</xdr:colOff>
      <xdr:row>1</xdr:row>
      <xdr:rowOff>45720</xdr:rowOff>
    </xdr:from>
    <xdr:to>
      <xdr:col>2</xdr:col>
      <xdr:colOff>175260</xdr:colOff>
      <xdr:row>5</xdr:row>
      <xdr:rowOff>45720</xdr:rowOff>
    </xdr:to>
    <xdr:pic>
      <xdr:nvPicPr>
        <xdr:cNvPr id="25" name="Picture 24">
          <a:extLst>
            <a:ext uri="{FF2B5EF4-FFF2-40B4-BE49-F238E27FC236}">
              <a16:creationId xmlns:a16="http://schemas.microsoft.com/office/drawing/2014/main" id="{39FF0FCB-D3E1-AD2E-4CCE-24FF58A2AB9C}"/>
            </a:ext>
          </a:extLst>
        </xdr:cNvPr>
        <xdr:cNvPicPr>
          <a:picLocks noChangeAspect="1"/>
        </xdr:cNvPicPr>
      </xdr:nvPicPr>
      <xdr:blipFill>
        <a:blip xmlns:r="http://schemas.openxmlformats.org/officeDocument/2006/relationships" r:embed="rId1"/>
        <a:stretch>
          <a:fillRect/>
        </a:stretch>
      </xdr:blipFill>
      <xdr:spPr>
        <a:xfrm>
          <a:off x="411480" y="228600"/>
          <a:ext cx="982980" cy="73152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rgbClr val="084F6A"/>
          </a:solidFill>
        </a:ln>
        <a:effectLst>
          <a:glow rad="63500">
            <a:schemeClr val="accent1">
              <a:satMod val="175000"/>
              <a:alpha val="40000"/>
            </a:schemeClr>
          </a:glow>
        </a:effectLst>
      </xdr:spPr>
    </xdr:pic>
    <xdr:clientData/>
  </xdr:twoCellAnchor>
  <xdr:twoCellAnchor>
    <xdr:from>
      <xdr:col>4</xdr:col>
      <xdr:colOff>434340</xdr:colOff>
      <xdr:row>1</xdr:row>
      <xdr:rowOff>83820</xdr:rowOff>
    </xdr:from>
    <xdr:to>
      <xdr:col>22</xdr:col>
      <xdr:colOff>7620</xdr:colOff>
      <xdr:row>5</xdr:row>
      <xdr:rowOff>15240</xdr:rowOff>
    </xdr:to>
    <xdr:sp macro="" textlink="">
      <xdr:nvSpPr>
        <xdr:cNvPr id="26" name="TextBox 25">
          <a:extLst>
            <a:ext uri="{FF2B5EF4-FFF2-40B4-BE49-F238E27FC236}">
              <a16:creationId xmlns:a16="http://schemas.microsoft.com/office/drawing/2014/main" id="{8072FB58-36FA-75B4-32DD-CF9D8B94DDC2}"/>
            </a:ext>
          </a:extLst>
        </xdr:cNvPr>
        <xdr:cNvSpPr txBox="1"/>
      </xdr:nvSpPr>
      <xdr:spPr>
        <a:xfrm>
          <a:off x="2872740" y="266700"/>
          <a:ext cx="10546080" cy="662940"/>
        </a:xfrm>
        <a:prstGeom prst="rect">
          <a:avLst/>
        </a:prstGeom>
        <a:solidFill>
          <a:schemeClr val="accent1">
            <a:lumMod val="50000"/>
          </a:schemeClr>
        </a:solidFill>
        <a:ln w="9525" cmpd="sng">
          <a:noFill/>
        </a:ln>
        <a:effectLst>
          <a:glow rad="63500">
            <a:schemeClr val="accent1">
              <a:satMod val="175000"/>
              <a:alpha val="40000"/>
            </a:schemeClr>
          </a:glow>
        </a:effectLst>
        <a:scene3d>
          <a:camera prst="orthographicFront">
            <a:rot lat="0" lon="0" rev="0"/>
          </a:camera>
          <a:lightRig rig="chilly" dir="t">
            <a:rot lat="0" lon="0" rev="18480000"/>
          </a:lightRig>
        </a:scene3d>
        <a:sp3d prstMaterial="clear">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100" b="1" cap="none" spc="50">
              <a:ln w="9525" cmpd="sng">
                <a:solidFill>
                  <a:schemeClr val="accent1"/>
                </a:solidFill>
                <a:prstDash val="solid"/>
              </a:ln>
              <a:solidFill>
                <a:srgbClr val="70AD47">
                  <a:tint val="1000"/>
                </a:srgbClr>
              </a:solidFill>
              <a:effectLst>
                <a:glow rad="38100">
                  <a:schemeClr val="accent1">
                    <a:alpha val="40000"/>
                  </a:schemeClr>
                </a:glow>
              </a:effectLst>
            </a:rPr>
            <a:t> SALES &amp; PROFIT DASHBOARD</a:t>
          </a:r>
        </a:p>
      </xdr:txBody>
    </xdr:sp>
    <xdr:clientData/>
  </xdr:twoCellAnchor>
  <xdr:twoCellAnchor editAs="oneCell">
    <xdr:from>
      <xdr:col>6</xdr:col>
      <xdr:colOff>304800</xdr:colOff>
      <xdr:row>7</xdr:row>
      <xdr:rowOff>15240</xdr:rowOff>
    </xdr:from>
    <xdr:to>
      <xdr:col>7</xdr:col>
      <xdr:colOff>304800</xdr:colOff>
      <xdr:row>10</xdr:row>
      <xdr:rowOff>76200</xdr:rowOff>
    </xdr:to>
    <xdr:pic>
      <xdr:nvPicPr>
        <xdr:cNvPr id="30" name="Graphic 29" descr="Coins with solid fill">
          <a:extLst>
            <a:ext uri="{FF2B5EF4-FFF2-40B4-BE49-F238E27FC236}">
              <a16:creationId xmlns:a16="http://schemas.microsoft.com/office/drawing/2014/main" id="{7E1DEACD-A56A-7DBF-A3C5-CCC6C95EF56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962400" y="1295400"/>
          <a:ext cx="609600" cy="609600"/>
        </a:xfrm>
        <a:prstGeom prst="rect">
          <a:avLst/>
        </a:prstGeom>
      </xdr:spPr>
    </xdr:pic>
    <xdr:clientData/>
  </xdr:twoCellAnchor>
  <xdr:twoCellAnchor editAs="oneCell">
    <xdr:from>
      <xdr:col>2</xdr:col>
      <xdr:colOff>579120</xdr:colOff>
      <xdr:row>7</xdr:row>
      <xdr:rowOff>60960</xdr:rowOff>
    </xdr:from>
    <xdr:to>
      <xdr:col>3</xdr:col>
      <xdr:colOff>487680</xdr:colOff>
      <xdr:row>10</xdr:row>
      <xdr:rowOff>30480</xdr:rowOff>
    </xdr:to>
    <xdr:pic>
      <xdr:nvPicPr>
        <xdr:cNvPr id="32" name="Graphic 31" descr="Upward trend with solid fill">
          <a:extLst>
            <a:ext uri="{FF2B5EF4-FFF2-40B4-BE49-F238E27FC236}">
              <a16:creationId xmlns:a16="http://schemas.microsoft.com/office/drawing/2014/main" id="{02EDF229-948D-F396-9A84-05F79064FD9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98320" y="1341120"/>
          <a:ext cx="518160" cy="518160"/>
        </a:xfrm>
        <a:prstGeom prst="rect">
          <a:avLst/>
        </a:prstGeom>
      </xdr:spPr>
    </xdr:pic>
    <xdr:clientData/>
  </xdr:twoCellAnchor>
  <xdr:twoCellAnchor>
    <xdr:from>
      <xdr:col>4</xdr:col>
      <xdr:colOff>91440</xdr:colOff>
      <xdr:row>6</xdr:row>
      <xdr:rowOff>91440</xdr:rowOff>
    </xdr:from>
    <xdr:to>
      <xdr:col>5</xdr:col>
      <xdr:colOff>388620</xdr:colOff>
      <xdr:row>8</xdr:row>
      <xdr:rowOff>0</xdr:rowOff>
    </xdr:to>
    <xdr:sp macro="" textlink="">
      <xdr:nvSpPr>
        <xdr:cNvPr id="5" name="TextBox 4">
          <a:extLst>
            <a:ext uri="{FF2B5EF4-FFF2-40B4-BE49-F238E27FC236}">
              <a16:creationId xmlns:a16="http://schemas.microsoft.com/office/drawing/2014/main" id="{FBABDE5D-8AE8-A475-0251-AE41E56347B1}"/>
            </a:ext>
          </a:extLst>
        </xdr:cNvPr>
        <xdr:cNvSpPr txBox="1"/>
      </xdr:nvSpPr>
      <xdr:spPr>
        <a:xfrm>
          <a:off x="2529840" y="1188720"/>
          <a:ext cx="9067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rPr>
            <a:t>Total Sales</a:t>
          </a:r>
        </a:p>
      </xdr:txBody>
    </xdr:sp>
    <xdr:clientData/>
  </xdr:twoCellAnchor>
  <xdr:twoCellAnchor>
    <xdr:from>
      <xdr:col>7</xdr:col>
      <xdr:colOff>373380</xdr:colOff>
      <xdr:row>6</xdr:row>
      <xdr:rowOff>137160</xdr:rowOff>
    </xdr:from>
    <xdr:to>
      <xdr:col>9</xdr:col>
      <xdr:colOff>38100</xdr:colOff>
      <xdr:row>8</xdr:row>
      <xdr:rowOff>30480</xdr:rowOff>
    </xdr:to>
    <xdr:sp macro="" textlink="">
      <xdr:nvSpPr>
        <xdr:cNvPr id="20" name="TextBox 19">
          <a:extLst>
            <a:ext uri="{FF2B5EF4-FFF2-40B4-BE49-F238E27FC236}">
              <a16:creationId xmlns:a16="http://schemas.microsoft.com/office/drawing/2014/main" id="{59348E19-EDB7-C2B7-97D5-EDBBE8879B93}"/>
            </a:ext>
          </a:extLst>
        </xdr:cNvPr>
        <xdr:cNvSpPr txBox="1"/>
      </xdr:nvSpPr>
      <xdr:spPr>
        <a:xfrm>
          <a:off x="4640580" y="1234440"/>
          <a:ext cx="8839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rPr>
            <a:t>Total</a:t>
          </a:r>
          <a:r>
            <a:rPr lang="en-IN" sz="1200" b="1" baseline="0">
              <a:solidFill>
                <a:schemeClr val="accent1">
                  <a:lumMod val="50000"/>
                </a:schemeClr>
              </a:solidFill>
            </a:rPr>
            <a:t> Profit</a:t>
          </a:r>
          <a:endParaRPr lang="en-IN" sz="1200" b="1">
            <a:solidFill>
              <a:schemeClr val="accent1">
                <a:lumMod val="50000"/>
              </a:schemeClr>
            </a:solidFill>
          </a:endParaRPr>
        </a:p>
      </xdr:txBody>
    </xdr:sp>
    <xdr:clientData/>
  </xdr:twoCellAnchor>
  <xdr:twoCellAnchor>
    <xdr:from>
      <xdr:col>3</xdr:col>
      <xdr:colOff>556260</xdr:colOff>
      <xdr:row>8</xdr:row>
      <xdr:rowOff>7620</xdr:rowOff>
    </xdr:from>
    <xdr:to>
      <xdr:col>5</xdr:col>
      <xdr:colOff>426720</xdr:colOff>
      <xdr:row>9</xdr:row>
      <xdr:rowOff>129540</xdr:rowOff>
    </xdr:to>
    <xdr:sp macro="" textlink="'Pivot Table'!B6">
      <xdr:nvSpPr>
        <xdr:cNvPr id="37" name="TextBox 36">
          <a:extLst>
            <a:ext uri="{FF2B5EF4-FFF2-40B4-BE49-F238E27FC236}">
              <a16:creationId xmlns:a16="http://schemas.microsoft.com/office/drawing/2014/main" id="{A6F743E9-BCAC-31A8-D297-F59A934BF0A5}"/>
            </a:ext>
          </a:extLst>
        </xdr:cNvPr>
        <xdr:cNvSpPr txBox="1"/>
      </xdr:nvSpPr>
      <xdr:spPr>
        <a:xfrm>
          <a:off x="2385060" y="1470660"/>
          <a:ext cx="1089660" cy="3048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91500">
              <a:srgbClr val="8BCEED"/>
            </a:gs>
            <a:gs pos="99734">
              <a:srgbClr val="A2D8F0"/>
            </a:gs>
            <a:gs pos="99468">
              <a:srgbClr val="A1D8F0"/>
            </a:gs>
            <a:gs pos="98937">
              <a:srgbClr val="A0D7F0"/>
            </a:gs>
            <a:gs pos="97875">
              <a:srgbClr val="9DD6F0"/>
            </a:gs>
            <a:gs pos="95750">
              <a:srgbClr val="97D3EF"/>
            </a:gs>
            <a:gs pos="100000">
              <a:schemeClr val="accent1">
                <a:lumMod val="30000"/>
                <a:lumOff val="70000"/>
              </a:schemeClr>
            </a:gs>
          </a:gsLst>
          <a:lin ang="5400000" scaled="1"/>
        </a:grad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02EB5C-00D2-4C95-8630-945B1D147B3E}" type="TxLink">
            <a:rPr lang="en-US" sz="1400" b="1" i="0" u="none" strike="noStrike">
              <a:solidFill>
                <a:srgbClr val="000000"/>
              </a:solidFill>
              <a:latin typeface="Aptos Narrow"/>
            </a:rPr>
            <a:pPr/>
            <a:t> ₹ 19,28,888 </a:t>
          </a:fld>
          <a:endParaRPr lang="en-IN" sz="1400" b="1"/>
        </a:p>
      </xdr:txBody>
    </xdr:sp>
    <xdr:clientData/>
  </xdr:twoCellAnchor>
  <xdr:twoCellAnchor>
    <xdr:from>
      <xdr:col>7</xdr:col>
      <xdr:colOff>350520</xdr:colOff>
      <xdr:row>8</xdr:row>
      <xdr:rowOff>30480</xdr:rowOff>
    </xdr:from>
    <xdr:to>
      <xdr:col>9</xdr:col>
      <xdr:colOff>144780</xdr:colOff>
      <xdr:row>9</xdr:row>
      <xdr:rowOff>129540</xdr:rowOff>
    </xdr:to>
    <xdr:sp macro="" textlink="'Pivot Table'!B10">
      <xdr:nvSpPr>
        <xdr:cNvPr id="38" name="TextBox 37">
          <a:extLst>
            <a:ext uri="{FF2B5EF4-FFF2-40B4-BE49-F238E27FC236}">
              <a16:creationId xmlns:a16="http://schemas.microsoft.com/office/drawing/2014/main" id="{3C2901C1-9D88-CEAB-82C6-78ABE3C6C24B}"/>
            </a:ext>
          </a:extLst>
        </xdr:cNvPr>
        <xdr:cNvSpPr txBox="1"/>
      </xdr:nvSpPr>
      <xdr:spPr>
        <a:xfrm>
          <a:off x="4617720" y="1493520"/>
          <a:ext cx="1013460" cy="28194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6E2D12-E616-4119-B16E-633B5CC7564D}" type="TxLink">
            <a:rPr lang="en-US" sz="1400" b="1" i="0" u="none" strike="noStrike">
              <a:solidFill>
                <a:srgbClr val="000000"/>
              </a:solidFill>
              <a:latin typeface="Aptos Narrow"/>
            </a:rPr>
            <a:pPr/>
            <a:t> ₹ 2,47,961 </a:t>
          </a:fld>
          <a:endParaRPr lang="en-IN" sz="1400" b="1"/>
        </a:p>
      </xdr:txBody>
    </xdr:sp>
    <xdr:clientData/>
  </xdr:twoCellAnchor>
  <xdr:twoCellAnchor>
    <xdr:from>
      <xdr:col>10</xdr:col>
      <xdr:colOff>15240</xdr:colOff>
      <xdr:row>6</xdr:row>
      <xdr:rowOff>137160</xdr:rowOff>
    </xdr:from>
    <xdr:to>
      <xdr:col>16</xdr:col>
      <xdr:colOff>220980</xdr:colOff>
      <xdr:row>23</xdr:row>
      <xdr:rowOff>99060</xdr:rowOff>
    </xdr:to>
    <mc:AlternateContent xmlns:mc="http://schemas.openxmlformats.org/markup-compatibility/2006">
      <mc:Choice xmlns:cx2="http://schemas.microsoft.com/office/drawing/2015/10/21/chartex" Requires="cx2">
        <xdr:graphicFrame macro="">
          <xdr:nvGraphicFramePr>
            <xdr:cNvPr id="40" name="Chart 39">
              <a:extLst>
                <a:ext uri="{FF2B5EF4-FFF2-40B4-BE49-F238E27FC236}">
                  <a16:creationId xmlns:a16="http://schemas.microsoft.com/office/drawing/2014/main" id="{F9A46406-FAE7-42D1-A228-8705A776F6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111240" y="1234440"/>
              <a:ext cx="3863340" cy="3070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30480</xdr:colOff>
      <xdr:row>6</xdr:row>
      <xdr:rowOff>137160</xdr:rowOff>
    </xdr:from>
    <xdr:to>
      <xdr:col>22</xdr:col>
      <xdr:colOff>297180</xdr:colOff>
      <xdr:row>14</xdr:row>
      <xdr:rowOff>137160</xdr:rowOff>
    </xdr:to>
    <xdr:graphicFrame macro="">
      <xdr:nvGraphicFramePr>
        <xdr:cNvPr id="41" name="Chart 40">
          <a:extLst>
            <a:ext uri="{FF2B5EF4-FFF2-40B4-BE49-F238E27FC236}">
              <a16:creationId xmlns:a16="http://schemas.microsoft.com/office/drawing/2014/main" id="{E2C8372E-9492-46B7-A104-84415A4B9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45720</xdr:colOff>
      <xdr:row>15</xdr:row>
      <xdr:rowOff>91440</xdr:rowOff>
    </xdr:from>
    <xdr:to>
      <xdr:col>22</xdr:col>
      <xdr:colOff>480060</xdr:colOff>
      <xdr:row>24</xdr:row>
      <xdr:rowOff>22860</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00A6EE37-A6B0-4CD2-9373-3261308864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408920" y="2834640"/>
              <a:ext cx="3482340" cy="1577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7620</xdr:colOff>
      <xdr:row>23</xdr:row>
      <xdr:rowOff>38100</xdr:rowOff>
    </xdr:from>
    <xdr:to>
      <xdr:col>9</xdr:col>
      <xdr:colOff>144780</xdr:colOff>
      <xdr:row>32</xdr:row>
      <xdr:rowOff>175260</xdr:rowOff>
    </xdr:to>
    <xdr:graphicFrame macro="">
      <xdr:nvGraphicFramePr>
        <xdr:cNvPr id="43" name="Chart 42">
          <a:extLst>
            <a:ext uri="{FF2B5EF4-FFF2-40B4-BE49-F238E27FC236}">
              <a16:creationId xmlns:a16="http://schemas.microsoft.com/office/drawing/2014/main" id="{913F36C7-9529-4B94-AC7D-44ED88803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533400</xdr:colOff>
      <xdr:row>24</xdr:row>
      <xdr:rowOff>175260</xdr:rowOff>
    </xdr:from>
    <xdr:to>
      <xdr:col>22</xdr:col>
      <xdr:colOff>449580</xdr:colOff>
      <xdr:row>33</xdr:row>
      <xdr:rowOff>7620</xdr:rowOff>
    </xdr:to>
    <xdr:graphicFrame macro="">
      <xdr:nvGraphicFramePr>
        <xdr:cNvPr id="44" name="Chart 43">
          <a:extLst>
            <a:ext uri="{FF2B5EF4-FFF2-40B4-BE49-F238E27FC236}">
              <a16:creationId xmlns:a16="http://schemas.microsoft.com/office/drawing/2014/main" id="{1363ACE9-FC0A-49A4-BAE3-82CA55F92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297180</xdr:colOff>
      <xdr:row>6</xdr:row>
      <xdr:rowOff>106681</xdr:rowOff>
    </xdr:from>
    <xdr:to>
      <xdr:col>2</xdr:col>
      <xdr:colOff>301980</xdr:colOff>
      <xdr:row>13</xdr:row>
      <xdr:rowOff>38100</xdr:rowOff>
    </xdr:to>
    <mc:AlternateContent xmlns:mc="http://schemas.openxmlformats.org/markup-compatibility/2006" xmlns:a14="http://schemas.microsoft.com/office/drawing/2010/main">
      <mc:Choice Requires="a14">
        <xdr:graphicFrame macro="">
          <xdr:nvGraphicFramePr>
            <xdr:cNvPr id="45" name="Category">
              <a:extLst>
                <a:ext uri="{FF2B5EF4-FFF2-40B4-BE49-F238E27FC236}">
                  <a16:creationId xmlns:a16="http://schemas.microsoft.com/office/drawing/2014/main" id="{3A9BB1C1-CF2F-4F65-9B07-3319731A40B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7180" y="1203961"/>
              <a:ext cx="122400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312420</xdr:colOff>
      <xdr:row>21</xdr:row>
      <xdr:rowOff>160020</xdr:rowOff>
    </xdr:from>
    <xdr:to>
      <xdr:col>2</xdr:col>
      <xdr:colOff>317220</xdr:colOff>
      <xdr:row>33</xdr:row>
      <xdr:rowOff>43815</xdr:rowOff>
    </xdr:to>
    <mc:AlternateContent xmlns:mc="http://schemas.openxmlformats.org/markup-compatibility/2006" xmlns:a14="http://schemas.microsoft.com/office/drawing/2010/main">
      <mc:Choice Requires="a14">
        <xdr:graphicFrame macro="">
          <xdr:nvGraphicFramePr>
            <xdr:cNvPr id="46" name="Month">
              <a:extLst>
                <a:ext uri="{FF2B5EF4-FFF2-40B4-BE49-F238E27FC236}">
                  <a16:creationId xmlns:a16="http://schemas.microsoft.com/office/drawing/2014/main" id="{8A0E1EC9-D1ED-47C7-ADD0-3AB731CAFC9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12420" y="4000500"/>
              <a:ext cx="1224000" cy="2078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297180</xdr:colOff>
      <xdr:row>13</xdr:row>
      <xdr:rowOff>76201</xdr:rowOff>
    </xdr:from>
    <xdr:to>
      <xdr:col>2</xdr:col>
      <xdr:colOff>301980</xdr:colOff>
      <xdr:row>21</xdr:row>
      <xdr:rowOff>106680</xdr:rowOff>
    </xdr:to>
    <mc:AlternateContent xmlns:mc="http://schemas.openxmlformats.org/markup-compatibility/2006" xmlns:a14="http://schemas.microsoft.com/office/drawing/2010/main">
      <mc:Choice Requires="a14">
        <xdr:graphicFrame macro="">
          <xdr:nvGraphicFramePr>
            <xdr:cNvPr id="47" name="Year">
              <a:extLst>
                <a:ext uri="{FF2B5EF4-FFF2-40B4-BE49-F238E27FC236}">
                  <a16:creationId xmlns:a16="http://schemas.microsoft.com/office/drawing/2014/main" id="{B84A2F89-B54B-46E9-91A4-0EC51FCC810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97180" y="2453641"/>
              <a:ext cx="122400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87555</xdr:colOff>
      <xdr:row>1</xdr:row>
      <xdr:rowOff>53339</xdr:rowOff>
    </xdr:from>
    <xdr:to>
      <xdr:col>4</xdr:col>
      <xdr:colOff>247723</xdr:colOff>
      <xdr:row>4</xdr:row>
      <xdr:rowOff>152400</xdr:rowOff>
    </xdr:to>
    <mc:AlternateContent xmlns:mc="http://schemas.openxmlformats.org/markup-compatibility/2006">
      <mc:Choice xmlns:am3d="http://schemas.microsoft.com/office/drawing/2017/model3d" Requires="am3d">
        <xdr:graphicFrame macro="">
          <xdr:nvGraphicFramePr>
            <xdr:cNvPr id="2" name="3D Model 1" descr="Downward Trend">
              <a:extLst>
                <a:ext uri="{FF2B5EF4-FFF2-40B4-BE49-F238E27FC236}">
                  <a16:creationId xmlns:a16="http://schemas.microsoft.com/office/drawing/2014/main" id="{0561CBE8-44CC-F85D-E62B-9C9A6A3902F6}"/>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1">
                <am3d:spPr>
                  <a:xfrm>
                    <a:off x="0" y="0"/>
                    <a:ext cx="769768" cy="647701"/>
                  </a:xfrm>
                  <a:prstGeom prst="rect">
                    <a:avLst/>
                  </a:prstGeom>
                </am3d:spPr>
                <am3d:camera>
                  <am3d:pos x="0" y="0" z="62392039"/>
                  <am3d:up dx="0" dy="36000000" dz="0"/>
                  <am3d:lookAt x="0" y="0" z="0"/>
                  <am3d:perspective fov="2700000"/>
                </am3d:camera>
                <am3d:trans>
                  <am3d:meterPerModelUnit n="95198" d="1000000"/>
                  <am3d:preTrans dx="0" dy="-15145514" dz="0"/>
                  <am3d:scale>
                    <am3d:sx n="1000000" d="1000000"/>
                    <am3d:sy n="1000000" d="1000000"/>
                    <am3d:sz n="1000000" d="1000000"/>
                  </am3d:scale>
                  <am3d:rot/>
                  <am3d:postTrans dx="0" dy="0" dz="0"/>
                </am3d:trans>
                <am3d:raster rName="Office3DRenderer" rVer="16.0.8326">
                  <am3d:blip r:embed="rId12"/>
                </am3d:raster>
                <am3d:objViewport viewportSz="1032826"/>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2" name="3D Model 1" descr="Downward Trend">
              <a:extLst>
                <a:ext uri="{FF2B5EF4-FFF2-40B4-BE49-F238E27FC236}">
                  <a16:creationId xmlns:a16="http://schemas.microsoft.com/office/drawing/2014/main" id="{0561CBE8-44CC-F85D-E62B-9C9A6A3902F6}"/>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2"/>
            <a:stretch>
              <a:fillRect/>
            </a:stretch>
          </xdr:blipFill>
          <xdr:spPr>
            <a:xfrm>
              <a:off x="1916355" y="236219"/>
              <a:ext cx="769768" cy="647701"/>
            </a:xfrm>
            <a:prstGeom prst="rect">
              <a:avLst/>
            </a:prstGeom>
          </xdr:spPr>
        </xdr:pic>
      </mc:Fallback>
    </mc:AlternateContent>
    <xdr:clientData/>
  </xdr:twoCellAnchor>
  <xdr:twoCellAnchor>
    <xdr:from>
      <xdr:col>2</xdr:col>
      <xdr:colOff>586740</xdr:colOff>
      <xdr:row>11</xdr:row>
      <xdr:rowOff>152400</xdr:rowOff>
    </xdr:from>
    <xdr:to>
      <xdr:col>9</xdr:col>
      <xdr:colOff>236220</xdr:colOff>
      <xdr:row>22</xdr:row>
      <xdr:rowOff>68580</xdr:rowOff>
    </xdr:to>
    <xdr:graphicFrame macro="">
      <xdr:nvGraphicFramePr>
        <xdr:cNvPr id="6" name="Chart 5">
          <a:extLst>
            <a:ext uri="{FF2B5EF4-FFF2-40B4-BE49-F238E27FC236}">
              <a16:creationId xmlns:a16="http://schemas.microsoft.com/office/drawing/2014/main" id="{54925F2B-49D9-4328-BF32-B071C60EA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refreshedDate="46054.825104050928" createdVersion="8" refreshedVersion="8" minRefreshableVersion="3" recordCount="8314" xr:uid="{447E75C0-9479-4C7D-B7A4-7ED5CF6EC691}">
  <cacheSource type="worksheet">
    <worksheetSource name="Table2"/>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9581063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refreshedDate="46054.84183125" createdVersion="8" refreshedVersion="8" minRefreshableVersion="3" recordCount="2319" xr:uid="{37771903-29E9-4C92-950D-89373E8B44C6}">
  <cacheSource type="worksheet">
    <worksheetSource ref="T1:U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B815FF-42B8-4384-8191-1FCAEBD8472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6:R11"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FFB95A-637C-4F0A-8665-1EA2E57C421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A4B644-D608-4CB3-B2BA-4B64650195B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E6:AF12"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
    <format dxfId="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8A257B-CBCF-40A6-9A88-ED43F310DD3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H6:AI19"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3">
    <format dxfId="4">
      <pivotArea collapsedLevelsAreSubtotals="1" fieldPosition="0">
        <references count="1">
          <reference field="9" count="0"/>
        </references>
      </pivotArea>
    </format>
    <format dxfId="5">
      <pivotArea grandRow="1" outline="0" collapsedLevelsAreSubtotals="1" fieldPosition="0"/>
    </format>
    <format dxfId="6">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A953BD-2132-442C-8B34-831293D7C65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6:H12"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5"/>
  </dataFields>
  <chartFormats count="6">
    <chartFormat chart="16" format="16" series="1">
      <pivotArea type="data" outline="0" fieldPosition="0">
        <references count="1">
          <reference field="3" count="1" selected="0">
            <x v="0"/>
          </reference>
        </references>
      </pivotArea>
    </chartFormat>
    <chartFormat chart="16" format="17" series="1">
      <pivotArea type="data" outline="0" fieldPosition="0">
        <references count="1">
          <reference field="3" count="1" selected="0">
            <x v="1"/>
          </reference>
        </references>
      </pivotArea>
    </chartFormat>
    <chartFormat chart="16" format="18" series="1">
      <pivotArea type="data" outline="0" fieldPosition="0">
        <references count="1">
          <reference field="3" count="1" selected="0">
            <x v="2"/>
          </reference>
        </references>
      </pivotArea>
    </chartFormat>
    <chartFormat chart="16" format="19" series="1">
      <pivotArea type="data" outline="0" fieldPosition="0">
        <references count="2">
          <reference field="4294967294" count="1" selected="0">
            <x v="0"/>
          </reference>
          <reference field="3" count="1" selected="0">
            <x v="2"/>
          </reference>
        </references>
      </pivotArea>
    </chartFormat>
    <chartFormat chart="16" format="20" series="1">
      <pivotArea type="data" outline="0" fieldPosition="0">
        <references count="2">
          <reference field="4294967294" count="1" selected="0">
            <x v="0"/>
          </reference>
          <reference field="3" count="1" selected="0">
            <x v="1"/>
          </reference>
        </references>
      </pivotArea>
    </chartFormat>
    <chartFormat chart="16" format="21"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5866EF-BBED-4C31-88C9-CBA8F841DBF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K24"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2B0A22-B568-41C4-B13D-540C4AF9778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5:Y55"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A32739-D19B-4CFB-B058-A23D083EC8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9F5AE6E-DB86-4755-BD1C-389F0A5FD419}" sourceName="Category">
  <pivotTables>
    <pivotTable tabId="2" name="PivotTable12"/>
    <pivotTable tabId="2" name="PivotTable1"/>
    <pivotTable tabId="2" name="PivotTable10"/>
    <pivotTable tabId="2" name="PivotTable11"/>
    <pivotTable tabId="2" name="PivotTable3"/>
    <pivotTable tabId="2" name="PivotTable4"/>
    <pivotTable tabId="2" name="PivotTable5"/>
  </pivotTables>
  <data>
    <tabular pivotCacheId="95810633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CFA40E0-870F-4B3B-95A2-50DFD17F330C}" sourceName="Month">
  <pivotTables>
    <pivotTable tabId="2" name="PivotTable12"/>
    <pivotTable tabId="2" name="PivotTable1"/>
    <pivotTable tabId="2" name="PivotTable10"/>
    <pivotTable tabId="2" name="PivotTable11"/>
    <pivotTable tabId="2" name="PivotTable3"/>
    <pivotTable tabId="2" name="PivotTable4"/>
    <pivotTable tabId="2" name="PivotTable5"/>
  </pivotTables>
  <data>
    <tabular pivotCacheId="958106330">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DF63F22-C05F-496B-B8BA-7D28172443BF}" sourceName="Year">
  <pivotTables>
    <pivotTable tabId="2" name="PivotTable12"/>
    <pivotTable tabId="2" name="PivotTable1"/>
    <pivotTable tabId="2" name="PivotTable10"/>
    <pivotTable tabId="2" name="PivotTable11"/>
    <pivotTable tabId="2" name="PivotTable3"/>
    <pivotTable tabId="2" name="PivotTable4"/>
    <pivotTable tabId="2" name="PivotTable5"/>
  </pivotTables>
  <data>
    <tabular pivotCacheId="95810633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F26179A-F9CA-4D00-8525-AE227C89E5D4}" cache="Slicer_Category" caption="Category" style="SlicerStyleDark1" rowHeight="252000"/>
  <slicer name="Month" xr10:uid="{5D20EB0D-5726-4E7C-8DB4-5CE675D056FD}" cache="Slicer_Month" caption="Month" columnCount="2" style="SlicerStyleDark1" rowHeight="247650"/>
  <slicer name="Year" xr10:uid="{682E399E-2A47-4D35-86F8-96A17E20BD36}" cache="Slicer_Year" caption="Year"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E85A7E-1369-4169-B651-1A87D1D400E8}" name="Table2" displayName="Table2" ref="A1:K8315" totalsRowShown="0">
  <autoFilter ref="A1:K8315" xr:uid="{3ECCD5C4-97AA-4A6A-A7DA-6418D936A856}"/>
  <tableColumns count="11">
    <tableColumn id="1" xr3:uid="{450F1118-B812-4C0A-AC47-2373BB067E72}" name="Order Date"/>
    <tableColumn id="2" xr3:uid="{12C7F964-982A-41A7-8F07-54360CA3C419}" name="Customer Name"/>
    <tableColumn id="3" xr3:uid="{40E5FC54-61DB-4922-BC64-94AEC4594F1E}" name="State"/>
    <tableColumn id="4" xr3:uid="{20F9F324-4FD3-4334-BC0B-DA295F2BDA22}" name="Category"/>
    <tableColumn id="5" xr3:uid="{1B11FE2D-4384-49B1-BE21-8DA2D026E143}" name="Sub-Category"/>
    <tableColumn id="6" xr3:uid="{BF1EBCD2-3D3C-472A-A5A7-7034FA724B1B}" name="Product Name"/>
    <tableColumn id="7" xr3:uid="{1AA81755-D14A-4847-A264-803A386331B0}" name="Sales"/>
    <tableColumn id="8" xr3:uid="{183A56A2-2405-4307-8D87-BA05AF7E73A0}" name="Quantity"/>
    <tableColumn id="9" xr3:uid="{B357466A-DE4E-40EA-944E-12771A6FF8DF}" name="Profit"/>
    <tableColumn id="10" xr3:uid="{18104330-ED2B-40FA-BB2C-B85F45D22205}" name="Month"/>
    <tableColumn id="11" xr3:uid="{CFCF071B-7417-49F7-A79E-CF2F4DC2CCAB}"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activeCell="K1" activeCellId="1" sqref="B1:B1048576 K1:K1048576"/>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997A4-7B91-4FC3-B276-DB79B8DC9379}">
  <dimension ref="B1:AI2320"/>
  <sheetViews>
    <sheetView workbookViewId="0">
      <selection activeCell="O41" sqref="O41"/>
    </sheetView>
  </sheetViews>
  <sheetFormatPr defaultColWidth="3.88671875" defaultRowHeight="14.4" x14ac:dyDescent="0.3"/>
  <cols>
    <col min="2" max="2" width="11.5546875" bestFit="1" customWidth="1"/>
    <col min="4" max="4" width="12.44140625" bestFit="1" customWidth="1"/>
    <col min="5" max="5" width="15.5546875" bestFit="1" customWidth="1"/>
    <col min="6" max="6" width="13.77734375" bestFit="1" customWidth="1"/>
    <col min="7" max="7" width="10.21875" bestFit="1" customWidth="1"/>
    <col min="8" max="9" width="10.5546875" bestFit="1" customWidth="1"/>
    <col min="10" max="10" width="12.44140625" bestFit="1" customWidth="1"/>
    <col min="11" max="11" width="11.5546875" bestFit="1" customWidth="1"/>
    <col min="13" max="13" width="10.88671875" bestFit="1" customWidth="1"/>
    <col min="14" max="14" width="10.109375" bestFit="1" customWidth="1"/>
    <col min="17" max="17" width="20.88671875" bestFit="1" customWidth="1"/>
    <col min="18" max="18" width="21.88671875" bestFit="1" customWidth="1"/>
    <col min="20" max="20" width="20.44140625" bestFit="1" customWidth="1"/>
    <col min="21" max="21" width="5" bestFit="1" customWidth="1"/>
    <col min="24" max="24" width="16.77734375" bestFit="1" customWidth="1"/>
    <col min="25" max="25" width="11.5546875" bestFit="1" customWidth="1"/>
    <col min="27" max="27" width="16.77734375" bestFit="1" customWidth="1"/>
    <col min="28" max="28" width="10.109375" bestFit="1" customWidth="1"/>
    <col min="31" max="31" width="12.88671875" bestFit="1" customWidth="1"/>
    <col min="32" max="32" width="11.5546875" bestFit="1" customWidth="1"/>
    <col min="34" max="34" width="12.44140625" bestFit="1" customWidth="1"/>
    <col min="35" max="35" width="11.5546875" bestFit="1" customWidth="1"/>
  </cols>
  <sheetData>
    <row r="1" spans="2:35" x14ac:dyDescent="0.3">
      <c r="T1" t="s">
        <v>1</v>
      </c>
      <c r="U1" t="s">
        <v>10</v>
      </c>
    </row>
    <row r="2" spans="2:35" x14ac:dyDescent="0.3">
      <c r="T2" t="s">
        <v>11</v>
      </c>
      <c r="U2">
        <v>2021</v>
      </c>
    </row>
    <row r="3" spans="2:35" x14ac:dyDescent="0.3">
      <c r="T3" t="s">
        <v>16</v>
      </c>
      <c r="U3">
        <v>2021</v>
      </c>
    </row>
    <row r="4" spans="2:35" x14ac:dyDescent="0.3">
      <c r="B4" s="3" t="s">
        <v>2715</v>
      </c>
      <c r="T4" t="s">
        <v>24</v>
      </c>
      <c r="U4">
        <v>2021</v>
      </c>
      <c r="X4" s="3" t="s">
        <v>2720</v>
      </c>
    </row>
    <row r="5" spans="2:35" x14ac:dyDescent="0.3">
      <c r="B5" t="s">
        <v>2710</v>
      </c>
      <c r="D5" s="3" t="s">
        <v>2712</v>
      </c>
      <c r="J5" s="3" t="s">
        <v>2717</v>
      </c>
      <c r="Q5" s="3" t="s">
        <v>2718</v>
      </c>
      <c r="T5" t="s">
        <v>28</v>
      </c>
      <c r="U5">
        <v>2021</v>
      </c>
      <c r="X5" s="1" t="s">
        <v>2713</v>
      </c>
      <c r="Y5" t="s">
        <v>2710</v>
      </c>
      <c r="AA5" s="3" t="s">
        <v>2</v>
      </c>
      <c r="AB5" s="3" t="s">
        <v>6</v>
      </c>
      <c r="AE5" s="3" t="s">
        <v>2721</v>
      </c>
      <c r="AH5" s="3" t="s">
        <v>2722</v>
      </c>
    </row>
    <row r="6" spans="2:35" x14ac:dyDescent="0.3">
      <c r="B6" s="4">
        <v>1928887.8599999624</v>
      </c>
      <c r="D6" s="1" t="s">
        <v>2711</v>
      </c>
      <c r="E6" s="1" t="s">
        <v>2723</v>
      </c>
      <c r="J6" s="1" t="s">
        <v>2713</v>
      </c>
      <c r="K6" t="s">
        <v>2710</v>
      </c>
      <c r="M6" s="3" t="s">
        <v>3</v>
      </c>
      <c r="N6" s="3" t="s">
        <v>6</v>
      </c>
      <c r="Q6" s="1" t="s">
        <v>2713</v>
      </c>
      <c r="R6" t="s">
        <v>2719</v>
      </c>
      <c r="T6" t="s">
        <v>31</v>
      </c>
      <c r="U6">
        <v>2021</v>
      </c>
      <c r="X6" s="2" t="s">
        <v>490</v>
      </c>
      <c r="Y6">
        <v>18299.32</v>
      </c>
      <c r="AA6" t="str">
        <f>X6</f>
        <v>Alabama</v>
      </c>
      <c r="AB6" s="4">
        <f>Y6</f>
        <v>18299.32</v>
      </c>
      <c r="AE6" s="1" t="s">
        <v>2713</v>
      </c>
      <c r="AF6" t="s">
        <v>2711</v>
      </c>
      <c r="AH6" s="1" t="s">
        <v>2713</v>
      </c>
      <c r="AI6" t="s">
        <v>2710</v>
      </c>
    </row>
    <row r="7" spans="2:35" x14ac:dyDescent="0.3">
      <c r="D7" s="1" t="s">
        <v>2713</v>
      </c>
      <c r="E7" t="s">
        <v>36</v>
      </c>
      <c r="F7" t="s">
        <v>13</v>
      </c>
      <c r="G7" t="s">
        <v>41</v>
      </c>
      <c r="H7" t="s">
        <v>2714</v>
      </c>
      <c r="J7" s="2" t="s">
        <v>42</v>
      </c>
      <c r="K7" s="4">
        <v>279464.4200000001</v>
      </c>
      <c r="M7" t="str">
        <f>J7</f>
        <v>Phones</v>
      </c>
      <c r="N7" s="4">
        <f>K7</f>
        <v>279464.4200000001</v>
      </c>
      <c r="Q7" s="2">
        <v>2021</v>
      </c>
      <c r="R7">
        <v>595</v>
      </c>
      <c r="T7" t="s">
        <v>34</v>
      </c>
      <c r="U7">
        <v>2021</v>
      </c>
      <c r="X7" s="2" t="s">
        <v>97</v>
      </c>
      <c r="Y7">
        <v>28978.850000000006</v>
      </c>
      <c r="AA7" t="str">
        <f t="shared" ref="AA7:AA54" si="0">X7</f>
        <v>Arizona</v>
      </c>
      <c r="AB7" s="4">
        <f t="shared" ref="AB7:AB54" si="1">Y7</f>
        <v>28978.850000000006</v>
      </c>
      <c r="AE7" s="2" t="s">
        <v>1950</v>
      </c>
      <c r="AF7" s="4">
        <v>3883.0899999999997</v>
      </c>
      <c r="AH7" s="2" t="s">
        <v>2698</v>
      </c>
      <c r="AI7" s="5">
        <v>94924.87</v>
      </c>
    </row>
    <row r="8" spans="2:35" x14ac:dyDescent="0.3">
      <c r="B8" s="3" t="s">
        <v>2716</v>
      </c>
      <c r="D8" s="2">
        <v>2021</v>
      </c>
      <c r="E8" s="5">
        <v>5469.7699999999977</v>
      </c>
      <c r="F8" s="5">
        <v>22593.399999999965</v>
      </c>
      <c r="G8" s="5">
        <v>21492.950000000008</v>
      </c>
      <c r="H8" s="5">
        <v>49556.119999999966</v>
      </c>
      <c r="J8" s="2" t="s">
        <v>37</v>
      </c>
      <c r="K8" s="4">
        <v>277058.98000000045</v>
      </c>
      <c r="M8" t="str">
        <f t="shared" ref="M8:M23" si="2">J8</f>
        <v>Chairs</v>
      </c>
      <c r="N8" s="4">
        <f t="shared" ref="N8:N23" si="3">K8</f>
        <v>277058.98000000045</v>
      </c>
      <c r="Q8" s="2">
        <v>2022</v>
      </c>
      <c r="R8">
        <v>573</v>
      </c>
      <c r="T8" t="s">
        <v>48</v>
      </c>
      <c r="U8">
        <v>2021</v>
      </c>
      <c r="X8" s="2" t="s">
        <v>103</v>
      </c>
      <c r="Y8">
        <v>9177.42</v>
      </c>
      <c r="AA8" t="str">
        <f t="shared" si="0"/>
        <v>Arkansas</v>
      </c>
      <c r="AB8" s="4">
        <f t="shared" si="1"/>
        <v>9177.42</v>
      </c>
      <c r="AE8" s="2" t="s">
        <v>1819</v>
      </c>
      <c r="AF8" s="4">
        <v>5202.84</v>
      </c>
      <c r="AH8" s="2" t="s">
        <v>2699</v>
      </c>
      <c r="AI8" s="5">
        <v>59640.160000000018</v>
      </c>
    </row>
    <row r="9" spans="2:35" x14ac:dyDescent="0.3">
      <c r="B9" t="s">
        <v>2711</v>
      </c>
      <c r="D9" s="2">
        <v>2022</v>
      </c>
      <c r="E9" s="5">
        <v>3015.170000000001</v>
      </c>
      <c r="F9" s="5">
        <v>25099.55000000001</v>
      </c>
      <c r="G9" s="5">
        <v>33503.970000000016</v>
      </c>
      <c r="H9" s="5">
        <v>61618.690000000031</v>
      </c>
      <c r="J9" s="2" t="s">
        <v>20</v>
      </c>
      <c r="K9" s="4">
        <v>190679.61000000019</v>
      </c>
      <c r="M9" t="str">
        <f t="shared" si="2"/>
        <v>Storage</v>
      </c>
      <c r="N9" s="4">
        <f t="shared" si="3"/>
        <v>190679.61000000019</v>
      </c>
      <c r="Q9" s="2">
        <v>2023</v>
      </c>
      <c r="R9">
        <v>638</v>
      </c>
      <c r="T9" t="s">
        <v>52</v>
      </c>
      <c r="U9">
        <v>2021</v>
      </c>
      <c r="X9" s="2" t="s">
        <v>29</v>
      </c>
      <c r="Y9">
        <v>390145.54000000079</v>
      </c>
      <c r="AA9" t="str">
        <f t="shared" si="0"/>
        <v>California</v>
      </c>
      <c r="AB9" s="4">
        <f t="shared" si="1"/>
        <v>390145.54000000079</v>
      </c>
      <c r="AE9" s="2" t="s">
        <v>195</v>
      </c>
      <c r="AF9" s="4">
        <v>5757.42</v>
      </c>
      <c r="AH9" s="2" t="s">
        <v>2700</v>
      </c>
      <c r="AI9" s="5">
        <v>205005.51000000036</v>
      </c>
    </row>
    <row r="10" spans="2:35" x14ac:dyDescent="0.3">
      <c r="B10" s="4">
        <v>247961.07000000036</v>
      </c>
      <c r="D10" s="2">
        <v>2023</v>
      </c>
      <c r="E10" s="5">
        <v>6959.9299999999967</v>
      </c>
      <c r="F10" s="5">
        <v>35052.909999999989</v>
      </c>
      <c r="G10" s="5">
        <v>39774.099999999984</v>
      </c>
      <c r="H10" s="5">
        <v>81786.939999999973</v>
      </c>
      <c r="J10" s="2" t="s">
        <v>22</v>
      </c>
      <c r="K10" s="4">
        <v>169089.72999999995</v>
      </c>
      <c r="M10" t="str">
        <f t="shared" si="2"/>
        <v>Binders</v>
      </c>
      <c r="N10" s="4">
        <f t="shared" si="3"/>
        <v>169089.72999999995</v>
      </c>
      <c r="Q10" s="2">
        <v>2024</v>
      </c>
      <c r="R10">
        <v>513</v>
      </c>
      <c r="T10" t="s">
        <v>56</v>
      </c>
      <c r="U10">
        <v>2021</v>
      </c>
      <c r="X10" s="2" t="s">
        <v>280</v>
      </c>
      <c r="Y10">
        <v>27113.920000000002</v>
      </c>
      <c r="AA10" t="str">
        <f t="shared" si="0"/>
        <v>Colorado</v>
      </c>
      <c r="AB10" s="4">
        <f t="shared" si="1"/>
        <v>27113.920000000002</v>
      </c>
      <c r="AE10" s="2" t="s">
        <v>2476</v>
      </c>
      <c r="AF10" s="4">
        <v>6939.17</v>
      </c>
      <c r="AH10" s="2" t="s">
        <v>2701</v>
      </c>
      <c r="AI10" s="5">
        <v>137480.78999999989</v>
      </c>
    </row>
    <row r="11" spans="2:35" x14ac:dyDescent="0.3">
      <c r="D11" s="2">
        <v>2024</v>
      </c>
      <c r="E11" s="5">
        <v>2443.7999999999993</v>
      </c>
      <c r="F11" s="5">
        <v>25464.809999999976</v>
      </c>
      <c r="G11" s="5">
        <v>27090.710000000028</v>
      </c>
      <c r="H11" s="5">
        <v>54999.320000000007</v>
      </c>
      <c r="J11" s="2" t="s">
        <v>147</v>
      </c>
      <c r="K11" s="4">
        <v>167672.76</v>
      </c>
      <c r="M11" t="str">
        <f t="shared" si="2"/>
        <v>Tables</v>
      </c>
      <c r="N11" s="4">
        <f t="shared" si="3"/>
        <v>167672.76</v>
      </c>
      <c r="Q11" s="2" t="s">
        <v>2714</v>
      </c>
      <c r="R11">
        <v>2319</v>
      </c>
      <c r="T11" t="s">
        <v>60</v>
      </c>
      <c r="U11">
        <v>2021</v>
      </c>
      <c r="X11" s="2" t="s">
        <v>615</v>
      </c>
      <c r="Y11">
        <v>11471.419999999998</v>
      </c>
      <c r="AA11" t="str">
        <f t="shared" si="0"/>
        <v>Connecticut</v>
      </c>
      <c r="AB11" s="4">
        <f t="shared" si="1"/>
        <v>11471.419999999998</v>
      </c>
      <c r="AE11" s="2" t="s">
        <v>1578</v>
      </c>
      <c r="AF11" s="4">
        <v>8981.32</v>
      </c>
      <c r="AH11" s="2" t="s">
        <v>2702</v>
      </c>
      <c r="AI11" s="5">
        <v>155028.82999999993</v>
      </c>
    </row>
    <row r="12" spans="2:35" x14ac:dyDescent="0.3">
      <c r="D12" s="2" t="s">
        <v>2714</v>
      </c>
      <c r="E12" s="5">
        <v>17888.669999999995</v>
      </c>
      <c r="F12" s="5">
        <v>108210.66999999993</v>
      </c>
      <c r="G12" s="5">
        <v>121861.73000000004</v>
      </c>
      <c r="H12" s="5">
        <v>247961.06999999998</v>
      </c>
      <c r="J12" s="2" t="s">
        <v>304</v>
      </c>
      <c r="K12" s="4">
        <v>166777.78000000003</v>
      </c>
      <c r="M12" t="str">
        <f t="shared" si="2"/>
        <v>Machines</v>
      </c>
      <c r="N12" s="4">
        <f t="shared" si="3"/>
        <v>166777.78000000003</v>
      </c>
      <c r="T12" t="s">
        <v>63</v>
      </c>
      <c r="U12">
        <v>2021</v>
      </c>
      <c r="X12" s="2" t="s">
        <v>61</v>
      </c>
      <c r="Y12">
        <v>16302.24</v>
      </c>
      <c r="AA12" t="str">
        <f t="shared" si="0"/>
        <v>Delaware</v>
      </c>
      <c r="AB12" s="4">
        <f t="shared" si="1"/>
        <v>16302.24</v>
      </c>
      <c r="AE12" s="2" t="s">
        <v>2714</v>
      </c>
      <c r="AF12" s="4">
        <v>30763.84</v>
      </c>
      <c r="AH12" s="2" t="s">
        <v>2703</v>
      </c>
      <c r="AI12" s="5">
        <v>152718.72000000006</v>
      </c>
    </row>
    <row r="13" spans="2:35" x14ac:dyDescent="0.3">
      <c r="J13" s="2" t="s">
        <v>54</v>
      </c>
      <c r="K13" s="4">
        <v>139241.71000000002</v>
      </c>
      <c r="M13" t="str">
        <f t="shared" si="2"/>
        <v>Accessories</v>
      </c>
      <c r="N13" s="4">
        <f t="shared" si="3"/>
        <v>139241.71000000002</v>
      </c>
      <c r="T13" t="s">
        <v>71</v>
      </c>
      <c r="U13">
        <v>2021</v>
      </c>
      <c r="X13" s="2" t="s">
        <v>2046</v>
      </c>
      <c r="Y13">
        <v>2865.0199999999995</v>
      </c>
      <c r="AA13" t="str">
        <f t="shared" si="0"/>
        <v>District of Columbia</v>
      </c>
      <c r="AB13" s="4">
        <f t="shared" si="1"/>
        <v>2865.0199999999995</v>
      </c>
      <c r="AH13" s="2" t="s">
        <v>2704</v>
      </c>
      <c r="AI13" s="5">
        <v>147238.11000000004</v>
      </c>
    </row>
    <row r="14" spans="2:35" x14ac:dyDescent="0.3">
      <c r="J14" s="2" t="s">
        <v>605</v>
      </c>
      <c r="K14" s="4">
        <v>118968.23999999999</v>
      </c>
      <c r="M14" t="str">
        <f t="shared" si="2"/>
        <v>Copiers</v>
      </c>
      <c r="N14" s="4">
        <f t="shared" si="3"/>
        <v>118968.23999999999</v>
      </c>
      <c r="T14" t="s">
        <v>74</v>
      </c>
      <c r="U14">
        <v>2021</v>
      </c>
      <c r="X14" s="2" t="s">
        <v>125</v>
      </c>
      <c r="Y14">
        <v>79303.609999999986</v>
      </c>
      <c r="AA14" t="str">
        <f t="shared" si="0"/>
        <v>Florida</v>
      </c>
      <c r="AB14" s="4">
        <f t="shared" si="1"/>
        <v>79303.609999999986</v>
      </c>
      <c r="AH14" s="2" t="s">
        <v>2705</v>
      </c>
      <c r="AI14" s="5">
        <v>159043.99000000008</v>
      </c>
    </row>
    <row r="15" spans="2:35" x14ac:dyDescent="0.3">
      <c r="J15" s="2" t="s">
        <v>76</v>
      </c>
      <c r="K15" s="4">
        <v>101387.67000000013</v>
      </c>
      <c r="M15" t="str">
        <f t="shared" si="2"/>
        <v>Bookcases</v>
      </c>
      <c r="N15" s="4">
        <f t="shared" si="3"/>
        <v>101387.67000000013</v>
      </c>
      <c r="T15" t="s">
        <v>79</v>
      </c>
      <c r="U15">
        <v>2021</v>
      </c>
      <c r="X15" s="2" t="s">
        <v>32</v>
      </c>
      <c r="Y15">
        <v>46346.2</v>
      </c>
      <c r="AA15" t="str">
        <f t="shared" si="0"/>
        <v>Georgia</v>
      </c>
      <c r="AB15" s="4">
        <f t="shared" si="1"/>
        <v>46346.2</v>
      </c>
      <c r="AH15" s="2" t="s">
        <v>2706</v>
      </c>
      <c r="AI15" s="5">
        <v>219783.30000000057</v>
      </c>
    </row>
    <row r="16" spans="2:35" x14ac:dyDescent="0.3">
      <c r="J16" s="2" t="s">
        <v>94</v>
      </c>
      <c r="K16" s="4">
        <v>87846.099999999991</v>
      </c>
      <c r="M16" t="str">
        <f t="shared" si="2"/>
        <v>Appliances</v>
      </c>
      <c r="N16" s="4">
        <f t="shared" si="3"/>
        <v>87846.099999999991</v>
      </c>
      <c r="T16" t="s">
        <v>83</v>
      </c>
      <c r="U16">
        <v>2021</v>
      </c>
      <c r="X16" s="2" t="s">
        <v>512</v>
      </c>
      <c r="Y16">
        <v>3963.4700000000007</v>
      </c>
      <c r="AA16" t="str">
        <f t="shared" si="0"/>
        <v>Idaho</v>
      </c>
      <c r="AB16" s="4">
        <f t="shared" si="1"/>
        <v>3963.4700000000007</v>
      </c>
      <c r="AH16" s="2" t="s">
        <v>2707</v>
      </c>
      <c r="AI16" s="5">
        <v>122546.06999999989</v>
      </c>
    </row>
    <row r="17" spans="10:35" x14ac:dyDescent="0.3">
      <c r="J17" s="2" t="s">
        <v>49</v>
      </c>
      <c r="K17" s="4">
        <v>76222.689999999944</v>
      </c>
      <c r="M17" t="str">
        <f t="shared" si="2"/>
        <v>Furnishings</v>
      </c>
      <c r="N17" s="4">
        <f t="shared" si="3"/>
        <v>76222.689999999944</v>
      </c>
      <c r="T17" t="s">
        <v>85</v>
      </c>
      <c r="U17">
        <v>2021</v>
      </c>
      <c r="X17" s="2" t="s">
        <v>17</v>
      </c>
      <c r="Y17">
        <v>68565.030000000072</v>
      </c>
      <c r="AA17" t="str">
        <f t="shared" si="0"/>
        <v>Illinois</v>
      </c>
      <c r="AB17" s="4">
        <f t="shared" si="1"/>
        <v>68565.030000000072</v>
      </c>
      <c r="AH17" s="2" t="s">
        <v>2708</v>
      </c>
      <c r="AI17" s="5">
        <v>234013.28000000012</v>
      </c>
    </row>
    <row r="18" spans="10:35" x14ac:dyDescent="0.3">
      <c r="J18" s="2" t="s">
        <v>14</v>
      </c>
      <c r="K18" s="4">
        <v>64529.990000000034</v>
      </c>
      <c r="M18" t="str">
        <f t="shared" si="2"/>
        <v>Paper</v>
      </c>
      <c r="N18" s="4">
        <f t="shared" si="3"/>
        <v>64529.990000000034</v>
      </c>
      <c r="T18" t="s">
        <v>87</v>
      </c>
      <c r="U18">
        <v>2021</v>
      </c>
      <c r="X18" s="2" t="s">
        <v>131</v>
      </c>
      <c r="Y18">
        <v>47809.549999999996</v>
      </c>
      <c r="AA18" t="str">
        <f t="shared" si="0"/>
        <v>Indiana</v>
      </c>
      <c r="AB18" s="4">
        <f t="shared" si="1"/>
        <v>47809.549999999996</v>
      </c>
      <c r="AH18" s="2" t="s">
        <v>2709</v>
      </c>
      <c r="AI18" s="5">
        <v>241464.23000000027</v>
      </c>
    </row>
    <row r="19" spans="10:35" x14ac:dyDescent="0.3">
      <c r="J19" s="2" t="s">
        <v>202</v>
      </c>
      <c r="K19" s="4">
        <v>38554.810000000027</v>
      </c>
      <c r="M19" t="str">
        <f t="shared" si="2"/>
        <v>Supplies</v>
      </c>
      <c r="N19" s="4">
        <f t="shared" si="3"/>
        <v>38554.810000000027</v>
      </c>
      <c r="T19" t="s">
        <v>92</v>
      </c>
      <c r="U19">
        <v>2021</v>
      </c>
      <c r="X19" s="2" t="s">
        <v>397</v>
      </c>
      <c r="Y19">
        <v>4476.41</v>
      </c>
      <c r="AA19" t="str">
        <f t="shared" si="0"/>
        <v>Iowa</v>
      </c>
      <c r="AB19" s="4">
        <f t="shared" si="1"/>
        <v>4476.41</v>
      </c>
      <c r="AH19" s="2" t="s">
        <v>2714</v>
      </c>
      <c r="AI19" s="5">
        <v>1928887.860000001</v>
      </c>
    </row>
    <row r="20" spans="10:35" x14ac:dyDescent="0.3">
      <c r="J20" s="2" t="s">
        <v>26</v>
      </c>
      <c r="K20" s="4">
        <v>23145.500000000011</v>
      </c>
      <c r="M20" t="str">
        <f t="shared" si="2"/>
        <v>Art</v>
      </c>
      <c r="N20" s="4">
        <f t="shared" si="3"/>
        <v>23145.500000000011</v>
      </c>
      <c r="T20" t="s">
        <v>96</v>
      </c>
      <c r="U20">
        <v>2021</v>
      </c>
      <c r="X20" s="2" t="s">
        <v>1285</v>
      </c>
      <c r="Y20">
        <v>2835.0000000000005</v>
      </c>
      <c r="AA20" t="str">
        <f t="shared" si="0"/>
        <v>Kansas</v>
      </c>
      <c r="AB20" s="4">
        <f t="shared" si="1"/>
        <v>2835.0000000000005</v>
      </c>
    </row>
    <row r="21" spans="10:35" x14ac:dyDescent="0.3">
      <c r="J21" s="2" t="s">
        <v>65</v>
      </c>
      <c r="K21" s="4">
        <v>14717.39</v>
      </c>
      <c r="M21" t="str">
        <f t="shared" si="2"/>
        <v>Envelopes</v>
      </c>
      <c r="N21" s="4">
        <f t="shared" si="3"/>
        <v>14717.39</v>
      </c>
      <c r="T21" t="s">
        <v>102</v>
      </c>
      <c r="U21">
        <v>2021</v>
      </c>
      <c r="X21" s="2" t="s">
        <v>35</v>
      </c>
      <c r="Y21">
        <v>23650.589999999982</v>
      </c>
      <c r="AA21" t="str">
        <f t="shared" si="0"/>
        <v>Kentucky</v>
      </c>
      <c r="AB21" s="4">
        <f t="shared" si="1"/>
        <v>23650.589999999982</v>
      </c>
    </row>
    <row r="22" spans="10:35" x14ac:dyDescent="0.3">
      <c r="J22" s="2" t="s">
        <v>18</v>
      </c>
      <c r="K22" s="4">
        <v>11045.550000000012</v>
      </c>
      <c r="M22" t="str">
        <f t="shared" si="2"/>
        <v>Labels</v>
      </c>
      <c r="N22" s="4">
        <f t="shared" si="3"/>
        <v>11045.550000000012</v>
      </c>
      <c r="T22" t="s">
        <v>109</v>
      </c>
      <c r="U22">
        <v>2021</v>
      </c>
      <c r="X22" s="2" t="s">
        <v>64</v>
      </c>
      <c r="Y22">
        <v>5297.05</v>
      </c>
      <c r="AA22" t="str">
        <f t="shared" si="0"/>
        <v>Louisiana</v>
      </c>
      <c r="AB22" s="4">
        <f t="shared" si="1"/>
        <v>5297.05</v>
      </c>
    </row>
    <row r="23" spans="10:35" x14ac:dyDescent="0.3">
      <c r="J23" s="2" t="s">
        <v>45</v>
      </c>
      <c r="K23" s="4">
        <v>2484.9300000000003</v>
      </c>
      <c r="M23" t="str">
        <f t="shared" si="2"/>
        <v>Fasteners</v>
      </c>
      <c r="N23" s="4">
        <f t="shared" si="3"/>
        <v>2484.9300000000003</v>
      </c>
      <c r="T23" t="s">
        <v>111</v>
      </c>
      <c r="U23">
        <v>2021</v>
      </c>
      <c r="X23" s="2" t="s">
        <v>1063</v>
      </c>
      <c r="Y23">
        <v>1270.5300000000002</v>
      </c>
      <c r="AA23" t="str">
        <f t="shared" si="0"/>
        <v>Maine</v>
      </c>
      <c r="AB23" s="4">
        <f t="shared" si="1"/>
        <v>1270.5300000000002</v>
      </c>
    </row>
    <row r="24" spans="10:35" x14ac:dyDescent="0.3">
      <c r="J24" s="2" t="s">
        <v>2714</v>
      </c>
      <c r="K24" s="4">
        <v>1928887.8600000008</v>
      </c>
      <c r="T24" t="s">
        <v>121</v>
      </c>
      <c r="U24">
        <v>2021</v>
      </c>
      <c r="X24" s="2" t="s">
        <v>533</v>
      </c>
      <c r="Y24">
        <v>18580.899999999998</v>
      </c>
      <c r="AA24" t="str">
        <f t="shared" si="0"/>
        <v>Maryland</v>
      </c>
      <c r="AB24" s="4">
        <f t="shared" si="1"/>
        <v>18580.899999999998</v>
      </c>
    </row>
    <row r="25" spans="10:35" x14ac:dyDescent="0.3">
      <c r="T25" t="s">
        <v>124</v>
      </c>
      <c r="U25">
        <v>2021</v>
      </c>
      <c r="X25" s="2" t="s">
        <v>436</v>
      </c>
      <c r="Y25">
        <v>23040.059999999998</v>
      </c>
      <c r="AA25" t="str">
        <f t="shared" si="0"/>
        <v>Massachusetts</v>
      </c>
      <c r="AB25" s="4">
        <f t="shared" si="1"/>
        <v>23040.059999999998</v>
      </c>
    </row>
    <row r="26" spans="10:35" x14ac:dyDescent="0.3">
      <c r="T26" t="s">
        <v>127</v>
      </c>
      <c r="U26">
        <v>2021</v>
      </c>
      <c r="X26" s="2" t="s">
        <v>112</v>
      </c>
      <c r="Y26">
        <v>66559.090000000011</v>
      </c>
      <c r="AA26" t="str">
        <f t="shared" si="0"/>
        <v>Michigan</v>
      </c>
      <c r="AB26" s="4">
        <f t="shared" si="1"/>
        <v>66559.090000000011</v>
      </c>
    </row>
    <row r="27" spans="10:35" x14ac:dyDescent="0.3">
      <c r="T27" t="s">
        <v>130</v>
      </c>
      <c r="U27">
        <v>2021</v>
      </c>
      <c r="X27" s="2" t="s">
        <v>317</v>
      </c>
      <c r="Y27">
        <v>25069.119999999992</v>
      </c>
      <c r="AA27" t="str">
        <f t="shared" si="0"/>
        <v>Minnesota</v>
      </c>
      <c r="AB27" s="4">
        <f t="shared" si="1"/>
        <v>25069.119999999992</v>
      </c>
    </row>
    <row r="28" spans="10:35" x14ac:dyDescent="0.3">
      <c r="T28" t="s">
        <v>133</v>
      </c>
      <c r="U28">
        <v>2021</v>
      </c>
      <c r="X28" s="2" t="s">
        <v>331</v>
      </c>
      <c r="Y28">
        <v>9528.4400000000023</v>
      </c>
      <c r="AA28" t="str">
        <f t="shared" si="0"/>
        <v>Mississippi</v>
      </c>
      <c r="AB28" s="4">
        <f t="shared" si="1"/>
        <v>9528.4400000000023</v>
      </c>
    </row>
    <row r="29" spans="10:35" x14ac:dyDescent="0.3">
      <c r="T29" t="s">
        <v>141</v>
      </c>
      <c r="U29">
        <v>2021</v>
      </c>
      <c r="X29" s="2" t="s">
        <v>188</v>
      </c>
      <c r="Y29">
        <v>18470.039999999997</v>
      </c>
      <c r="AA29" t="str">
        <f t="shared" si="0"/>
        <v>Missouri</v>
      </c>
      <c r="AB29" s="4">
        <f t="shared" si="1"/>
        <v>18470.039999999997</v>
      </c>
    </row>
    <row r="30" spans="10:35" x14ac:dyDescent="0.3">
      <c r="T30" t="s">
        <v>145</v>
      </c>
      <c r="U30">
        <v>2021</v>
      </c>
      <c r="X30" s="2" t="s">
        <v>517</v>
      </c>
      <c r="Y30">
        <v>5549.4500000000007</v>
      </c>
      <c r="AA30" t="str">
        <f t="shared" si="0"/>
        <v>Montana</v>
      </c>
      <c r="AB30" s="4">
        <f t="shared" si="1"/>
        <v>5549.4500000000007</v>
      </c>
    </row>
    <row r="31" spans="10:35" x14ac:dyDescent="0.3">
      <c r="T31" t="s">
        <v>150</v>
      </c>
      <c r="U31">
        <v>2021</v>
      </c>
      <c r="X31" s="2" t="s">
        <v>998</v>
      </c>
      <c r="Y31">
        <v>4063.0600000000004</v>
      </c>
      <c r="AA31" t="str">
        <f t="shared" si="0"/>
        <v>Nebraska</v>
      </c>
      <c r="AB31" s="4">
        <f t="shared" si="1"/>
        <v>4063.0600000000004</v>
      </c>
    </row>
    <row r="32" spans="10:35" x14ac:dyDescent="0.3">
      <c r="T32" t="s">
        <v>153</v>
      </c>
      <c r="U32">
        <v>2021</v>
      </c>
      <c r="X32" s="2" t="s">
        <v>128</v>
      </c>
      <c r="Y32">
        <v>15059.500000000002</v>
      </c>
      <c r="AA32" t="str">
        <f t="shared" si="0"/>
        <v>Nevada</v>
      </c>
      <c r="AB32" s="4">
        <f t="shared" si="1"/>
        <v>15059.500000000002</v>
      </c>
    </row>
    <row r="33" spans="20:28" x14ac:dyDescent="0.3">
      <c r="T33" t="s">
        <v>156</v>
      </c>
      <c r="U33">
        <v>2021</v>
      </c>
      <c r="X33" s="2" t="s">
        <v>687</v>
      </c>
      <c r="Y33">
        <v>7210.3</v>
      </c>
      <c r="AA33" t="str">
        <f t="shared" si="0"/>
        <v>New Hampshire</v>
      </c>
      <c r="AB33" s="4">
        <f t="shared" si="1"/>
        <v>7210.3</v>
      </c>
    </row>
    <row r="34" spans="20:28" x14ac:dyDescent="0.3">
      <c r="T34" t="s">
        <v>158</v>
      </c>
      <c r="U34">
        <v>2021</v>
      </c>
      <c r="X34" s="2" t="s">
        <v>179</v>
      </c>
      <c r="Y34">
        <v>29833.009999999995</v>
      </c>
      <c r="AA34" t="str">
        <f t="shared" si="0"/>
        <v>New Jersey</v>
      </c>
      <c r="AB34" s="4">
        <f t="shared" si="1"/>
        <v>29833.009999999995</v>
      </c>
    </row>
    <row r="35" spans="20:28" x14ac:dyDescent="0.3">
      <c r="T35" t="s">
        <v>161</v>
      </c>
      <c r="U35">
        <v>2021</v>
      </c>
      <c r="X35" s="2" t="s">
        <v>401</v>
      </c>
      <c r="Y35">
        <v>3519.2000000000003</v>
      </c>
      <c r="AA35" t="str">
        <f t="shared" si="0"/>
        <v>New Mexico</v>
      </c>
      <c r="AB35" s="4">
        <f t="shared" si="1"/>
        <v>3519.2000000000003</v>
      </c>
    </row>
    <row r="36" spans="20:28" x14ac:dyDescent="0.3">
      <c r="T36" t="s">
        <v>163</v>
      </c>
      <c r="U36">
        <v>2021</v>
      </c>
      <c r="X36" s="2" t="s">
        <v>151</v>
      </c>
      <c r="Y36">
        <v>246517.74000000046</v>
      </c>
      <c r="AA36" t="str">
        <f t="shared" si="0"/>
        <v>New York</v>
      </c>
      <c r="AB36" s="4">
        <f t="shared" si="1"/>
        <v>246517.74000000046</v>
      </c>
    </row>
    <row r="37" spans="20:28" x14ac:dyDescent="0.3">
      <c r="T37" t="s">
        <v>169</v>
      </c>
      <c r="U37">
        <v>2021</v>
      </c>
      <c r="X37" s="2" t="s">
        <v>247</v>
      </c>
      <c r="Y37">
        <v>37450.26999999999</v>
      </c>
      <c r="AA37" t="str">
        <f t="shared" si="0"/>
        <v>North Carolina</v>
      </c>
      <c r="AB37" s="4">
        <f t="shared" si="1"/>
        <v>37450.26999999999</v>
      </c>
    </row>
    <row r="38" spans="20:28" x14ac:dyDescent="0.3">
      <c r="T38" t="s">
        <v>172</v>
      </c>
      <c r="U38">
        <v>2021</v>
      </c>
      <c r="X38" s="2" t="s">
        <v>2677</v>
      </c>
      <c r="Y38">
        <v>891.53</v>
      </c>
      <c r="AA38" t="str">
        <f t="shared" si="0"/>
        <v>North Dakota</v>
      </c>
      <c r="AB38" s="4">
        <f t="shared" si="1"/>
        <v>891.53</v>
      </c>
    </row>
    <row r="39" spans="20:28" x14ac:dyDescent="0.3">
      <c r="T39" t="s">
        <v>173</v>
      </c>
      <c r="U39">
        <v>2021</v>
      </c>
      <c r="X39" s="2" t="s">
        <v>80</v>
      </c>
      <c r="Y39">
        <v>66407.170000000027</v>
      </c>
      <c r="AA39" t="str">
        <f t="shared" si="0"/>
        <v>Ohio</v>
      </c>
      <c r="AB39" s="4">
        <f t="shared" si="1"/>
        <v>66407.170000000027</v>
      </c>
    </row>
    <row r="40" spans="20:28" x14ac:dyDescent="0.3">
      <c r="T40" t="s">
        <v>178</v>
      </c>
      <c r="U40">
        <v>2021</v>
      </c>
      <c r="X40" s="2" t="s">
        <v>842</v>
      </c>
      <c r="Y40">
        <v>17021.929999999997</v>
      </c>
      <c r="AA40" t="str">
        <f t="shared" si="0"/>
        <v>Oklahoma</v>
      </c>
      <c r="AB40" s="4">
        <f t="shared" si="1"/>
        <v>17021.929999999997</v>
      </c>
    </row>
    <row r="41" spans="20:28" x14ac:dyDescent="0.3">
      <c r="T41" t="s">
        <v>182</v>
      </c>
      <c r="U41">
        <v>2021</v>
      </c>
      <c r="X41" s="2" t="s">
        <v>93</v>
      </c>
      <c r="Y41">
        <v>15189.980000000009</v>
      </c>
      <c r="AA41" t="str">
        <f t="shared" si="0"/>
        <v>Oregon</v>
      </c>
      <c r="AB41" s="4">
        <f t="shared" si="1"/>
        <v>15189.980000000009</v>
      </c>
    </row>
    <row r="42" spans="20:28" x14ac:dyDescent="0.3">
      <c r="T42" t="s">
        <v>184</v>
      </c>
      <c r="U42">
        <v>2021</v>
      </c>
      <c r="X42" s="2" t="s">
        <v>25</v>
      </c>
      <c r="Y42">
        <v>95494.859999999986</v>
      </c>
      <c r="AA42" t="str">
        <f t="shared" si="0"/>
        <v>Pennsylvania</v>
      </c>
      <c r="AB42" s="4">
        <f t="shared" si="1"/>
        <v>95494.859999999986</v>
      </c>
    </row>
    <row r="43" spans="20:28" x14ac:dyDescent="0.3">
      <c r="T43" t="s">
        <v>187</v>
      </c>
      <c r="U43">
        <v>2021</v>
      </c>
      <c r="X43" s="2" t="s">
        <v>1531</v>
      </c>
      <c r="Y43">
        <v>19695.419999999998</v>
      </c>
      <c r="AA43" t="str">
        <f t="shared" si="0"/>
        <v>Rhode Island</v>
      </c>
      <c r="AB43" s="4">
        <f t="shared" si="1"/>
        <v>19695.419999999998</v>
      </c>
    </row>
    <row r="44" spans="20:28" x14ac:dyDescent="0.3">
      <c r="T44" t="s">
        <v>195</v>
      </c>
      <c r="U44">
        <v>2021</v>
      </c>
      <c r="X44" s="2" t="s">
        <v>72</v>
      </c>
      <c r="Y44">
        <v>7350.869999999999</v>
      </c>
      <c r="AA44" t="str">
        <f t="shared" si="0"/>
        <v>South Carolina</v>
      </c>
      <c r="AB44" s="4">
        <f t="shared" si="1"/>
        <v>7350.869999999999</v>
      </c>
    </row>
    <row r="45" spans="20:28" x14ac:dyDescent="0.3">
      <c r="T45" t="s">
        <v>197</v>
      </c>
      <c r="U45">
        <v>2021</v>
      </c>
      <c r="X45" s="2" t="s">
        <v>142</v>
      </c>
      <c r="Y45">
        <v>1290.06</v>
      </c>
      <c r="AA45" t="str">
        <f t="shared" si="0"/>
        <v>South Dakota</v>
      </c>
      <c r="AB45" s="4">
        <f t="shared" si="1"/>
        <v>1290.06</v>
      </c>
    </row>
    <row r="46" spans="20:28" x14ac:dyDescent="0.3">
      <c r="T46" t="s">
        <v>199</v>
      </c>
      <c r="U46">
        <v>2021</v>
      </c>
      <c r="X46" s="2" t="s">
        <v>122</v>
      </c>
      <c r="Y46">
        <v>21227.569999999996</v>
      </c>
      <c r="AA46" t="str">
        <f t="shared" si="0"/>
        <v>Tennessee</v>
      </c>
      <c r="AB46" s="4">
        <f t="shared" si="1"/>
        <v>21227.569999999996</v>
      </c>
    </row>
    <row r="47" spans="20:28" x14ac:dyDescent="0.3">
      <c r="T47" t="s">
        <v>204</v>
      </c>
      <c r="U47">
        <v>2021</v>
      </c>
      <c r="X47" s="2" t="s">
        <v>12</v>
      </c>
      <c r="Y47">
        <v>151436.59999999998</v>
      </c>
      <c r="AA47" t="str">
        <f t="shared" si="0"/>
        <v>Texas</v>
      </c>
      <c r="AB47" s="4">
        <f t="shared" si="1"/>
        <v>151436.59999999998</v>
      </c>
    </row>
    <row r="48" spans="20:28" x14ac:dyDescent="0.3">
      <c r="T48" t="s">
        <v>206</v>
      </c>
      <c r="U48">
        <v>2021</v>
      </c>
      <c r="X48" s="2" t="s">
        <v>298</v>
      </c>
      <c r="Y48">
        <v>8960.06</v>
      </c>
      <c r="AA48" t="str">
        <f t="shared" si="0"/>
        <v>Utah</v>
      </c>
      <c r="AB48" s="4">
        <f t="shared" si="1"/>
        <v>8960.06</v>
      </c>
    </row>
    <row r="49" spans="20:28" x14ac:dyDescent="0.3">
      <c r="T49" t="s">
        <v>210</v>
      </c>
      <c r="U49">
        <v>2021</v>
      </c>
      <c r="X49" s="2" t="s">
        <v>2324</v>
      </c>
      <c r="Y49">
        <v>8724.34</v>
      </c>
      <c r="AA49" t="str">
        <f t="shared" si="0"/>
        <v>Vermont</v>
      </c>
      <c r="AB49" s="4">
        <f t="shared" si="1"/>
        <v>8724.34</v>
      </c>
    </row>
    <row r="50" spans="20:28" x14ac:dyDescent="0.3">
      <c r="T50" t="s">
        <v>212</v>
      </c>
      <c r="U50">
        <v>2021</v>
      </c>
      <c r="X50" s="2" t="s">
        <v>57</v>
      </c>
      <c r="Y50">
        <v>67825.950000000026</v>
      </c>
      <c r="AA50" t="str">
        <f t="shared" si="0"/>
        <v>Virginia</v>
      </c>
      <c r="AB50" s="4">
        <f t="shared" si="1"/>
        <v>67825.950000000026</v>
      </c>
    </row>
    <row r="51" spans="20:28" x14ac:dyDescent="0.3">
      <c r="T51" t="s">
        <v>214</v>
      </c>
      <c r="U51">
        <v>2021</v>
      </c>
      <c r="X51" s="2" t="s">
        <v>166</v>
      </c>
      <c r="Y51">
        <v>117661.47000000002</v>
      </c>
      <c r="AA51" t="str">
        <f t="shared" si="0"/>
        <v>Washington</v>
      </c>
      <c r="AB51" s="4">
        <f t="shared" si="1"/>
        <v>117661.47000000002</v>
      </c>
    </row>
    <row r="52" spans="20:28" x14ac:dyDescent="0.3">
      <c r="T52" t="s">
        <v>217</v>
      </c>
      <c r="U52">
        <v>2021</v>
      </c>
      <c r="X52" s="2" t="s">
        <v>2689</v>
      </c>
      <c r="Y52">
        <v>536.48</v>
      </c>
      <c r="AA52" t="str">
        <f t="shared" si="0"/>
        <v>West Virginia</v>
      </c>
      <c r="AB52" s="4">
        <f t="shared" si="1"/>
        <v>536.48</v>
      </c>
    </row>
    <row r="53" spans="20:28" x14ac:dyDescent="0.3">
      <c r="T53" t="s">
        <v>219</v>
      </c>
      <c r="U53">
        <v>2021</v>
      </c>
      <c r="X53" s="2" t="s">
        <v>159</v>
      </c>
      <c r="Y53">
        <v>29249.080000000009</v>
      </c>
      <c r="AA53" t="str">
        <f t="shared" si="0"/>
        <v>Wisconsin</v>
      </c>
      <c r="AB53" s="4">
        <f t="shared" si="1"/>
        <v>29249.080000000009</v>
      </c>
    </row>
    <row r="54" spans="20:28" x14ac:dyDescent="0.3">
      <c r="T54" t="s">
        <v>220</v>
      </c>
      <c r="U54">
        <v>2021</v>
      </c>
      <c r="X54" s="2" t="s">
        <v>2622</v>
      </c>
      <c r="Y54">
        <v>1603.14</v>
      </c>
      <c r="AA54" t="str">
        <f t="shared" si="0"/>
        <v>Wyoming</v>
      </c>
      <c r="AB54" s="4">
        <f t="shared" si="1"/>
        <v>1603.14</v>
      </c>
    </row>
    <row r="55" spans="20:28" x14ac:dyDescent="0.3">
      <c r="T55" t="s">
        <v>222</v>
      </c>
      <c r="U55">
        <v>2021</v>
      </c>
      <c r="X55" s="2" t="s">
        <v>2714</v>
      </c>
      <c r="Y55">
        <v>1928887.8600000013</v>
      </c>
    </row>
    <row r="56" spans="20:28" x14ac:dyDescent="0.3">
      <c r="T56" t="s">
        <v>225</v>
      </c>
      <c r="U56">
        <v>2021</v>
      </c>
    </row>
    <row r="57" spans="20:28" x14ac:dyDescent="0.3">
      <c r="T57" t="s">
        <v>227</v>
      </c>
      <c r="U57">
        <v>2021</v>
      </c>
    </row>
    <row r="58" spans="20:28" x14ac:dyDescent="0.3">
      <c r="T58" t="s">
        <v>229</v>
      </c>
      <c r="U58">
        <v>2021</v>
      </c>
    </row>
    <row r="59" spans="20:28" x14ac:dyDescent="0.3">
      <c r="T59" t="s">
        <v>230</v>
      </c>
      <c r="U59">
        <v>2021</v>
      </c>
    </row>
    <row r="60" spans="20:28" x14ac:dyDescent="0.3">
      <c r="T60" t="s">
        <v>232</v>
      </c>
      <c r="U60">
        <v>2021</v>
      </c>
    </row>
    <row r="61" spans="20:28" x14ac:dyDescent="0.3">
      <c r="T61" t="s">
        <v>235</v>
      </c>
      <c r="U61">
        <v>2021</v>
      </c>
    </row>
    <row r="62" spans="20:28" x14ac:dyDescent="0.3">
      <c r="T62" t="s">
        <v>239</v>
      </c>
      <c r="U62">
        <v>2021</v>
      </c>
    </row>
    <row r="63" spans="20:28" x14ac:dyDescent="0.3">
      <c r="T63" t="s">
        <v>241</v>
      </c>
      <c r="U63">
        <v>2021</v>
      </c>
    </row>
    <row r="64" spans="20:28" x14ac:dyDescent="0.3">
      <c r="T64" t="s">
        <v>243</v>
      </c>
      <c r="U64">
        <v>2021</v>
      </c>
    </row>
    <row r="65" spans="20:21" x14ac:dyDescent="0.3">
      <c r="T65" t="s">
        <v>246</v>
      </c>
      <c r="U65">
        <v>2021</v>
      </c>
    </row>
    <row r="66" spans="20:21" x14ac:dyDescent="0.3">
      <c r="T66" t="s">
        <v>248</v>
      </c>
      <c r="U66">
        <v>2021</v>
      </c>
    </row>
    <row r="67" spans="20:21" x14ac:dyDescent="0.3">
      <c r="T67" t="s">
        <v>251</v>
      </c>
      <c r="U67">
        <v>2021</v>
      </c>
    </row>
    <row r="68" spans="20:21" x14ac:dyDescent="0.3">
      <c r="T68" t="s">
        <v>254</v>
      </c>
      <c r="U68">
        <v>2021</v>
      </c>
    </row>
    <row r="69" spans="20:21" x14ac:dyDescent="0.3">
      <c r="T69" t="s">
        <v>256</v>
      </c>
      <c r="U69">
        <v>2021</v>
      </c>
    </row>
    <row r="70" spans="20:21" x14ac:dyDescent="0.3">
      <c r="T70" t="s">
        <v>258</v>
      </c>
      <c r="U70">
        <v>2021</v>
      </c>
    </row>
    <row r="71" spans="20:21" x14ac:dyDescent="0.3">
      <c r="T71" t="s">
        <v>261</v>
      </c>
      <c r="U71">
        <v>2021</v>
      </c>
    </row>
    <row r="72" spans="20:21" x14ac:dyDescent="0.3">
      <c r="T72" t="s">
        <v>270</v>
      </c>
      <c r="U72">
        <v>2021</v>
      </c>
    </row>
    <row r="73" spans="20:21" x14ac:dyDescent="0.3">
      <c r="T73" t="s">
        <v>272</v>
      </c>
      <c r="U73">
        <v>2021</v>
      </c>
    </row>
    <row r="74" spans="20:21" x14ac:dyDescent="0.3">
      <c r="T74" t="s">
        <v>277</v>
      </c>
      <c r="U74">
        <v>2021</v>
      </c>
    </row>
    <row r="75" spans="20:21" x14ac:dyDescent="0.3">
      <c r="T75" t="s">
        <v>279</v>
      </c>
      <c r="U75">
        <v>2021</v>
      </c>
    </row>
    <row r="76" spans="20:21" x14ac:dyDescent="0.3">
      <c r="T76" t="s">
        <v>282</v>
      </c>
      <c r="U76">
        <v>2021</v>
      </c>
    </row>
    <row r="77" spans="20:21" x14ac:dyDescent="0.3">
      <c r="T77" t="s">
        <v>285</v>
      </c>
      <c r="U77">
        <v>2021</v>
      </c>
    </row>
    <row r="78" spans="20:21" x14ac:dyDescent="0.3">
      <c r="T78" t="s">
        <v>287</v>
      </c>
      <c r="U78">
        <v>2021</v>
      </c>
    </row>
    <row r="79" spans="20:21" x14ac:dyDescent="0.3">
      <c r="T79" t="s">
        <v>291</v>
      </c>
      <c r="U79">
        <v>2021</v>
      </c>
    </row>
    <row r="80" spans="20:21" x14ac:dyDescent="0.3">
      <c r="T80" t="s">
        <v>293</v>
      </c>
      <c r="U80">
        <v>2021</v>
      </c>
    </row>
    <row r="81" spans="20:21" x14ac:dyDescent="0.3">
      <c r="T81" t="s">
        <v>295</v>
      </c>
      <c r="U81">
        <v>2021</v>
      </c>
    </row>
    <row r="82" spans="20:21" x14ac:dyDescent="0.3">
      <c r="T82" t="s">
        <v>297</v>
      </c>
      <c r="U82">
        <v>2021</v>
      </c>
    </row>
    <row r="83" spans="20:21" x14ac:dyDescent="0.3">
      <c r="T83" t="s">
        <v>303</v>
      </c>
      <c r="U83">
        <v>2021</v>
      </c>
    </row>
    <row r="84" spans="20:21" x14ac:dyDescent="0.3">
      <c r="T84" t="s">
        <v>307</v>
      </c>
      <c r="U84">
        <v>2021</v>
      </c>
    </row>
    <row r="85" spans="20:21" x14ac:dyDescent="0.3">
      <c r="T85" t="s">
        <v>309</v>
      </c>
      <c r="U85">
        <v>2021</v>
      </c>
    </row>
    <row r="86" spans="20:21" x14ac:dyDescent="0.3">
      <c r="T86" t="s">
        <v>316</v>
      </c>
      <c r="U86">
        <v>2021</v>
      </c>
    </row>
    <row r="87" spans="20:21" x14ac:dyDescent="0.3">
      <c r="T87" t="s">
        <v>321</v>
      </c>
      <c r="U87">
        <v>2021</v>
      </c>
    </row>
    <row r="88" spans="20:21" x14ac:dyDescent="0.3">
      <c r="T88" t="s">
        <v>327</v>
      </c>
      <c r="U88">
        <v>2021</v>
      </c>
    </row>
    <row r="89" spans="20:21" x14ac:dyDescent="0.3">
      <c r="T89" t="s">
        <v>336</v>
      </c>
      <c r="U89">
        <v>2021</v>
      </c>
    </row>
    <row r="90" spans="20:21" x14ac:dyDescent="0.3">
      <c r="T90" t="s">
        <v>338</v>
      </c>
      <c r="U90">
        <v>2021</v>
      </c>
    </row>
    <row r="91" spans="20:21" x14ac:dyDescent="0.3">
      <c r="T91" t="s">
        <v>343</v>
      </c>
      <c r="U91">
        <v>2021</v>
      </c>
    </row>
    <row r="92" spans="20:21" x14ac:dyDescent="0.3">
      <c r="T92" t="s">
        <v>345</v>
      </c>
      <c r="U92">
        <v>2021</v>
      </c>
    </row>
    <row r="93" spans="20:21" x14ac:dyDescent="0.3">
      <c r="T93" t="s">
        <v>348</v>
      </c>
      <c r="U93">
        <v>2021</v>
      </c>
    </row>
    <row r="94" spans="20:21" x14ac:dyDescent="0.3">
      <c r="T94" t="s">
        <v>354</v>
      </c>
      <c r="U94">
        <v>2021</v>
      </c>
    </row>
    <row r="95" spans="20:21" x14ac:dyDescent="0.3">
      <c r="T95" t="s">
        <v>357</v>
      </c>
      <c r="U95">
        <v>2021</v>
      </c>
    </row>
    <row r="96" spans="20:21" x14ac:dyDescent="0.3">
      <c r="T96" t="s">
        <v>359</v>
      </c>
      <c r="U96">
        <v>2021</v>
      </c>
    </row>
    <row r="97" spans="20:21" x14ac:dyDescent="0.3">
      <c r="T97" t="s">
        <v>365</v>
      </c>
      <c r="U97">
        <v>2021</v>
      </c>
    </row>
    <row r="98" spans="20:21" x14ac:dyDescent="0.3">
      <c r="T98" t="s">
        <v>368</v>
      </c>
      <c r="U98">
        <v>2021</v>
      </c>
    </row>
    <row r="99" spans="20:21" x14ac:dyDescent="0.3">
      <c r="T99" t="s">
        <v>371</v>
      </c>
      <c r="U99">
        <v>2021</v>
      </c>
    </row>
    <row r="100" spans="20:21" x14ac:dyDescent="0.3">
      <c r="T100" t="s">
        <v>374</v>
      </c>
      <c r="U100">
        <v>2021</v>
      </c>
    </row>
    <row r="101" spans="20:21" x14ac:dyDescent="0.3">
      <c r="T101" t="s">
        <v>375</v>
      </c>
      <c r="U101">
        <v>2021</v>
      </c>
    </row>
    <row r="102" spans="20:21" x14ac:dyDescent="0.3">
      <c r="T102" t="s">
        <v>378</v>
      </c>
      <c r="U102">
        <v>2021</v>
      </c>
    </row>
    <row r="103" spans="20:21" x14ac:dyDescent="0.3">
      <c r="T103" t="s">
        <v>380</v>
      </c>
      <c r="U103">
        <v>2021</v>
      </c>
    </row>
    <row r="104" spans="20:21" x14ac:dyDescent="0.3">
      <c r="T104" t="s">
        <v>382</v>
      </c>
      <c r="U104">
        <v>2021</v>
      </c>
    </row>
    <row r="105" spans="20:21" x14ac:dyDescent="0.3">
      <c r="T105" t="s">
        <v>385</v>
      </c>
      <c r="U105">
        <v>2021</v>
      </c>
    </row>
    <row r="106" spans="20:21" x14ac:dyDescent="0.3">
      <c r="T106" t="s">
        <v>389</v>
      </c>
      <c r="U106">
        <v>2021</v>
      </c>
    </row>
    <row r="107" spans="20:21" x14ac:dyDescent="0.3">
      <c r="T107" t="s">
        <v>391</v>
      </c>
      <c r="U107">
        <v>2021</v>
      </c>
    </row>
    <row r="108" spans="20:21" x14ac:dyDescent="0.3">
      <c r="T108" t="s">
        <v>394</v>
      </c>
      <c r="U108">
        <v>2021</v>
      </c>
    </row>
    <row r="109" spans="20:21" x14ac:dyDescent="0.3">
      <c r="T109" t="s">
        <v>396</v>
      </c>
      <c r="U109">
        <v>2021</v>
      </c>
    </row>
    <row r="110" spans="20:21" x14ac:dyDescent="0.3">
      <c r="T110" t="s">
        <v>400</v>
      </c>
      <c r="U110">
        <v>2021</v>
      </c>
    </row>
    <row r="111" spans="20:21" x14ac:dyDescent="0.3">
      <c r="T111" t="s">
        <v>403</v>
      </c>
      <c r="U111">
        <v>2021</v>
      </c>
    </row>
    <row r="112" spans="20:21" x14ac:dyDescent="0.3">
      <c r="T112" t="s">
        <v>405</v>
      </c>
      <c r="U112">
        <v>2021</v>
      </c>
    </row>
    <row r="113" spans="20:21" x14ac:dyDescent="0.3">
      <c r="T113" t="s">
        <v>407</v>
      </c>
      <c r="U113">
        <v>2021</v>
      </c>
    </row>
    <row r="114" spans="20:21" x14ac:dyDescent="0.3">
      <c r="T114" t="s">
        <v>409</v>
      </c>
      <c r="U114">
        <v>2021</v>
      </c>
    </row>
    <row r="115" spans="20:21" x14ac:dyDescent="0.3">
      <c r="T115" t="s">
        <v>412</v>
      </c>
      <c r="U115">
        <v>2021</v>
      </c>
    </row>
    <row r="116" spans="20:21" x14ac:dyDescent="0.3">
      <c r="T116" t="s">
        <v>415</v>
      </c>
      <c r="U116">
        <v>2021</v>
      </c>
    </row>
    <row r="117" spans="20:21" x14ac:dyDescent="0.3">
      <c r="T117" t="s">
        <v>419</v>
      </c>
      <c r="U117">
        <v>2021</v>
      </c>
    </row>
    <row r="118" spans="20:21" x14ac:dyDescent="0.3">
      <c r="T118" t="s">
        <v>421</v>
      </c>
      <c r="U118">
        <v>2021</v>
      </c>
    </row>
    <row r="119" spans="20:21" x14ac:dyDescent="0.3">
      <c r="T119" t="s">
        <v>424</v>
      </c>
      <c r="U119">
        <v>2021</v>
      </c>
    </row>
    <row r="120" spans="20:21" x14ac:dyDescent="0.3">
      <c r="T120" t="s">
        <v>426</v>
      </c>
      <c r="U120">
        <v>2021</v>
      </c>
    </row>
    <row r="121" spans="20:21" x14ac:dyDescent="0.3">
      <c r="T121" t="s">
        <v>429</v>
      </c>
      <c r="U121">
        <v>2021</v>
      </c>
    </row>
    <row r="122" spans="20:21" x14ac:dyDescent="0.3">
      <c r="T122" t="s">
        <v>431</v>
      </c>
      <c r="U122">
        <v>2021</v>
      </c>
    </row>
    <row r="123" spans="20:21" x14ac:dyDescent="0.3">
      <c r="T123" t="s">
        <v>435</v>
      </c>
      <c r="U123">
        <v>2021</v>
      </c>
    </row>
    <row r="124" spans="20:21" x14ac:dyDescent="0.3">
      <c r="T124" t="s">
        <v>439</v>
      </c>
      <c r="U124">
        <v>2021</v>
      </c>
    </row>
    <row r="125" spans="20:21" x14ac:dyDescent="0.3">
      <c r="T125" t="s">
        <v>445</v>
      </c>
      <c r="U125">
        <v>2021</v>
      </c>
    </row>
    <row r="126" spans="20:21" x14ac:dyDescent="0.3">
      <c r="T126" t="s">
        <v>447</v>
      </c>
      <c r="U126">
        <v>2021</v>
      </c>
    </row>
    <row r="127" spans="20:21" x14ac:dyDescent="0.3">
      <c r="T127" t="s">
        <v>448</v>
      </c>
      <c r="U127">
        <v>2021</v>
      </c>
    </row>
    <row r="128" spans="20:21" x14ac:dyDescent="0.3">
      <c r="T128" t="s">
        <v>452</v>
      </c>
      <c r="U128">
        <v>2021</v>
      </c>
    </row>
    <row r="129" spans="20:21" x14ac:dyDescent="0.3">
      <c r="T129" t="s">
        <v>454</v>
      </c>
      <c r="U129">
        <v>2021</v>
      </c>
    </row>
    <row r="130" spans="20:21" x14ac:dyDescent="0.3">
      <c r="T130" t="s">
        <v>458</v>
      </c>
      <c r="U130">
        <v>2021</v>
      </c>
    </row>
    <row r="131" spans="20:21" x14ac:dyDescent="0.3">
      <c r="T131" t="s">
        <v>460</v>
      </c>
      <c r="U131">
        <v>2021</v>
      </c>
    </row>
    <row r="132" spans="20:21" x14ac:dyDescent="0.3">
      <c r="T132" t="s">
        <v>464</v>
      </c>
      <c r="U132">
        <v>2021</v>
      </c>
    </row>
    <row r="133" spans="20:21" x14ac:dyDescent="0.3">
      <c r="T133" t="s">
        <v>467</v>
      </c>
      <c r="U133">
        <v>2021</v>
      </c>
    </row>
    <row r="134" spans="20:21" x14ac:dyDescent="0.3">
      <c r="T134" t="s">
        <v>470</v>
      </c>
      <c r="U134">
        <v>2021</v>
      </c>
    </row>
    <row r="135" spans="20:21" x14ac:dyDescent="0.3">
      <c r="T135" t="s">
        <v>472</v>
      </c>
      <c r="U135">
        <v>2021</v>
      </c>
    </row>
    <row r="136" spans="20:21" x14ac:dyDescent="0.3">
      <c r="T136" t="s">
        <v>477</v>
      </c>
      <c r="U136">
        <v>2021</v>
      </c>
    </row>
    <row r="137" spans="20:21" x14ac:dyDescent="0.3">
      <c r="T137" t="s">
        <v>480</v>
      </c>
      <c r="U137">
        <v>2021</v>
      </c>
    </row>
    <row r="138" spans="20:21" x14ac:dyDescent="0.3">
      <c r="T138" t="s">
        <v>485</v>
      </c>
      <c r="U138">
        <v>2021</v>
      </c>
    </row>
    <row r="139" spans="20:21" x14ac:dyDescent="0.3">
      <c r="T139" t="s">
        <v>489</v>
      </c>
      <c r="U139">
        <v>2021</v>
      </c>
    </row>
    <row r="140" spans="20:21" x14ac:dyDescent="0.3">
      <c r="T140" t="s">
        <v>492</v>
      </c>
      <c r="U140">
        <v>2021</v>
      </c>
    </row>
    <row r="141" spans="20:21" x14ac:dyDescent="0.3">
      <c r="T141" t="s">
        <v>494</v>
      </c>
      <c r="U141">
        <v>2021</v>
      </c>
    </row>
    <row r="142" spans="20:21" x14ac:dyDescent="0.3">
      <c r="T142" t="s">
        <v>497</v>
      </c>
      <c r="U142">
        <v>2021</v>
      </c>
    </row>
    <row r="143" spans="20:21" x14ac:dyDescent="0.3">
      <c r="T143" t="s">
        <v>500</v>
      </c>
      <c r="U143">
        <v>2021</v>
      </c>
    </row>
    <row r="144" spans="20:21" x14ac:dyDescent="0.3">
      <c r="T144" t="s">
        <v>502</v>
      </c>
      <c r="U144">
        <v>2021</v>
      </c>
    </row>
    <row r="145" spans="20:21" x14ac:dyDescent="0.3">
      <c r="T145" t="s">
        <v>505</v>
      </c>
      <c r="U145">
        <v>2021</v>
      </c>
    </row>
    <row r="146" spans="20:21" x14ac:dyDescent="0.3">
      <c r="T146" t="s">
        <v>507</v>
      </c>
      <c r="U146">
        <v>2021</v>
      </c>
    </row>
    <row r="147" spans="20:21" x14ac:dyDescent="0.3">
      <c r="T147" t="s">
        <v>511</v>
      </c>
      <c r="U147">
        <v>2021</v>
      </c>
    </row>
    <row r="148" spans="20:21" x14ac:dyDescent="0.3">
      <c r="T148" t="s">
        <v>514</v>
      </c>
      <c r="U148">
        <v>2021</v>
      </c>
    </row>
    <row r="149" spans="20:21" x14ac:dyDescent="0.3">
      <c r="T149" t="s">
        <v>516</v>
      </c>
      <c r="U149">
        <v>2021</v>
      </c>
    </row>
    <row r="150" spans="20:21" x14ac:dyDescent="0.3">
      <c r="T150" t="s">
        <v>521</v>
      </c>
      <c r="U150">
        <v>2021</v>
      </c>
    </row>
    <row r="151" spans="20:21" x14ac:dyDescent="0.3">
      <c r="T151" t="s">
        <v>525</v>
      </c>
      <c r="U151">
        <v>2021</v>
      </c>
    </row>
    <row r="152" spans="20:21" x14ac:dyDescent="0.3">
      <c r="T152" t="s">
        <v>527</v>
      </c>
      <c r="U152">
        <v>2021</v>
      </c>
    </row>
    <row r="153" spans="20:21" x14ac:dyDescent="0.3">
      <c r="T153" t="s">
        <v>532</v>
      </c>
      <c r="U153">
        <v>2021</v>
      </c>
    </row>
    <row r="154" spans="20:21" x14ac:dyDescent="0.3">
      <c r="T154" t="s">
        <v>535</v>
      </c>
      <c r="U154">
        <v>2021</v>
      </c>
    </row>
    <row r="155" spans="20:21" x14ac:dyDescent="0.3">
      <c r="T155" t="s">
        <v>538</v>
      </c>
      <c r="U155">
        <v>2021</v>
      </c>
    </row>
    <row r="156" spans="20:21" x14ac:dyDescent="0.3">
      <c r="T156" t="s">
        <v>539</v>
      </c>
      <c r="U156">
        <v>2021</v>
      </c>
    </row>
    <row r="157" spans="20:21" x14ac:dyDescent="0.3">
      <c r="T157" t="s">
        <v>547</v>
      </c>
      <c r="U157">
        <v>2021</v>
      </c>
    </row>
    <row r="158" spans="20:21" x14ac:dyDescent="0.3">
      <c r="T158" t="s">
        <v>549</v>
      </c>
      <c r="U158">
        <v>2021</v>
      </c>
    </row>
    <row r="159" spans="20:21" x14ac:dyDescent="0.3">
      <c r="T159" t="s">
        <v>554</v>
      </c>
      <c r="U159">
        <v>2021</v>
      </c>
    </row>
    <row r="160" spans="20:21" x14ac:dyDescent="0.3">
      <c r="T160" t="s">
        <v>556</v>
      </c>
      <c r="U160">
        <v>2021</v>
      </c>
    </row>
    <row r="161" spans="20:21" x14ac:dyDescent="0.3">
      <c r="T161" t="s">
        <v>558</v>
      </c>
      <c r="U161">
        <v>2021</v>
      </c>
    </row>
    <row r="162" spans="20:21" x14ac:dyDescent="0.3">
      <c r="T162" t="s">
        <v>560</v>
      </c>
      <c r="U162">
        <v>2021</v>
      </c>
    </row>
    <row r="163" spans="20:21" x14ac:dyDescent="0.3">
      <c r="T163" t="s">
        <v>562</v>
      </c>
      <c r="U163">
        <v>2021</v>
      </c>
    </row>
    <row r="164" spans="20:21" x14ac:dyDescent="0.3">
      <c r="T164" t="s">
        <v>564</v>
      </c>
      <c r="U164">
        <v>2021</v>
      </c>
    </row>
    <row r="165" spans="20:21" x14ac:dyDescent="0.3">
      <c r="T165" t="s">
        <v>566</v>
      </c>
      <c r="U165">
        <v>2021</v>
      </c>
    </row>
    <row r="166" spans="20:21" x14ac:dyDescent="0.3">
      <c r="T166" t="s">
        <v>569</v>
      </c>
      <c r="U166">
        <v>2021</v>
      </c>
    </row>
    <row r="167" spans="20:21" x14ac:dyDescent="0.3">
      <c r="T167" t="s">
        <v>571</v>
      </c>
      <c r="U167">
        <v>2021</v>
      </c>
    </row>
    <row r="168" spans="20:21" x14ac:dyDescent="0.3">
      <c r="T168" t="s">
        <v>575</v>
      </c>
      <c r="U168">
        <v>2021</v>
      </c>
    </row>
    <row r="169" spans="20:21" x14ac:dyDescent="0.3">
      <c r="T169" t="s">
        <v>578</v>
      </c>
      <c r="U169">
        <v>2021</v>
      </c>
    </row>
    <row r="170" spans="20:21" x14ac:dyDescent="0.3">
      <c r="T170" t="s">
        <v>580</v>
      </c>
      <c r="U170">
        <v>2021</v>
      </c>
    </row>
    <row r="171" spans="20:21" x14ac:dyDescent="0.3">
      <c r="T171" t="s">
        <v>585</v>
      </c>
      <c r="U171">
        <v>2021</v>
      </c>
    </row>
    <row r="172" spans="20:21" x14ac:dyDescent="0.3">
      <c r="T172" t="s">
        <v>589</v>
      </c>
      <c r="U172">
        <v>2021</v>
      </c>
    </row>
    <row r="173" spans="20:21" x14ac:dyDescent="0.3">
      <c r="T173" t="s">
        <v>591</v>
      </c>
      <c r="U173">
        <v>2021</v>
      </c>
    </row>
    <row r="174" spans="20:21" x14ac:dyDescent="0.3">
      <c r="T174" t="s">
        <v>592</v>
      </c>
      <c r="U174">
        <v>2021</v>
      </c>
    </row>
    <row r="175" spans="20:21" x14ac:dyDescent="0.3">
      <c r="T175" t="s">
        <v>594</v>
      </c>
      <c r="U175">
        <v>2021</v>
      </c>
    </row>
    <row r="176" spans="20:21" x14ac:dyDescent="0.3">
      <c r="T176" t="s">
        <v>595</v>
      </c>
      <c r="U176">
        <v>2021</v>
      </c>
    </row>
    <row r="177" spans="20:21" x14ac:dyDescent="0.3">
      <c r="T177" t="s">
        <v>598</v>
      </c>
      <c r="U177">
        <v>2021</v>
      </c>
    </row>
    <row r="178" spans="20:21" x14ac:dyDescent="0.3">
      <c r="T178" t="s">
        <v>601</v>
      </c>
      <c r="U178">
        <v>2021</v>
      </c>
    </row>
    <row r="179" spans="20:21" x14ac:dyDescent="0.3">
      <c r="T179" t="s">
        <v>603</v>
      </c>
      <c r="U179">
        <v>2021</v>
      </c>
    </row>
    <row r="180" spans="20:21" x14ac:dyDescent="0.3">
      <c r="T180" t="s">
        <v>604</v>
      </c>
      <c r="U180">
        <v>2021</v>
      </c>
    </row>
    <row r="181" spans="20:21" x14ac:dyDescent="0.3">
      <c r="T181" t="s">
        <v>607</v>
      </c>
      <c r="U181">
        <v>2021</v>
      </c>
    </row>
    <row r="182" spans="20:21" x14ac:dyDescent="0.3">
      <c r="T182" t="s">
        <v>609</v>
      </c>
      <c r="U182">
        <v>2021</v>
      </c>
    </row>
    <row r="183" spans="20:21" x14ac:dyDescent="0.3">
      <c r="T183" t="s">
        <v>612</v>
      </c>
      <c r="U183">
        <v>2021</v>
      </c>
    </row>
    <row r="184" spans="20:21" x14ac:dyDescent="0.3">
      <c r="T184" t="s">
        <v>614</v>
      </c>
      <c r="U184">
        <v>2021</v>
      </c>
    </row>
    <row r="185" spans="20:21" x14ac:dyDescent="0.3">
      <c r="T185" t="s">
        <v>617</v>
      </c>
      <c r="U185">
        <v>2021</v>
      </c>
    </row>
    <row r="186" spans="20:21" x14ac:dyDescent="0.3">
      <c r="T186" t="s">
        <v>620</v>
      </c>
      <c r="U186">
        <v>2021</v>
      </c>
    </row>
    <row r="187" spans="20:21" x14ac:dyDescent="0.3">
      <c r="T187" t="s">
        <v>624</v>
      </c>
      <c r="U187">
        <v>2021</v>
      </c>
    </row>
    <row r="188" spans="20:21" x14ac:dyDescent="0.3">
      <c r="T188" t="s">
        <v>626</v>
      </c>
      <c r="U188">
        <v>2021</v>
      </c>
    </row>
    <row r="189" spans="20:21" x14ac:dyDescent="0.3">
      <c r="T189" t="s">
        <v>628</v>
      </c>
      <c r="U189">
        <v>2021</v>
      </c>
    </row>
    <row r="190" spans="20:21" x14ac:dyDescent="0.3">
      <c r="T190" t="s">
        <v>630</v>
      </c>
      <c r="U190">
        <v>2021</v>
      </c>
    </row>
    <row r="191" spans="20:21" x14ac:dyDescent="0.3">
      <c r="T191" t="s">
        <v>632</v>
      </c>
      <c r="U191">
        <v>2021</v>
      </c>
    </row>
    <row r="192" spans="20:21" x14ac:dyDescent="0.3">
      <c r="T192" t="s">
        <v>637</v>
      </c>
      <c r="U192">
        <v>2021</v>
      </c>
    </row>
    <row r="193" spans="20:21" x14ac:dyDescent="0.3">
      <c r="T193" t="s">
        <v>639</v>
      </c>
      <c r="U193">
        <v>2021</v>
      </c>
    </row>
    <row r="194" spans="20:21" x14ac:dyDescent="0.3">
      <c r="T194" t="s">
        <v>645</v>
      </c>
      <c r="U194">
        <v>2021</v>
      </c>
    </row>
    <row r="195" spans="20:21" x14ac:dyDescent="0.3">
      <c r="T195" t="s">
        <v>648</v>
      </c>
      <c r="U195">
        <v>2021</v>
      </c>
    </row>
    <row r="196" spans="20:21" x14ac:dyDescent="0.3">
      <c r="T196" t="s">
        <v>653</v>
      </c>
      <c r="U196">
        <v>2021</v>
      </c>
    </row>
    <row r="197" spans="20:21" x14ac:dyDescent="0.3">
      <c r="T197" t="s">
        <v>657</v>
      </c>
      <c r="U197">
        <v>2021</v>
      </c>
    </row>
    <row r="198" spans="20:21" x14ac:dyDescent="0.3">
      <c r="T198" t="s">
        <v>659</v>
      </c>
      <c r="U198">
        <v>2021</v>
      </c>
    </row>
    <row r="199" spans="20:21" x14ac:dyDescent="0.3">
      <c r="T199" t="s">
        <v>661</v>
      </c>
      <c r="U199">
        <v>2021</v>
      </c>
    </row>
    <row r="200" spans="20:21" x14ac:dyDescent="0.3">
      <c r="T200" t="s">
        <v>663</v>
      </c>
      <c r="U200">
        <v>2021</v>
      </c>
    </row>
    <row r="201" spans="20:21" x14ac:dyDescent="0.3">
      <c r="T201" t="s">
        <v>666</v>
      </c>
      <c r="U201">
        <v>2021</v>
      </c>
    </row>
    <row r="202" spans="20:21" x14ac:dyDescent="0.3">
      <c r="T202" t="s">
        <v>667</v>
      </c>
      <c r="U202">
        <v>2021</v>
      </c>
    </row>
    <row r="203" spans="20:21" x14ac:dyDescent="0.3">
      <c r="T203" t="s">
        <v>669</v>
      </c>
      <c r="U203">
        <v>2021</v>
      </c>
    </row>
    <row r="204" spans="20:21" x14ac:dyDescent="0.3">
      <c r="T204" t="s">
        <v>671</v>
      </c>
      <c r="U204">
        <v>2021</v>
      </c>
    </row>
    <row r="205" spans="20:21" x14ac:dyDescent="0.3">
      <c r="T205" t="s">
        <v>673</v>
      </c>
      <c r="U205">
        <v>2021</v>
      </c>
    </row>
    <row r="206" spans="20:21" x14ac:dyDescent="0.3">
      <c r="T206" t="s">
        <v>674</v>
      </c>
      <c r="U206">
        <v>2021</v>
      </c>
    </row>
    <row r="207" spans="20:21" x14ac:dyDescent="0.3">
      <c r="T207" t="s">
        <v>676</v>
      </c>
      <c r="U207">
        <v>2021</v>
      </c>
    </row>
    <row r="208" spans="20:21" x14ac:dyDescent="0.3">
      <c r="T208" t="s">
        <v>677</v>
      </c>
      <c r="U208">
        <v>2021</v>
      </c>
    </row>
    <row r="209" spans="20:21" x14ac:dyDescent="0.3">
      <c r="T209" t="s">
        <v>679</v>
      </c>
      <c r="U209">
        <v>2021</v>
      </c>
    </row>
    <row r="210" spans="20:21" x14ac:dyDescent="0.3">
      <c r="T210" t="s">
        <v>682</v>
      </c>
      <c r="U210">
        <v>2021</v>
      </c>
    </row>
    <row r="211" spans="20:21" x14ac:dyDescent="0.3">
      <c r="T211" t="s">
        <v>683</v>
      </c>
      <c r="U211">
        <v>2021</v>
      </c>
    </row>
    <row r="212" spans="20:21" x14ac:dyDescent="0.3">
      <c r="T212" t="s">
        <v>685</v>
      </c>
      <c r="U212">
        <v>2021</v>
      </c>
    </row>
    <row r="213" spans="20:21" x14ac:dyDescent="0.3">
      <c r="T213" t="s">
        <v>686</v>
      </c>
      <c r="U213">
        <v>2021</v>
      </c>
    </row>
    <row r="214" spans="20:21" x14ac:dyDescent="0.3">
      <c r="T214" t="s">
        <v>691</v>
      </c>
      <c r="U214">
        <v>2021</v>
      </c>
    </row>
    <row r="215" spans="20:21" x14ac:dyDescent="0.3">
      <c r="T215" t="s">
        <v>694</v>
      </c>
      <c r="U215">
        <v>2021</v>
      </c>
    </row>
    <row r="216" spans="20:21" x14ac:dyDescent="0.3">
      <c r="T216" t="s">
        <v>697</v>
      </c>
      <c r="U216">
        <v>2021</v>
      </c>
    </row>
    <row r="217" spans="20:21" x14ac:dyDescent="0.3">
      <c r="T217" t="s">
        <v>698</v>
      </c>
      <c r="U217">
        <v>2021</v>
      </c>
    </row>
    <row r="218" spans="20:21" x14ac:dyDescent="0.3">
      <c r="T218" t="s">
        <v>704</v>
      </c>
      <c r="U218">
        <v>2021</v>
      </c>
    </row>
    <row r="219" spans="20:21" x14ac:dyDescent="0.3">
      <c r="T219" t="s">
        <v>711</v>
      </c>
      <c r="U219">
        <v>2021</v>
      </c>
    </row>
    <row r="220" spans="20:21" x14ac:dyDescent="0.3">
      <c r="T220" t="s">
        <v>714</v>
      </c>
      <c r="U220">
        <v>2021</v>
      </c>
    </row>
    <row r="221" spans="20:21" x14ac:dyDescent="0.3">
      <c r="T221" t="s">
        <v>716</v>
      </c>
      <c r="U221">
        <v>2021</v>
      </c>
    </row>
    <row r="222" spans="20:21" x14ac:dyDescent="0.3">
      <c r="T222" t="s">
        <v>719</v>
      </c>
      <c r="U222">
        <v>2021</v>
      </c>
    </row>
    <row r="223" spans="20:21" x14ac:dyDescent="0.3">
      <c r="T223" t="s">
        <v>724</v>
      </c>
      <c r="U223">
        <v>2021</v>
      </c>
    </row>
    <row r="224" spans="20:21" x14ac:dyDescent="0.3">
      <c r="T224" t="s">
        <v>726</v>
      </c>
      <c r="U224">
        <v>2021</v>
      </c>
    </row>
    <row r="225" spans="20:21" x14ac:dyDescent="0.3">
      <c r="T225" t="s">
        <v>729</v>
      </c>
      <c r="U225">
        <v>2021</v>
      </c>
    </row>
    <row r="226" spans="20:21" x14ac:dyDescent="0.3">
      <c r="T226" t="s">
        <v>734</v>
      </c>
      <c r="U226">
        <v>2021</v>
      </c>
    </row>
    <row r="227" spans="20:21" x14ac:dyDescent="0.3">
      <c r="T227" t="s">
        <v>736</v>
      </c>
      <c r="U227">
        <v>2021</v>
      </c>
    </row>
    <row r="228" spans="20:21" x14ac:dyDescent="0.3">
      <c r="T228" t="s">
        <v>738</v>
      </c>
      <c r="U228">
        <v>2021</v>
      </c>
    </row>
    <row r="229" spans="20:21" x14ac:dyDescent="0.3">
      <c r="T229" t="s">
        <v>740</v>
      </c>
      <c r="U229">
        <v>2021</v>
      </c>
    </row>
    <row r="230" spans="20:21" x14ac:dyDescent="0.3">
      <c r="T230" t="s">
        <v>742</v>
      </c>
      <c r="U230">
        <v>2021</v>
      </c>
    </row>
    <row r="231" spans="20:21" x14ac:dyDescent="0.3">
      <c r="T231" t="s">
        <v>744</v>
      </c>
      <c r="U231">
        <v>2021</v>
      </c>
    </row>
    <row r="232" spans="20:21" x14ac:dyDescent="0.3">
      <c r="T232" t="s">
        <v>745</v>
      </c>
      <c r="U232">
        <v>2021</v>
      </c>
    </row>
    <row r="233" spans="20:21" x14ac:dyDescent="0.3">
      <c r="T233" t="s">
        <v>750</v>
      </c>
      <c r="U233">
        <v>2021</v>
      </c>
    </row>
    <row r="234" spans="20:21" x14ac:dyDescent="0.3">
      <c r="T234" t="s">
        <v>751</v>
      </c>
      <c r="U234">
        <v>2021</v>
      </c>
    </row>
    <row r="235" spans="20:21" x14ac:dyDescent="0.3">
      <c r="T235" t="s">
        <v>754</v>
      </c>
      <c r="U235">
        <v>2021</v>
      </c>
    </row>
    <row r="236" spans="20:21" x14ac:dyDescent="0.3">
      <c r="T236" t="s">
        <v>759</v>
      </c>
      <c r="U236">
        <v>2021</v>
      </c>
    </row>
    <row r="237" spans="20:21" x14ac:dyDescent="0.3">
      <c r="T237" t="s">
        <v>762</v>
      </c>
      <c r="U237">
        <v>2021</v>
      </c>
    </row>
    <row r="238" spans="20:21" x14ac:dyDescent="0.3">
      <c r="T238" t="s">
        <v>770</v>
      </c>
      <c r="U238">
        <v>2021</v>
      </c>
    </row>
    <row r="239" spans="20:21" x14ac:dyDescent="0.3">
      <c r="T239" t="s">
        <v>771</v>
      </c>
      <c r="U239">
        <v>2021</v>
      </c>
    </row>
    <row r="240" spans="20:21" x14ac:dyDescent="0.3">
      <c r="T240" t="s">
        <v>773</v>
      </c>
      <c r="U240">
        <v>2021</v>
      </c>
    </row>
    <row r="241" spans="20:21" x14ac:dyDescent="0.3">
      <c r="T241" t="s">
        <v>776</v>
      </c>
      <c r="U241">
        <v>2021</v>
      </c>
    </row>
    <row r="242" spans="20:21" x14ac:dyDescent="0.3">
      <c r="T242" t="s">
        <v>780</v>
      </c>
      <c r="U242">
        <v>2021</v>
      </c>
    </row>
    <row r="243" spans="20:21" x14ac:dyDescent="0.3">
      <c r="T243" t="s">
        <v>782</v>
      </c>
      <c r="U243">
        <v>2021</v>
      </c>
    </row>
    <row r="244" spans="20:21" x14ac:dyDescent="0.3">
      <c r="T244" t="s">
        <v>786</v>
      </c>
      <c r="U244">
        <v>2021</v>
      </c>
    </row>
    <row r="245" spans="20:21" x14ac:dyDescent="0.3">
      <c r="T245" t="s">
        <v>788</v>
      </c>
      <c r="U245">
        <v>2021</v>
      </c>
    </row>
    <row r="246" spans="20:21" x14ac:dyDescent="0.3">
      <c r="T246" t="s">
        <v>790</v>
      </c>
      <c r="U246">
        <v>2021</v>
      </c>
    </row>
    <row r="247" spans="20:21" x14ac:dyDescent="0.3">
      <c r="T247" t="s">
        <v>791</v>
      </c>
      <c r="U247">
        <v>2021</v>
      </c>
    </row>
    <row r="248" spans="20:21" x14ac:dyDescent="0.3">
      <c r="T248" t="s">
        <v>793</v>
      </c>
      <c r="U248">
        <v>2021</v>
      </c>
    </row>
    <row r="249" spans="20:21" x14ac:dyDescent="0.3">
      <c r="T249" t="s">
        <v>796</v>
      </c>
      <c r="U249">
        <v>2021</v>
      </c>
    </row>
    <row r="250" spans="20:21" x14ac:dyDescent="0.3">
      <c r="T250" t="s">
        <v>798</v>
      </c>
      <c r="U250">
        <v>2021</v>
      </c>
    </row>
    <row r="251" spans="20:21" x14ac:dyDescent="0.3">
      <c r="T251" t="s">
        <v>805</v>
      </c>
      <c r="U251">
        <v>2021</v>
      </c>
    </row>
    <row r="252" spans="20:21" x14ac:dyDescent="0.3">
      <c r="T252" t="s">
        <v>808</v>
      </c>
      <c r="U252">
        <v>2021</v>
      </c>
    </row>
    <row r="253" spans="20:21" x14ac:dyDescent="0.3">
      <c r="T253" t="s">
        <v>811</v>
      </c>
      <c r="U253">
        <v>2021</v>
      </c>
    </row>
    <row r="254" spans="20:21" x14ac:dyDescent="0.3">
      <c r="T254" t="s">
        <v>815</v>
      </c>
      <c r="U254">
        <v>2021</v>
      </c>
    </row>
    <row r="255" spans="20:21" x14ac:dyDescent="0.3">
      <c r="T255" t="s">
        <v>817</v>
      </c>
      <c r="U255">
        <v>2021</v>
      </c>
    </row>
    <row r="256" spans="20:21" x14ac:dyDescent="0.3">
      <c r="T256" t="s">
        <v>819</v>
      </c>
      <c r="U256">
        <v>2021</v>
      </c>
    </row>
    <row r="257" spans="20:21" x14ac:dyDescent="0.3">
      <c r="T257" t="s">
        <v>822</v>
      </c>
      <c r="U257">
        <v>2021</v>
      </c>
    </row>
    <row r="258" spans="20:21" x14ac:dyDescent="0.3">
      <c r="T258" t="s">
        <v>824</v>
      </c>
      <c r="U258">
        <v>2021</v>
      </c>
    </row>
    <row r="259" spans="20:21" x14ac:dyDescent="0.3">
      <c r="T259" t="s">
        <v>826</v>
      </c>
      <c r="U259">
        <v>2021</v>
      </c>
    </row>
    <row r="260" spans="20:21" x14ac:dyDescent="0.3">
      <c r="T260" t="s">
        <v>828</v>
      </c>
      <c r="U260">
        <v>2021</v>
      </c>
    </row>
    <row r="261" spans="20:21" x14ac:dyDescent="0.3">
      <c r="T261" t="s">
        <v>831</v>
      </c>
      <c r="U261">
        <v>2021</v>
      </c>
    </row>
    <row r="262" spans="20:21" x14ac:dyDescent="0.3">
      <c r="T262" t="s">
        <v>833</v>
      </c>
      <c r="U262">
        <v>2021</v>
      </c>
    </row>
    <row r="263" spans="20:21" x14ac:dyDescent="0.3">
      <c r="T263" t="s">
        <v>841</v>
      </c>
      <c r="U263">
        <v>2021</v>
      </c>
    </row>
    <row r="264" spans="20:21" x14ac:dyDescent="0.3">
      <c r="T264" t="s">
        <v>850</v>
      </c>
      <c r="U264">
        <v>2021</v>
      </c>
    </row>
    <row r="265" spans="20:21" x14ac:dyDescent="0.3">
      <c r="T265" t="s">
        <v>855</v>
      </c>
      <c r="U265">
        <v>2021</v>
      </c>
    </row>
    <row r="266" spans="20:21" x14ac:dyDescent="0.3">
      <c r="T266" t="s">
        <v>859</v>
      </c>
      <c r="U266">
        <v>2021</v>
      </c>
    </row>
    <row r="267" spans="20:21" x14ac:dyDescent="0.3">
      <c r="T267" t="s">
        <v>861</v>
      </c>
      <c r="U267">
        <v>2021</v>
      </c>
    </row>
    <row r="268" spans="20:21" x14ac:dyDescent="0.3">
      <c r="T268" t="s">
        <v>863</v>
      </c>
      <c r="U268">
        <v>2021</v>
      </c>
    </row>
    <row r="269" spans="20:21" x14ac:dyDescent="0.3">
      <c r="T269" t="s">
        <v>868</v>
      </c>
      <c r="U269">
        <v>2021</v>
      </c>
    </row>
    <row r="270" spans="20:21" x14ac:dyDescent="0.3">
      <c r="T270" t="s">
        <v>870</v>
      </c>
      <c r="U270">
        <v>2021</v>
      </c>
    </row>
    <row r="271" spans="20:21" x14ac:dyDescent="0.3">
      <c r="T271" t="s">
        <v>873</v>
      </c>
      <c r="U271">
        <v>2021</v>
      </c>
    </row>
    <row r="272" spans="20:21" x14ac:dyDescent="0.3">
      <c r="T272" t="s">
        <v>875</v>
      </c>
      <c r="U272">
        <v>2021</v>
      </c>
    </row>
    <row r="273" spans="20:21" x14ac:dyDescent="0.3">
      <c r="T273" t="s">
        <v>877</v>
      </c>
      <c r="U273">
        <v>2021</v>
      </c>
    </row>
    <row r="274" spans="20:21" x14ac:dyDescent="0.3">
      <c r="T274" t="s">
        <v>880</v>
      </c>
      <c r="U274">
        <v>2021</v>
      </c>
    </row>
    <row r="275" spans="20:21" x14ac:dyDescent="0.3">
      <c r="T275" t="s">
        <v>881</v>
      </c>
      <c r="U275">
        <v>2021</v>
      </c>
    </row>
    <row r="276" spans="20:21" x14ac:dyDescent="0.3">
      <c r="T276" t="s">
        <v>885</v>
      </c>
      <c r="U276">
        <v>2021</v>
      </c>
    </row>
    <row r="277" spans="20:21" x14ac:dyDescent="0.3">
      <c r="T277" t="s">
        <v>886</v>
      </c>
      <c r="U277">
        <v>2021</v>
      </c>
    </row>
    <row r="278" spans="20:21" x14ac:dyDescent="0.3">
      <c r="T278" t="s">
        <v>889</v>
      </c>
      <c r="U278">
        <v>2021</v>
      </c>
    </row>
    <row r="279" spans="20:21" x14ac:dyDescent="0.3">
      <c r="T279" t="s">
        <v>891</v>
      </c>
      <c r="U279">
        <v>2021</v>
      </c>
    </row>
    <row r="280" spans="20:21" x14ac:dyDescent="0.3">
      <c r="T280" t="s">
        <v>893</v>
      </c>
      <c r="U280">
        <v>2021</v>
      </c>
    </row>
    <row r="281" spans="20:21" x14ac:dyDescent="0.3">
      <c r="T281" t="s">
        <v>894</v>
      </c>
      <c r="U281">
        <v>2021</v>
      </c>
    </row>
    <row r="282" spans="20:21" x14ac:dyDescent="0.3">
      <c r="T282" t="s">
        <v>897</v>
      </c>
      <c r="U282">
        <v>2021</v>
      </c>
    </row>
    <row r="283" spans="20:21" x14ac:dyDescent="0.3">
      <c r="T283" t="s">
        <v>902</v>
      </c>
      <c r="U283">
        <v>2021</v>
      </c>
    </row>
    <row r="284" spans="20:21" x14ac:dyDescent="0.3">
      <c r="T284" t="s">
        <v>904</v>
      </c>
      <c r="U284">
        <v>2021</v>
      </c>
    </row>
    <row r="285" spans="20:21" x14ac:dyDescent="0.3">
      <c r="T285" t="s">
        <v>906</v>
      </c>
      <c r="U285">
        <v>2021</v>
      </c>
    </row>
    <row r="286" spans="20:21" x14ac:dyDescent="0.3">
      <c r="T286" t="s">
        <v>909</v>
      </c>
      <c r="U286">
        <v>2021</v>
      </c>
    </row>
    <row r="287" spans="20:21" x14ac:dyDescent="0.3">
      <c r="T287" t="s">
        <v>912</v>
      </c>
      <c r="U287">
        <v>2021</v>
      </c>
    </row>
    <row r="288" spans="20:21" x14ac:dyDescent="0.3">
      <c r="T288" t="s">
        <v>914</v>
      </c>
      <c r="U288">
        <v>2021</v>
      </c>
    </row>
    <row r="289" spans="20:21" x14ac:dyDescent="0.3">
      <c r="T289" t="s">
        <v>917</v>
      </c>
      <c r="U289">
        <v>2021</v>
      </c>
    </row>
    <row r="290" spans="20:21" x14ac:dyDescent="0.3">
      <c r="T290" t="s">
        <v>919</v>
      </c>
      <c r="U290">
        <v>2021</v>
      </c>
    </row>
    <row r="291" spans="20:21" x14ac:dyDescent="0.3">
      <c r="T291" t="s">
        <v>923</v>
      </c>
      <c r="U291">
        <v>2021</v>
      </c>
    </row>
    <row r="292" spans="20:21" x14ac:dyDescent="0.3">
      <c r="T292" t="s">
        <v>924</v>
      </c>
      <c r="U292">
        <v>2021</v>
      </c>
    </row>
    <row r="293" spans="20:21" x14ac:dyDescent="0.3">
      <c r="T293" t="s">
        <v>925</v>
      </c>
      <c r="U293">
        <v>2021</v>
      </c>
    </row>
    <row r="294" spans="20:21" x14ac:dyDescent="0.3">
      <c r="T294" t="s">
        <v>927</v>
      </c>
      <c r="U294">
        <v>2021</v>
      </c>
    </row>
    <row r="295" spans="20:21" x14ac:dyDescent="0.3">
      <c r="T295" t="s">
        <v>930</v>
      </c>
      <c r="U295">
        <v>2021</v>
      </c>
    </row>
    <row r="296" spans="20:21" x14ac:dyDescent="0.3">
      <c r="T296" t="s">
        <v>937</v>
      </c>
      <c r="U296">
        <v>2021</v>
      </c>
    </row>
    <row r="297" spans="20:21" x14ac:dyDescent="0.3">
      <c r="T297" t="s">
        <v>940</v>
      </c>
      <c r="U297">
        <v>2021</v>
      </c>
    </row>
    <row r="298" spans="20:21" x14ac:dyDescent="0.3">
      <c r="T298" t="s">
        <v>942</v>
      </c>
      <c r="U298">
        <v>2021</v>
      </c>
    </row>
    <row r="299" spans="20:21" x14ac:dyDescent="0.3">
      <c r="T299" t="s">
        <v>947</v>
      </c>
      <c r="U299">
        <v>2021</v>
      </c>
    </row>
    <row r="300" spans="20:21" x14ac:dyDescent="0.3">
      <c r="T300" t="s">
        <v>949</v>
      </c>
      <c r="U300">
        <v>2021</v>
      </c>
    </row>
    <row r="301" spans="20:21" x14ac:dyDescent="0.3">
      <c r="T301" t="s">
        <v>953</v>
      </c>
      <c r="U301">
        <v>2021</v>
      </c>
    </row>
    <row r="302" spans="20:21" x14ac:dyDescent="0.3">
      <c r="T302" t="s">
        <v>955</v>
      </c>
      <c r="U302">
        <v>2021</v>
      </c>
    </row>
    <row r="303" spans="20:21" x14ac:dyDescent="0.3">
      <c r="T303" t="s">
        <v>959</v>
      </c>
      <c r="U303">
        <v>2021</v>
      </c>
    </row>
    <row r="304" spans="20:21" x14ac:dyDescent="0.3">
      <c r="T304" t="s">
        <v>961</v>
      </c>
      <c r="U304">
        <v>2021</v>
      </c>
    </row>
    <row r="305" spans="20:21" x14ac:dyDescent="0.3">
      <c r="T305" t="s">
        <v>965</v>
      </c>
      <c r="U305">
        <v>2021</v>
      </c>
    </row>
    <row r="306" spans="20:21" x14ac:dyDescent="0.3">
      <c r="T306" t="s">
        <v>967</v>
      </c>
      <c r="U306">
        <v>2021</v>
      </c>
    </row>
    <row r="307" spans="20:21" x14ac:dyDescent="0.3">
      <c r="T307" t="s">
        <v>969</v>
      </c>
      <c r="U307">
        <v>2021</v>
      </c>
    </row>
    <row r="308" spans="20:21" x14ac:dyDescent="0.3">
      <c r="T308" t="s">
        <v>973</v>
      </c>
      <c r="U308">
        <v>2021</v>
      </c>
    </row>
    <row r="309" spans="20:21" x14ac:dyDescent="0.3">
      <c r="T309" t="s">
        <v>975</v>
      </c>
      <c r="U309">
        <v>2021</v>
      </c>
    </row>
    <row r="310" spans="20:21" x14ac:dyDescent="0.3">
      <c r="T310" t="s">
        <v>979</v>
      </c>
      <c r="U310">
        <v>2021</v>
      </c>
    </row>
    <row r="311" spans="20:21" x14ac:dyDescent="0.3">
      <c r="T311" t="s">
        <v>980</v>
      </c>
      <c r="U311">
        <v>2021</v>
      </c>
    </row>
    <row r="312" spans="20:21" x14ac:dyDescent="0.3">
      <c r="T312" t="s">
        <v>985</v>
      </c>
      <c r="U312">
        <v>2021</v>
      </c>
    </row>
    <row r="313" spans="20:21" x14ac:dyDescent="0.3">
      <c r="T313" t="s">
        <v>991</v>
      </c>
      <c r="U313">
        <v>2021</v>
      </c>
    </row>
    <row r="314" spans="20:21" x14ac:dyDescent="0.3">
      <c r="T314" t="s">
        <v>994</v>
      </c>
      <c r="U314">
        <v>2021</v>
      </c>
    </row>
    <row r="315" spans="20:21" x14ac:dyDescent="0.3">
      <c r="T315" t="s">
        <v>999</v>
      </c>
      <c r="U315">
        <v>2021</v>
      </c>
    </row>
    <row r="316" spans="20:21" x14ac:dyDescent="0.3">
      <c r="T316" t="s">
        <v>1005</v>
      </c>
      <c r="U316">
        <v>2021</v>
      </c>
    </row>
    <row r="317" spans="20:21" x14ac:dyDescent="0.3">
      <c r="T317" t="s">
        <v>1006</v>
      </c>
      <c r="U317">
        <v>2021</v>
      </c>
    </row>
    <row r="318" spans="20:21" x14ac:dyDescent="0.3">
      <c r="T318" t="s">
        <v>1007</v>
      </c>
      <c r="U318">
        <v>2021</v>
      </c>
    </row>
    <row r="319" spans="20:21" x14ac:dyDescent="0.3">
      <c r="T319" t="s">
        <v>1011</v>
      </c>
      <c r="U319">
        <v>2021</v>
      </c>
    </row>
    <row r="320" spans="20:21" x14ac:dyDescent="0.3">
      <c r="T320" t="s">
        <v>1014</v>
      </c>
      <c r="U320">
        <v>2021</v>
      </c>
    </row>
    <row r="321" spans="20:21" x14ac:dyDescent="0.3">
      <c r="T321" t="s">
        <v>1018</v>
      </c>
      <c r="U321">
        <v>2021</v>
      </c>
    </row>
    <row r="322" spans="20:21" x14ac:dyDescent="0.3">
      <c r="T322" t="s">
        <v>1025</v>
      </c>
      <c r="U322">
        <v>2021</v>
      </c>
    </row>
    <row r="323" spans="20:21" x14ac:dyDescent="0.3">
      <c r="T323" t="s">
        <v>1029</v>
      </c>
      <c r="U323">
        <v>2021</v>
      </c>
    </row>
    <row r="324" spans="20:21" x14ac:dyDescent="0.3">
      <c r="T324" t="s">
        <v>1035</v>
      </c>
      <c r="U324">
        <v>2021</v>
      </c>
    </row>
    <row r="325" spans="20:21" x14ac:dyDescent="0.3">
      <c r="T325" t="s">
        <v>1037</v>
      </c>
      <c r="U325">
        <v>2021</v>
      </c>
    </row>
    <row r="326" spans="20:21" x14ac:dyDescent="0.3">
      <c r="T326" t="s">
        <v>1040</v>
      </c>
      <c r="U326">
        <v>2021</v>
      </c>
    </row>
    <row r="327" spans="20:21" x14ac:dyDescent="0.3">
      <c r="T327" t="s">
        <v>1044</v>
      </c>
      <c r="U327">
        <v>2021</v>
      </c>
    </row>
    <row r="328" spans="20:21" x14ac:dyDescent="0.3">
      <c r="T328" t="s">
        <v>1046</v>
      </c>
      <c r="U328">
        <v>2021</v>
      </c>
    </row>
    <row r="329" spans="20:21" x14ac:dyDescent="0.3">
      <c r="T329" t="s">
        <v>1048</v>
      </c>
      <c r="U329">
        <v>2021</v>
      </c>
    </row>
    <row r="330" spans="20:21" x14ac:dyDescent="0.3">
      <c r="T330" t="s">
        <v>1053</v>
      </c>
      <c r="U330">
        <v>2021</v>
      </c>
    </row>
    <row r="331" spans="20:21" x14ac:dyDescent="0.3">
      <c r="T331" t="s">
        <v>1057</v>
      </c>
      <c r="U331">
        <v>2021</v>
      </c>
    </row>
    <row r="332" spans="20:21" x14ac:dyDescent="0.3">
      <c r="T332" t="s">
        <v>1066</v>
      </c>
      <c r="U332">
        <v>2021</v>
      </c>
    </row>
    <row r="333" spans="20:21" x14ac:dyDescent="0.3">
      <c r="T333" t="s">
        <v>1069</v>
      </c>
      <c r="U333">
        <v>2021</v>
      </c>
    </row>
    <row r="334" spans="20:21" x14ac:dyDescent="0.3">
      <c r="T334" t="s">
        <v>1072</v>
      </c>
      <c r="U334">
        <v>2021</v>
      </c>
    </row>
    <row r="335" spans="20:21" x14ac:dyDescent="0.3">
      <c r="T335" t="s">
        <v>1076</v>
      </c>
      <c r="U335">
        <v>2021</v>
      </c>
    </row>
    <row r="336" spans="20:21" x14ac:dyDescent="0.3">
      <c r="T336" t="s">
        <v>1078</v>
      </c>
      <c r="U336">
        <v>2021</v>
      </c>
    </row>
    <row r="337" spans="20:21" x14ac:dyDescent="0.3">
      <c r="T337" t="s">
        <v>1079</v>
      </c>
      <c r="U337">
        <v>2021</v>
      </c>
    </row>
    <row r="338" spans="20:21" x14ac:dyDescent="0.3">
      <c r="T338" t="s">
        <v>1081</v>
      </c>
      <c r="U338">
        <v>2021</v>
      </c>
    </row>
    <row r="339" spans="20:21" x14ac:dyDescent="0.3">
      <c r="T339" t="s">
        <v>1086</v>
      </c>
      <c r="U339">
        <v>2021</v>
      </c>
    </row>
    <row r="340" spans="20:21" x14ac:dyDescent="0.3">
      <c r="T340" t="s">
        <v>1090</v>
      </c>
      <c r="U340">
        <v>2021</v>
      </c>
    </row>
    <row r="341" spans="20:21" x14ac:dyDescent="0.3">
      <c r="T341" t="s">
        <v>1095</v>
      </c>
      <c r="U341">
        <v>2021</v>
      </c>
    </row>
    <row r="342" spans="20:21" x14ac:dyDescent="0.3">
      <c r="T342" t="s">
        <v>1097</v>
      </c>
      <c r="U342">
        <v>2021</v>
      </c>
    </row>
    <row r="343" spans="20:21" x14ac:dyDescent="0.3">
      <c r="T343" t="s">
        <v>1099</v>
      </c>
      <c r="U343">
        <v>2021</v>
      </c>
    </row>
    <row r="344" spans="20:21" x14ac:dyDescent="0.3">
      <c r="T344" t="s">
        <v>1101</v>
      </c>
      <c r="U344">
        <v>2021</v>
      </c>
    </row>
    <row r="345" spans="20:21" x14ac:dyDescent="0.3">
      <c r="T345" t="s">
        <v>1104</v>
      </c>
      <c r="U345">
        <v>2021</v>
      </c>
    </row>
    <row r="346" spans="20:21" x14ac:dyDescent="0.3">
      <c r="T346" t="s">
        <v>1106</v>
      </c>
      <c r="U346">
        <v>2021</v>
      </c>
    </row>
    <row r="347" spans="20:21" x14ac:dyDescent="0.3">
      <c r="T347" t="s">
        <v>1113</v>
      </c>
      <c r="U347">
        <v>2021</v>
      </c>
    </row>
    <row r="348" spans="20:21" x14ac:dyDescent="0.3">
      <c r="T348" t="s">
        <v>1115</v>
      </c>
      <c r="U348">
        <v>2021</v>
      </c>
    </row>
    <row r="349" spans="20:21" x14ac:dyDescent="0.3">
      <c r="T349" t="s">
        <v>1117</v>
      </c>
      <c r="U349">
        <v>2021</v>
      </c>
    </row>
    <row r="350" spans="20:21" x14ac:dyDescent="0.3">
      <c r="T350" t="s">
        <v>1123</v>
      </c>
      <c r="U350">
        <v>2021</v>
      </c>
    </row>
    <row r="351" spans="20:21" x14ac:dyDescent="0.3">
      <c r="T351" t="s">
        <v>1124</v>
      </c>
      <c r="U351">
        <v>2021</v>
      </c>
    </row>
    <row r="352" spans="20:21" x14ac:dyDescent="0.3">
      <c r="T352" t="s">
        <v>1131</v>
      </c>
      <c r="U352">
        <v>2021</v>
      </c>
    </row>
    <row r="353" spans="20:21" x14ac:dyDescent="0.3">
      <c r="T353" t="s">
        <v>1133</v>
      </c>
      <c r="U353">
        <v>2021</v>
      </c>
    </row>
    <row r="354" spans="20:21" x14ac:dyDescent="0.3">
      <c r="T354" t="s">
        <v>1140</v>
      </c>
      <c r="U354">
        <v>2021</v>
      </c>
    </row>
    <row r="355" spans="20:21" x14ac:dyDescent="0.3">
      <c r="T355" t="s">
        <v>1142</v>
      </c>
      <c r="U355">
        <v>2021</v>
      </c>
    </row>
    <row r="356" spans="20:21" x14ac:dyDescent="0.3">
      <c r="T356" t="s">
        <v>1145</v>
      </c>
      <c r="U356">
        <v>2021</v>
      </c>
    </row>
    <row r="357" spans="20:21" x14ac:dyDescent="0.3">
      <c r="T357" t="s">
        <v>1147</v>
      </c>
      <c r="U357">
        <v>2021</v>
      </c>
    </row>
    <row r="358" spans="20:21" x14ac:dyDescent="0.3">
      <c r="T358" t="s">
        <v>1150</v>
      </c>
      <c r="U358">
        <v>2021</v>
      </c>
    </row>
    <row r="359" spans="20:21" x14ac:dyDescent="0.3">
      <c r="T359" t="s">
        <v>1153</v>
      </c>
      <c r="U359">
        <v>2021</v>
      </c>
    </row>
    <row r="360" spans="20:21" x14ac:dyDescent="0.3">
      <c r="T360" t="s">
        <v>1154</v>
      </c>
      <c r="U360">
        <v>2021</v>
      </c>
    </row>
    <row r="361" spans="20:21" x14ac:dyDescent="0.3">
      <c r="T361" t="s">
        <v>1163</v>
      </c>
      <c r="U361">
        <v>2021</v>
      </c>
    </row>
    <row r="362" spans="20:21" x14ac:dyDescent="0.3">
      <c r="T362" t="s">
        <v>1165</v>
      </c>
      <c r="U362">
        <v>2021</v>
      </c>
    </row>
    <row r="363" spans="20:21" x14ac:dyDescent="0.3">
      <c r="T363" t="s">
        <v>1166</v>
      </c>
      <c r="U363">
        <v>2021</v>
      </c>
    </row>
    <row r="364" spans="20:21" x14ac:dyDescent="0.3">
      <c r="T364" t="s">
        <v>1169</v>
      </c>
      <c r="U364">
        <v>2021</v>
      </c>
    </row>
    <row r="365" spans="20:21" x14ac:dyDescent="0.3">
      <c r="T365" t="s">
        <v>1174</v>
      </c>
      <c r="U365">
        <v>2021</v>
      </c>
    </row>
    <row r="366" spans="20:21" x14ac:dyDescent="0.3">
      <c r="T366" t="s">
        <v>1175</v>
      </c>
      <c r="U366">
        <v>2021</v>
      </c>
    </row>
    <row r="367" spans="20:21" x14ac:dyDescent="0.3">
      <c r="T367" t="s">
        <v>1179</v>
      </c>
      <c r="U367">
        <v>2021</v>
      </c>
    </row>
    <row r="368" spans="20:21" x14ac:dyDescent="0.3">
      <c r="T368" t="s">
        <v>1180</v>
      </c>
      <c r="U368">
        <v>2021</v>
      </c>
    </row>
    <row r="369" spans="20:21" x14ac:dyDescent="0.3">
      <c r="T369" t="s">
        <v>1183</v>
      </c>
      <c r="U369">
        <v>2021</v>
      </c>
    </row>
    <row r="370" spans="20:21" x14ac:dyDescent="0.3">
      <c r="T370" t="s">
        <v>1185</v>
      </c>
      <c r="U370">
        <v>2021</v>
      </c>
    </row>
    <row r="371" spans="20:21" x14ac:dyDescent="0.3">
      <c r="T371" t="s">
        <v>1188</v>
      </c>
      <c r="U371">
        <v>2021</v>
      </c>
    </row>
    <row r="372" spans="20:21" x14ac:dyDescent="0.3">
      <c r="T372" t="s">
        <v>1192</v>
      </c>
      <c r="U372">
        <v>2021</v>
      </c>
    </row>
    <row r="373" spans="20:21" x14ac:dyDescent="0.3">
      <c r="T373" t="s">
        <v>1195</v>
      </c>
      <c r="U373">
        <v>2021</v>
      </c>
    </row>
    <row r="374" spans="20:21" x14ac:dyDescent="0.3">
      <c r="T374" t="s">
        <v>1198</v>
      </c>
      <c r="U374">
        <v>2021</v>
      </c>
    </row>
    <row r="375" spans="20:21" x14ac:dyDescent="0.3">
      <c r="T375" t="s">
        <v>1200</v>
      </c>
      <c r="U375">
        <v>2021</v>
      </c>
    </row>
    <row r="376" spans="20:21" x14ac:dyDescent="0.3">
      <c r="T376" t="s">
        <v>1202</v>
      </c>
      <c r="U376">
        <v>2021</v>
      </c>
    </row>
    <row r="377" spans="20:21" x14ac:dyDescent="0.3">
      <c r="T377" t="s">
        <v>1209</v>
      </c>
      <c r="U377">
        <v>2021</v>
      </c>
    </row>
    <row r="378" spans="20:21" x14ac:dyDescent="0.3">
      <c r="T378" t="s">
        <v>1211</v>
      </c>
      <c r="U378">
        <v>2021</v>
      </c>
    </row>
    <row r="379" spans="20:21" x14ac:dyDescent="0.3">
      <c r="T379" t="s">
        <v>1213</v>
      </c>
      <c r="U379">
        <v>2021</v>
      </c>
    </row>
    <row r="380" spans="20:21" x14ac:dyDescent="0.3">
      <c r="T380" t="s">
        <v>1214</v>
      </c>
      <c r="U380">
        <v>2021</v>
      </c>
    </row>
    <row r="381" spans="20:21" x14ac:dyDescent="0.3">
      <c r="T381" t="s">
        <v>1216</v>
      </c>
      <c r="U381">
        <v>2021</v>
      </c>
    </row>
    <row r="382" spans="20:21" x14ac:dyDescent="0.3">
      <c r="T382" t="s">
        <v>1223</v>
      </c>
      <c r="U382">
        <v>2021</v>
      </c>
    </row>
    <row r="383" spans="20:21" x14ac:dyDescent="0.3">
      <c r="T383" t="s">
        <v>1225</v>
      </c>
      <c r="U383">
        <v>2021</v>
      </c>
    </row>
    <row r="384" spans="20:21" x14ac:dyDescent="0.3">
      <c r="T384" t="s">
        <v>1232</v>
      </c>
      <c r="U384">
        <v>2021</v>
      </c>
    </row>
    <row r="385" spans="20:21" x14ac:dyDescent="0.3">
      <c r="T385" t="s">
        <v>1236</v>
      </c>
      <c r="U385">
        <v>2021</v>
      </c>
    </row>
    <row r="386" spans="20:21" x14ac:dyDescent="0.3">
      <c r="T386" t="s">
        <v>1243</v>
      </c>
      <c r="U386">
        <v>2021</v>
      </c>
    </row>
    <row r="387" spans="20:21" x14ac:dyDescent="0.3">
      <c r="T387" t="s">
        <v>1244</v>
      </c>
      <c r="U387">
        <v>2021</v>
      </c>
    </row>
    <row r="388" spans="20:21" x14ac:dyDescent="0.3">
      <c r="T388" t="s">
        <v>1251</v>
      </c>
      <c r="U388">
        <v>2021</v>
      </c>
    </row>
    <row r="389" spans="20:21" x14ac:dyDescent="0.3">
      <c r="T389" t="s">
        <v>1253</v>
      </c>
      <c r="U389">
        <v>2021</v>
      </c>
    </row>
    <row r="390" spans="20:21" x14ac:dyDescent="0.3">
      <c r="T390" t="s">
        <v>1256</v>
      </c>
      <c r="U390">
        <v>2021</v>
      </c>
    </row>
    <row r="391" spans="20:21" x14ac:dyDescent="0.3">
      <c r="T391" t="s">
        <v>1260</v>
      </c>
      <c r="U391">
        <v>2021</v>
      </c>
    </row>
    <row r="392" spans="20:21" x14ac:dyDescent="0.3">
      <c r="T392" t="s">
        <v>1262</v>
      </c>
      <c r="U392">
        <v>2021</v>
      </c>
    </row>
    <row r="393" spans="20:21" x14ac:dyDescent="0.3">
      <c r="T393" t="s">
        <v>1265</v>
      </c>
      <c r="U393">
        <v>2021</v>
      </c>
    </row>
    <row r="394" spans="20:21" x14ac:dyDescent="0.3">
      <c r="T394" t="s">
        <v>1269</v>
      </c>
      <c r="U394">
        <v>2021</v>
      </c>
    </row>
    <row r="395" spans="20:21" x14ac:dyDescent="0.3">
      <c r="T395" t="s">
        <v>1273</v>
      </c>
      <c r="U395">
        <v>2021</v>
      </c>
    </row>
    <row r="396" spans="20:21" x14ac:dyDescent="0.3">
      <c r="T396" t="s">
        <v>1275</v>
      </c>
      <c r="U396">
        <v>2021</v>
      </c>
    </row>
    <row r="397" spans="20:21" x14ac:dyDescent="0.3">
      <c r="T397" t="s">
        <v>1277</v>
      </c>
      <c r="U397">
        <v>2021</v>
      </c>
    </row>
    <row r="398" spans="20:21" x14ac:dyDescent="0.3">
      <c r="T398" t="s">
        <v>1279</v>
      </c>
      <c r="U398">
        <v>2021</v>
      </c>
    </row>
    <row r="399" spans="20:21" x14ac:dyDescent="0.3">
      <c r="T399" t="s">
        <v>1281</v>
      </c>
      <c r="U399">
        <v>2021</v>
      </c>
    </row>
    <row r="400" spans="20:21" x14ac:dyDescent="0.3">
      <c r="T400" t="s">
        <v>1284</v>
      </c>
      <c r="U400">
        <v>2021</v>
      </c>
    </row>
    <row r="401" spans="20:21" x14ac:dyDescent="0.3">
      <c r="T401" t="s">
        <v>1288</v>
      </c>
      <c r="U401">
        <v>2021</v>
      </c>
    </row>
    <row r="402" spans="20:21" x14ac:dyDescent="0.3">
      <c r="T402" t="s">
        <v>1289</v>
      </c>
      <c r="U402">
        <v>2021</v>
      </c>
    </row>
    <row r="403" spans="20:21" x14ac:dyDescent="0.3">
      <c r="T403" t="s">
        <v>1290</v>
      </c>
      <c r="U403">
        <v>2021</v>
      </c>
    </row>
    <row r="404" spans="20:21" x14ac:dyDescent="0.3">
      <c r="T404" t="s">
        <v>1291</v>
      </c>
      <c r="U404">
        <v>2021</v>
      </c>
    </row>
    <row r="405" spans="20:21" x14ac:dyDescent="0.3">
      <c r="T405" t="s">
        <v>1297</v>
      </c>
      <c r="U405">
        <v>2021</v>
      </c>
    </row>
    <row r="406" spans="20:21" x14ac:dyDescent="0.3">
      <c r="T406" t="s">
        <v>1300</v>
      </c>
      <c r="U406">
        <v>2021</v>
      </c>
    </row>
    <row r="407" spans="20:21" x14ac:dyDescent="0.3">
      <c r="T407" t="s">
        <v>1303</v>
      </c>
      <c r="U407">
        <v>2021</v>
      </c>
    </row>
    <row r="408" spans="20:21" x14ac:dyDescent="0.3">
      <c r="T408" t="s">
        <v>1305</v>
      </c>
      <c r="U408">
        <v>2021</v>
      </c>
    </row>
    <row r="409" spans="20:21" x14ac:dyDescent="0.3">
      <c r="T409" t="s">
        <v>1312</v>
      </c>
      <c r="U409">
        <v>2021</v>
      </c>
    </row>
    <row r="410" spans="20:21" x14ac:dyDescent="0.3">
      <c r="T410" t="s">
        <v>1314</v>
      </c>
      <c r="U410">
        <v>2021</v>
      </c>
    </row>
    <row r="411" spans="20:21" x14ac:dyDescent="0.3">
      <c r="T411" t="s">
        <v>1322</v>
      </c>
      <c r="U411">
        <v>2021</v>
      </c>
    </row>
    <row r="412" spans="20:21" x14ac:dyDescent="0.3">
      <c r="T412" t="s">
        <v>1329</v>
      </c>
      <c r="U412">
        <v>2021</v>
      </c>
    </row>
    <row r="413" spans="20:21" x14ac:dyDescent="0.3">
      <c r="T413" t="s">
        <v>1332</v>
      </c>
      <c r="U413">
        <v>2021</v>
      </c>
    </row>
    <row r="414" spans="20:21" x14ac:dyDescent="0.3">
      <c r="T414" t="s">
        <v>1334</v>
      </c>
      <c r="U414">
        <v>2021</v>
      </c>
    </row>
    <row r="415" spans="20:21" x14ac:dyDescent="0.3">
      <c r="T415" t="s">
        <v>1336</v>
      </c>
      <c r="U415">
        <v>2021</v>
      </c>
    </row>
    <row r="416" spans="20:21" x14ac:dyDescent="0.3">
      <c r="T416" t="s">
        <v>1337</v>
      </c>
      <c r="U416">
        <v>2021</v>
      </c>
    </row>
    <row r="417" spans="20:21" x14ac:dyDescent="0.3">
      <c r="T417" t="s">
        <v>1340</v>
      </c>
      <c r="U417">
        <v>2021</v>
      </c>
    </row>
    <row r="418" spans="20:21" x14ac:dyDescent="0.3">
      <c r="T418" t="s">
        <v>1341</v>
      </c>
      <c r="U418">
        <v>2021</v>
      </c>
    </row>
    <row r="419" spans="20:21" x14ac:dyDescent="0.3">
      <c r="T419" t="s">
        <v>1343</v>
      </c>
      <c r="U419">
        <v>2021</v>
      </c>
    </row>
    <row r="420" spans="20:21" x14ac:dyDescent="0.3">
      <c r="T420" t="s">
        <v>1345</v>
      </c>
      <c r="U420">
        <v>2021</v>
      </c>
    </row>
    <row r="421" spans="20:21" x14ac:dyDescent="0.3">
      <c r="T421" t="s">
        <v>1348</v>
      </c>
      <c r="U421">
        <v>2021</v>
      </c>
    </row>
    <row r="422" spans="20:21" x14ac:dyDescent="0.3">
      <c r="T422" t="s">
        <v>1358</v>
      </c>
      <c r="U422">
        <v>2021</v>
      </c>
    </row>
    <row r="423" spans="20:21" x14ac:dyDescent="0.3">
      <c r="T423" t="s">
        <v>1359</v>
      </c>
      <c r="U423">
        <v>2021</v>
      </c>
    </row>
    <row r="424" spans="20:21" x14ac:dyDescent="0.3">
      <c r="T424" t="s">
        <v>1361</v>
      </c>
      <c r="U424">
        <v>2021</v>
      </c>
    </row>
    <row r="425" spans="20:21" x14ac:dyDescent="0.3">
      <c r="T425" t="s">
        <v>1363</v>
      </c>
      <c r="U425">
        <v>2021</v>
      </c>
    </row>
    <row r="426" spans="20:21" x14ac:dyDescent="0.3">
      <c r="T426" t="s">
        <v>1370</v>
      </c>
      <c r="U426">
        <v>2021</v>
      </c>
    </row>
    <row r="427" spans="20:21" x14ac:dyDescent="0.3">
      <c r="T427" t="s">
        <v>1371</v>
      </c>
      <c r="U427">
        <v>2021</v>
      </c>
    </row>
    <row r="428" spans="20:21" x14ac:dyDescent="0.3">
      <c r="T428" t="s">
        <v>1373</v>
      </c>
      <c r="U428">
        <v>2021</v>
      </c>
    </row>
    <row r="429" spans="20:21" x14ac:dyDescent="0.3">
      <c r="T429" t="s">
        <v>1375</v>
      </c>
      <c r="U429">
        <v>2021</v>
      </c>
    </row>
    <row r="430" spans="20:21" x14ac:dyDescent="0.3">
      <c r="T430" t="s">
        <v>1377</v>
      </c>
      <c r="U430">
        <v>2021</v>
      </c>
    </row>
    <row r="431" spans="20:21" x14ac:dyDescent="0.3">
      <c r="T431" t="s">
        <v>1380</v>
      </c>
      <c r="U431">
        <v>2021</v>
      </c>
    </row>
    <row r="432" spans="20:21" x14ac:dyDescent="0.3">
      <c r="T432" t="s">
        <v>1383</v>
      </c>
      <c r="U432">
        <v>2021</v>
      </c>
    </row>
    <row r="433" spans="20:21" x14ac:dyDescent="0.3">
      <c r="T433" t="s">
        <v>1385</v>
      </c>
      <c r="U433">
        <v>2021</v>
      </c>
    </row>
    <row r="434" spans="20:21" x14ac:dyDescent="0.3">
      <c r="T434" t="s">
        <v>1387</v>
      </c>
      <c r="U434">
        <v>2021</v>
      </c>
    </row>
    <row r="435" spans="20:21" x14ac:dyDescent="0.3">
      <c r="T435" t="s">
        <v>1394</v>
      </c>
      <c r="U435">
        <v>2021</v>
      </c>
    </row>
    <row r="436" spans="20:21" x14ac:dyDescent="0.3">
      <c r="T436" t="s">
        <v>1395</v>
      </c>
      <c r="U436">
        <v>2021</v>
      </c>
    </row>
    <row r="437" spans="20:21" x14ac:dyDescent="0.3">
      <c r="T437" t="s">
        <v>1396</v>
      </c>
      <c r="U437">
        <v>2021</v>
      </c>
    </row>
    <row r="438" spans="20:21" x14ac:dyDescent="0.3">
      <c r="T438" t="s">
        <v>1403</v>
      </c>
      <c r="U438">
        <v>2021</v>
      </c>
    </row>
    <row r="439" spans="20:21" x14ac:dyDescent="0.3">
      <c r="T439" t="s">
        <v>1407</v>
      </c>
      <c r="U439">
        <v>2021</v>
      </c>
    </row>
    <row r="440" spans="20:21" x14ac:dyDescent="0.3">
      <c r="T440" t="s">
        <v>1410</v>
      </c>
      <c r="U440">
        <v>2021</v>
      </c>
    </row>
    <row r="441" spans="20:21" x14ac:dyDescent="0.3">
      <c r="T441" t="s">
        <v>1414</v>
      </c>
      <c r="U441">
        <v>2021</v>
      </c>
    </row>
    <row r="442" spans="20:21" x14ac:dyDescent="0.3">
      <c r="T442" t="s">
        <v>1415</v>
      </c>
      <c r="U442">
        <v>2021</v>
      </c>
    </row>
    <row r="443" spans="20:21" x14ac:dyDescent="0.3">
      <c r="T443" t="s">
        <v>1416</v>
      </c>
      <c r="U443">
        <v>2021</v>
      </c>
    </row>
    <row r="444" spans="20:21" x14ac:dyDescent="0.3">
      <c r="T444" t="s">
        <v>1419</v>
      </c>
      <c r="U444">
        <v>2021</v>
      </c>
    </row>
    <row r="445" spans="20:21" x14ac:dyDescent="0.3">
      <c r="T445" t="s">
        <v>1425</v>
      </c>
      <c r="U445">
        <v>2021</v>
      </c>
    </row>
    <row r="446" spans="20:21" x14ac:dyDescent="0.3">
      <c r="T446" t="s">
        <v>1426</v>
      </c>
      <c r="U446">
        <v>2021</v>
      </c>
    </row>
    <row r="447" spans="20:21" x14ac:dyDescent="0.3">
      <c r="T447" t="s">
        <v>1428</v>
      </c>
      <c r="U447">
        <v>2021</v>
      </c>
    </row>
    <row r="448" spans="20:21" x14ac:dyDescent="0.3">
      <c r="T448" t="s">
        <v>1431</v>
      </c>
      <c r="U448">
        <v>2021</v>
      </c>
    </row>
    <row r="449" spans="20:21" x14ac:dyDescent="0.3">
      <c r="T449" t="s">
        <v>1433</v>
      </c>
      <c r="U449">
        <v>2021</v>
      </c>
    </row>
    <row r="450" spans="20:21" x14ac:dyDescent="0.3">
      <c r="T450" t="s">
        <v>1435</v>
      </c>
      <c r="U450">
        <v>2021</v>
      </c>
    </row>
    <row r="451" spans="20:21" x14ac:dyDescent="0.3">
      <c r="T451" t="s">
        <v>1438</v>
      </c>
      <c r="U451">
        <v>2021</v>
      </c>
    </row>
    <row r="452" spans="20:21" x14ac:dyDescent="0.3">
      <c r="T452" t="s">
        <v>1440</v>
      </c>
      <c r="U452">
        <v>2021</v>
      </c>
    </row>
    <row r="453" spans="20:21" x14ac:dyDescent="0.3">
      <c r="T453" t="s">
        <v>1445</v>
      </c>
      <c r="U453">
        <v>2021</v>
      </c>
    </row>
    <row r="454" spans="20:21" x14ac:dyDescent="0.3">
      <c r="T454" t="s">
        <v>1448</v>
      </c>
      <c r="U454">
        <v>2021</v>
      </c>
    </row>
    <row r="455" spans="20:21" x14ac:dyDescent="0.3">
      <c r="T455" t="s">
        <v>1450</v>
      </c>
      <c r="U455">
        <v>2021</v>
      </c>
    </row>
    <row r="456" spans="20:21" x14ac:dyDescent="0.3">
      <c r="T456" t="s">
        <v>1454</v>
      </c>
      <c r="U456">
        <v>2021</v>
      </c>
    </row>
    <row r="457" spans="20:21" x14ac:dyDescent="0.3">
      <c r="T457" t="s">
        <v>1459</v>
      </c>
      <c r="U457">
        <v>2021</v>
      </c>
    </row>
    <row r="458" spans="20:21" x14ac:dyDescent="0.3">
      <c r="T458" t="s">
        <v>1461</v>
      </c>
      <c r="U458">
        <v>2021</v>
      </c>
    </row>
    <row r="459" spans="20:21" x14ac:dyDescent="0.3">
      <c r="T459" t="s">
        <v>1465</v>
      </c>
      <c r="U459">
        <v>2021</v>
      </c>
    </row>
    <row r="460" spans="20:21" x14ac:dyDescent="0.3">
      <c r="T460" t="s">
        <v>1468</v>
      </c>
      <c r="U460">
        <v>2021</v>
      </c>
    </row>
    <row r="461" spans="20:21" x14ac:dyDescent="0.3">
      <c r="T461" t="s">
        <v>1469</v>
      </c>
      <c r="U461">
        <v>2021</v>
      </c>
    </row>
    <row r="462" spans="20:21" x14ac:dyDescent="0.3">
      <c r="T462" t="s">
        <v>1473</v>
      </c>
      <c r="U462">
        <v>2021</v>
      </c>
    </row>
    <row r="463" spans="20:21" x14ac:dyDescent="0.3">
      <c r="T463" t="s">
        <v>1476</v>
      </c>
      <c r="U463">
        <v>2021</v>
      </c>
    </row>
    <row r="464" spans="20:21" x14ac:dyDescent="0.3">
      <c r="T464" t="s">
        <v>1477</v>
      </c>
      <c r="U464">
        <v>2021</v>
      </c>
    </row>
    <row r="465" spans="20:21" x14ac:dyDescent="0.3">
      <c r="T465" t="s">
        <v>1479</v>
      </c>
      <c r="U465">
        <v>2021</v>
      </c>
    </row>
    <row r="466" spans="20:21" x14ac:dyDescent="0.3">
      <c r="T466" t="s">
        <v>1480</v>
      </c>
      <c r="U466">
        <v>2021</v>
      </c>
    </row>
    <row r="467" spans="20:21" x14ac:dyDescent="0.3">
      <c r="T467" t="s">
        <v>1485</v>
      </c>
      <c r="U467">
        <v>2021</v>
      </c>
    </row>
    <row r="468" spans="20:21" x14ac:dyDescent="0.3">
      <c r="T468" t="s">
        <v>1487</v>
      </c>
      <c r="U468">
        <v>2021</v>
      </c>
    </row>
    <row r="469" spans="20:21" x14ac:dyDescent="0.3">
      <c r="T469" t="s">
        <v>1489</v>
      </c>
      <c r="U469">
        <v>2021</v>
      </c>
    </row>
    <row r="470" spans="20:21" x14ac:dyDescent="0.3">
      <c r="T470" t="s">
        <v>1491</v>
      </c>
      <c r="U470">
        <v>2021</v>
      </c>
    </row>
    <row r="471" spans="20:21" x14ac:dyDescent="0.3">
      <c r="T471" t="s">
        <v>1496</v>
      </c>
      <c r="U471">
        <v>2021</v>
      </c>
    </row>
    <row r="472" spans="20:21" x14ac:dyDescent="0.3">
      <c r="T472" t="s">
        <v>1497</v>
      </c>
      <c r="U472">
        <v>2021</v>
      </c>
    </row>
    <row r="473" spans="20:21" x14ac:dyDescent="0.3">
      <c r="T473" t="s">
        <v>1499</v>
      </c>
      <c r="U473">
        <v>2021</v>
      </c>
    </row>
    <row r="474" spans="20:21" x14ac:dyDescent="0.3">
      <c r="T474" t="s">
        <v>1504</v>
      </c>
      <c r="U474">
        <v>2021</v>
      </c>
    </row>
    <row r="475" spans="20:21" x14ac:dyDescent="0.3">
      <c r="T475" t="s">
        <v>1507</v>
      </c>
      <c r="U475">
        <v>2021</v>
      </c>
    </row>
    <row r="476" spans="20:21" x14ac:dyDescent="0.3">
      <c r="T476" t="s">
        <v>1509</v>
      </c>
      <c r="U476">
        <v>2021</v>
      </c>
    </row>
    <row r="477" spans="20:21" x14ac:dyDescent="0.3">
      <c r="T477" t="s">
        <v>1513</v>
      </c>
      <c r="U477">
        <v>2021</v>
      </c>
    </row>
    <row r="478" spans="20:21" x14ac:dyDescent="0.3">
      <c r="T478" t="s">
        <v>1515</v>
      </c>
      <c r="U478">
        <v>2021</v>
      </c>
    </row>
    <row r="479" spans="20:21" x14ac:dyDescent="0.3">
      <c r="T479" t="s">
        <v>1516</v>
      </c>
      <c r="U479">
        <v>2021</v>
      </c>
    </row>
    <row r="480" spans="20:21" x14ac:dyDescent="0.3">
      <c r="T480" t="s">
        <v>1519</v>
      </c>
      <c r="U480">
        <v>2021</v>
      </c>
    </row>
    <row r="481" spans="20:21" x14ac:dyDescent="0.3">
      <c r="T481" t="s">
        <v>1521</v>
      </c>
      <c r="U481">
        <v>2021</v>
      </c>
    </row>
    <row r="482" spans="20:21" x14ac:dyDescent="0.3">
      <c r="T482" t="s">
        <v>1523</v>
      </c>
      <c r="U482">
        <v>2021</v>
      </c>
    </row>
    <row r="483" spans="20:21" x14ac:dyDescent="0.3">
      <c r="T483" t="s">
        <v>1530</v>
      </c>
      <c r="U483">
        <v>2021</v>
      </c>
    </row>
    <row r="484" spans="20:21" x14ac:dyDescent="0.3">
      <c r="T484" t="s">
        <v>1536</v>
      </c>
      <c r="U484">
        <v>2021</v>
      </c>
    </row>
    <row r="485" spans="20:21" x14ac:dyDescent="0.3">
      <c r="T485" t="s">
        <v>1537</v>
      </c>
      <c r="U485">
        <v>2021</v>
      </c>
    </row>
    <row r="486" spans="20:21" x14ac:dyDescent="0.3">
      <c r="T486" t="s">
        <v>1540</v>
      </c>
      <c r="U486">
        <v>2021</v>
      </c>
    </row>
    <row r="487" spans="20:21" x14ac:dyDescent="0.3">
      <c r="T487" t="s">
        <v>1543</v>
      </c>
      <c r="U487">
        <v>2021</v>
      </c>
    </row>
    <row r="488" spans="20:21" x14ac:dyDescent="0.3">
      <c r="T488" t="s">
        <v>1546</v>
      </c>
      <c r="U488">
        <v>2021</v>
      </c>
    </row>
    <row r="489" spans="20:21" x14ac:dyDescent="0.3">
      <c r="T489" t="s">
        <v>1548</v>
      </c>
      <c r="U489">
        <v>2021</v>
      </c>
    </row>
    <row r="490" spans="20:21" x14ac:dyDescent="0.3">
      <c r="T490" t="s">
        <v>1549</v>
      </c>
      <c r="U490">
        <v>2021</v>
      </c>
    </row>
    <row r="491" spans="20:21" x14ac:dyDescent="0.3">
      <c r="T491" t="s">
        <v>1550</v>
      </c>
      <c r="U491">
        <v>2021</v>
      </c>
    </row>
    <row r="492" spans="20:21" x14ac:dyDescent="0.3">
      <c r="T492" t="s">
        <v>1552</v>
      </c>
      <c r="U492">
        <v>2021</v>
      </c>
    </row>
    <row r="493" spans="20:21" x14ac:dyDescent="0.3">
      <c r="T493" t="s">
        <v>1557</v>
      </c>
      <c r="U493">
        <v>2021</v>
      </c>
    </row>
    <row r="494" spans="20:21" x14ac:dyDescent="0.3">
      <c r="T494" t="s">
        <v>1559</v>
      </c>
      <c r="U494">
        <v>2021</v>
      </c>
    </row>
    <row r="495" spans="20:21" x14ac:dyDescent="0.3">
      <c r="T495" t="s">
        <v>1564</v>
      </c>
      <c r="U495">
        <v>2021</v>
      </c>
    </row>
    <row r="496" spans="20:21" x14ac:dyDescent="0.3">
      <c r="T496" t="s">
        <v>1565</v>
      </c>
      <c r="U496">
        <v>2021</v>
      </c>
    </row>
    <row r="497" spans="20:21" x14ac:dyDescent="0.3">
      <c r="T497" t="s">
        <v>1570</v>
      </c>
      <c r="U497">
        <v>2021</v>
      </c>
    </row>
    <row r="498" spans="20:21" x14ac:dyDescent="0.3">
      <c r="T498" t="s">
        <v>1573</v>
      </c>
      <c r="U498">
        <v>2021</v>
      </c>
    </row>
    <row r="499" spans="20:21" x14ac:dyDescent="0.3">
      <c r="T499" t="s">
        <v>1576</v>
      </c>
      <c r="U499">
        <v>2021</v>
      </c>
    </row>
    <row r="500" spans="20:21" x14ac:dyDescent="0.3">
      <c r="T500" t="s">
        <v>1578</v>
      </c>
      <c r="U500">
        <v>2021</v>
      </c>
    </row>
    <row r="501" spans="20:21" x14ac:dyDescent="0.3">
      <c r="T501" t="s">
        <v>1586</v>
      </c>
      <c r="U501">
        <v>2021</v>
      </c>
    </row>
    <row r="502" spans="20:21" x14ac:dyDescent="0.3">
      <c r="T502" t="s">
        <v>1595</v>
      </c>
      <c r="U502">
        <v>2021</v>
      </c>
    </row>
    <row r="503" spans="20:21" x14ac:dyDescent="0.3">
      <c r="T503" t="s">
        <v>1597</v>
      </c>
      <c r="U503">
        <v>2021</v>
      </c>
    </row>
    <row r="504" spans="20:21" x14ac:dyDescent="0.3">
      <c r="T504" t="s">
        <v>1600</v>
      </c>
      <c r="U504">
        <v>2021</v>
      </c>
    </row>
    <row r="505" spans="20:21" x14ac:dyDescent="0.3">
      <c r="T505" t="s">
        <v>1612</v>
      </c>
      <c r="U505">
        <v>2021</v>
      </c>
    </row>
    <row r="506" spans="20:21" x14ac:dyDescent="0.3">
      <c r="T506" t="s">
        <v>1616</v>
      </c>
      <c r="U506">
        <v>2021</v>
      </c>
    </row>
    <row r="507" spans="20:21" x14ac:dyDescent="0.3">
      <c r="T507" t="s">
        <v>1618</v>
      </c>
      <c r="U507">
        <v>2021</v>
      </c>
    </row>
    <row r="508" spans="20:21" x14ac:dyDescent="0.3">
      <c r="T508" t="s">
        <v>1619</v>
      </c>
      <c r="U508">
        <v>2021</v>
      </c>
    </row>
    <row r="509" spans="20:21" x14ac:dyDescent="0.3">
      <c r="T509" t="s">
        <v>1620</v>
      </c>
      <c r="U509">
        <v>2021</v>
      </c>
    </row>
    <row r="510" spans="20:21" x14ac:dyDescent="0.3">
      <c r="T510" t="s">
        <v>1622</v>
      </c>
      <c r="U510">
        <v>2021</v>
      </c>
    </row>
    <row r="511" spans="20:21" x14ac:dyDescent="0.3">
      <c r="T511" t="s">
        <v>1625</v>
      </c>
      <c r="U511">
        <v>2021</v>
      </c>
    </row>
    <row r="512" spans="20:21" x14ac:dyDescent="0.3">
      <c r="T512" t="s">
        <v>1627</v>
      </c>
      <c r="U512">
        <v>2021</v>
      </c>
    </row>
    <row r="513" spans="20:21" x14ac:dyDescent="0.3">
      <c r="T513" t="s">
        <v>1631</v>
      </c>
      <c r="U513">
        <v>2021</v>
      </c>
    </row>
    <row r="514" spans="20:21" x14ac:dyDescent="0.3">
      <c r="T514" t="s">
        <v>1633</v>
      </c>
      <c r="U514">
        <v>2021</v>
      </c>
    </row>
    <row r="515" spans="20:21" x14ac:dyDescent="0.3">
      <c r="T515" t="s">
        <v>1635</v>
      </c>
      <c r="U515">
        <v>2021</v>
      </c>
    </row>
    <row r="516" spans="20:21" x14ac:dyDescent="0.3">
      <c r="T516" t="s">
        <v>1637</v>
      </c>
      <c r="U516">
        <v>2021</v>
      </c>
    </row>
    <row r="517" spans="20:21" x14ac:dyDescent="0.3">
      <c r="T517" t="s">
        <v>1640</v>
      </c>
      <c r="U517">
        <v>2021</v>
      </c>
    </row>
    <row r="518" spans="20:21" x14ac:dyDescent="0.3">
      <c r="T518" t="s">
        <v>1643</v>
      </c>
      <c r="U518">
        <v>2021</v>
      </c>
    </row>
    <row r="519" spans="20:21" x14ac:dyDescent="0.3">
      <c r="T519" t="s">
        <v>1645</v>
      </c>
      <c r="U519">
        <v>2021</v>
      </c>
    </row>
    <row r="520" spans="20:21" x14ac:dyDescent="0.3">
      <c r="T520" t="s">
        <v>1650</v>
      </c>
      <c r="U520">
        <v>2021</v>
      </c>
    </row>
    <row r="521" spans="20:21" x14ac:dyDescent="0.3">
      <c r="T521" t="s">
        <v>1654</v>
      </c>
      <c r="U521">
        <v>2021</v>
      </c>
    </row>
    <row r="522" spans="20:21" x14ac:dyDescent="0.3">
      <c r="T522" t="s">
        <v>1657</v>
      </c>
      <c r="U522">
        <v>2021</v>
      </c>
    </row>
    <row r="523" spans="20:21" x14ac:dyDescent="0.3">
      <c r="T523" t="s">
        <v>1659</v>
      </c>
      <c r="U523">
        <v>2021</v>
      </c>
    </row>
    <row r="524" spans="20:21" x14ac:dyDescent="0.3">
      <c r="T524" t="s">
        <v>1663</v>
      </c>
      <c r="U524">
        <v>2021</v>
      </c>
    </row>
    <row r="525" spans="20:21" x14ac:dyDescent="0.3">
      <c r="T525" t="s">
        <v>1664</v>
      </c>
      <c r="U525">
        <v>2021</v>
      </c>
    </row>
    <row r="526" spans="20:21" x14ac:dyDescent="0.3">
      <c r="T526" t="s">
        <v>1665</v>
      </c>
      <c r="U526">
        <v>2021</v>
      </c>
    </row>
    <row r="527" spans="20:21" x14ac:dyDescent="0.3">
      <c r="T527" t="s">
        <v>1667</v>
      </c>
      <c r="U527">
        <v>2021</v>
      </c>
    </row>
    <row r="528" spans="20:21" x14ac:dyDescent="0.3">
      <c r="T528" t="s">
        <v>1671</v>
      </c>
      <c r="U528">
        <v>2021</v>
      </c>
    </row>
    <row r="529" spans="20:21" x14ac:dyDescent="0.3">
      <c r="T529" t="s">
        <v>1673</v>
      </c>
      <c r="U529">
        <v>2021</v>
      </c>
    </row>
    <row r="530" spans="20:21" x14ac:dyDescent="0.3">
      <c r="T530" t="s">
        <v>1674</v>
      </c>
      <c r="U530">
        <v>2021</v>
      </c>
    </row>
    <row r="531" spans="20:21" x14ac:dyDescent="0.3">
      <c r="T531" t="s">
        <v>1678</v>
      </c>
      <c r="U531">
        <v>2021</v>
      </c>
    </row>
    <row r="532" spans="20:21" x14ac:dyDescent="0.3">
      <c r="T532" t="s">
        <v>1679</v>
      </c>
      <c r="U532">
        <v>2021</v>
      </c>
    </row>
    <row r="533" spans="20:21" x14ac:dyDescent="0.3">
      <c r="T533" t="s">
        <v>1682</v>
      </c>
      <c r="U533">
        <v>2021</v>
      </c>
    </row>
    <row r="534" spans="20:21" x14ac:dyDescent="0.3">
      <c r="T534" t="s">
        <v>1684</v>
      </c>
      <c r="U534">
        <v>2021</v>
      </c>
    </row>
    <row r="535" spans="20:21" x14ac:dyDescent="0.3">
      <c r="T535" t="s">
        <v>1686</v>
      </c>
      <c r="U535">
        <v>2021</v>
      </c>
    </row>
    <row r="536" spans="20:21" x14ac:dyDescent="0.3">
      <c r="T536" t="s">
        <v>1689</v>
      </c>
      <c r="U536">
        <v>2021</v>
      </c>
    </row>
    <row r="537" spans="20:21" x14ac:dyDescent="0.3">
      <c r="T537" t="s">
        <v>1690</v>
      </c>
      <c r="U537">
        <v>2021</v>
      </c>
    </row>
    <row r="538" spans="20:21" x14ac:dyDescent="0.3">
      <c r="T538" t="s">
        <v>1695</v>
      </c>
      <c r="U538">
        <v>2021</v>
      </c>
    </row>
    <row r="539" spans="20:21" x14ac:dyDescent="0.3">
      <c r="T539" t="s">
        <v>1698</v>
      </c>
      <c r="U539">
        <v>2021</v>
      </c>
    </row>
    <row r="540" spans="20:21" x14ac:dyDescent="0.3">
      <c r="T540" t="s">
        <v>1701</v>
      </c>
      <c r="U540">
        <v>2021</v>
      </c>
    </row>
    <row r="541" spans="20:21" x14ac:dyDescent="0.3">
      <c r="T541" t="s">
        <v>1707</v>
      </c>
      <c r="U541">
        <v>2021</v>
      </c>
    </row>
    <row r="542" spans="20:21" x14ac:dyDescent="0.3">
      <c r="T542" t="s">
        <v>1714</v>
      </c>
      <c r="U542">
        <v>2021</v>
      </c>
    </row>
    <row r="543" spans="20:21" x14ac:dyDescent="0.3">
      <c r="T543" t="s">
        <v>1716</v>
      </c>
      <c r="U543">
        <v>2021</v>
      </c>
    </row>
    <row r="544" spans="20:21" x14ac:dyDescent="0.3">
      <c r="T544" t="s">
        <v>1721</v>
      </c>
      <c r="U544">
        <v>2021</v>
      </c>
    </row>
    <row r="545" spans="20:21" x14ac:dyDescent="0.3">
      <c r="T545" t="s">
        <v>1722</v>
      </c>
      <c r="U545">
        <v>2021</v>
      </c>
    </row>
    <row r="546" spans="20:21" x14ac:dyDescent="0.3">
      <c r="T546" t="s">
        <v>1724</v>
      </c>
      <c r="U546">
        <v>2021</v>
      </c>
    </row>
    <row r="547" spans="20:21" x14ac:dyDescent="0.3">
      <c r="T547" t="s">
        <v>1725</v>
      </c>
      <c r="U547">
        <v>2021</v>
      </c>
    </row>
    <row r="548" spans="20:21" x14ac:dyDescent="0.3">
      <c r="T548" t="s">
        <v>1729</v>
      </c>
      <c r="U548">
        <v>2021</v>
      </c>
    </row>
    <row r="549" spans="20:21" x14ac:dyDescent="0.3">
      <c r="T549" t="s">
        <v>1735</v>
      </c>
      <c r="U549">
        <v>2021</v>
      </c>
    </row>
    <row r="550" spans="20:21" x14ac:dyDescent="0.3">
      <c r="T550" t="s">
        <v>1736</v>
      </c>
      <c r="U550">
        <v>2021</v>
      </c>
    </row>
    <row r="551" spans="20:21" x14ac:dyDescent="0.3">
      <c r="T551" t="s">
        <v>1738</v>
      </c>
      <c r="U551">
        <v>2021</v>
      </c>
    </row>
    <row r="552" spans="20:21" x14ac:dyDescent="0.3">
      <c r="T552" t="s">
        <v>1740</v>
      </c>
      <c r="U552">
        <v>2021</v>
      </c>
    </row>
    <row r="553" spans="20:21" x14ac:dyDescent="0.3">
      <c r="T553" t="s">
        <v>1743</v>
      </c>
      <c r="U553">
        <v>2021</v>
      </c>
    </row>
    <row r="554" spans="20:21" x14ac:dyDescent="0.3">
      <c r="T554" t="s">
        <v>1746</v>
      </c>
      <c r="U554">
        <v>2021</v>
      </c>
    </row>
    <row r="555" spans="20:21" x14ac:dyDescent="0.3">
      <c r="T555" t="s">
        <v>1748</v>
      </c>
      <c r="U555">
        <v>2021</v>
      </c>
    </row>
    <row r="556" spans="20:21" x14ac:dyDescent="0.3">
      <c r="T556" t="s">
        <v>1749</v>
      </c>
      <c r="U556">
        <v>2021</v>
      </c>
    </row>
    <row r="557" spans="20:21" x14ac:dyDescent="0.3">
      <c r="T557" t="s">
        <v>1750</v>
      </c>
      <c r="U557">
        <v>2021</v>
      </c>
    </row>
    <row r="558" spans="20:21" x14ac:dyDescent="0.3">
      <c r="T558" t="s">
        <v>1753</v>
      </c>
      <c r="U558">
        <v>2021</v>
      </c>
    </row>
    <row r="559" spans="20:21" x14ac:dyDescent="0.3">
      <c r="T559" t="s">
        <v>1754</v>
      </c>
      <c r="U559">
        <v>2021</v>
      </c>
    </row>
    <row r="560" spans="20:21" x14ac:dyDescent="0.3">
      <c r="T560" t="s">
        <v>1760</v>
      </c>
      <c r="U560">
        <v>2021</v>
      </c>
    </row>
    <row r="561" spans="20:21" x14ac:dyDescent="0.3">
      <c r="T561" t="s">
        <v>1762</v>
      </c>
      <c r="U561">
        <v>2021</v>
      </c>
    </row>
    <row r="562" spans="20:21" x14ac:dyDescent="0.3">
      <c r="T562" t="s">
        <v>1764</v>
      </c>
      <c r="U562">
        <v>2021</v>
      </c>
    </row>
    <row r="563" spans="20:21" x14ac:dyDescent="0.3">
      <c r="T563" t="s">
        <v>1768</v>
      </c>
      <c r="U563">
        <v>2021</v>
      </c>
    </row>
    <row r="564" spans="20:21" x14ac:dyDescent="0.3">
      <c r="T564" t="s">
        <v>1773</v>
      </c>
      <c r="U564">
        <v>2021</v>
      </c>
    </row>
    <row r="565" spans="20:21" x14ac:dyDescent="0.3">
      <c r="T565" t="s">
        <v>1778</v>
      </c>
      <c r="U565">
        <v>2021</v>
      </c>
    </row>
    <row r="566" spans="20:21" x14ac:dyDescent="0.3">
      <c r="T566" t="s">
        <v>1780</v>
      </c>
      <c r="U566">
        <v>2021</v>
      </c>
    </row>
    <row r="567" spans="20:21" x14ac:dyDescent="0.3">
      <c r="T567" t="s">
        <v>1783</v>
      </c>
      <c r="U567">
        <v>2021</v>
      </c>
    </row>
    <row r="568" spans="20:21" x14ac:dyDescent="0.3">
      <c r="T568" t="s">
        <v>1785</v>
      </c>
      <c r="U568">
        <v>2021</v>
      </c>
    </row>
    <row r="569" spans="20:21" x14ac:dyDescent="0.3">
      <c r="T569" t="s">
        <v>1787</v>
      </c>
      <c r="U569">
        <v>2021</v>
      </c>
    </row>
    <row r="570" spans="20:21" x14ac:dyDescent="0.3">
      <c r="T570" t="s">
        <v>1790</v>
      </c>
      <c r="U570">
        <v>2021</v>
      </c>
    </row>
    <row r="571" spans="20:21" x14ac:dyDescent="0.3">
      <c r="T571" t="s">
        <v>1793</v>
      </c>
      <c r="U571">
        <v>2021</v>
      </c>
    </row>
    <row r="572" spans="20:21" x14ac:dyDescent="0.3">
      <c r="T572" t="s">
        <v>1795</v>
      </c>
      <c r="U572">
        <v>2021</v>
      </c>
    </row>
    <row r="573" spans="20:21" x14ac:dyDescent="0.3">
      <c r="T573" t="s">
        <v>1799</v>
      </c>
      <c r="U573">
        <v>2021</v>
      </c>
    </row>
    <row r="574" spans="20:21" x14ac:dyDescent="0.3">
      <c r="T574" t="s">
        <v>1800</v>
      </c>
      <c r="U574">
        <v>2021</v>
      </c>
    </row>
    <row r="575" spans="20:21" x14ac:dyDescent="0.3">
      <c r="T575" t="s">
        <v>1801</v>
      </c>
      <c r="U575">
        <v>2021</v>
      </c>
    </row>
    <row r="576" spans="20:21" x14ac:dyDescent="0.3">
      <c r="T576" t="s">
        <v>1802</v>
      </c>
      <c r="U576">
        <v>2021</v>
      </c>
    </row>
    <row r="577" spans="20:21" x14ac:dyDescent="0.3">
      <c r="T577" t="s">
        <v>1803</v>
      </c>
      <c r="U577">
        <v>2021</v>
      </c>
    </row>
    <row r="578" spans="20:21" x14ac:dyDescent="0.3">
      <c r="T578" t="s">
        <v>1805</v>
      </c>
      <c r="U578">
        <v>2021</v>
      </c>
    </row>
    <row r="579" spans="20:21" x14ac:dyDescent="0.3">
      <c r="T579" t="s">
        <v>1813</v>
      </c>
      <c r="U579">
        <v>2021</v>
      </c>
    </row>
    <row r="580" spans="20:21" x14ac:dyDescent="0.3">
      <c r="T580" t="s">
        <v>1815</v>
      </c>
      <c r="U580">
        <v>2021</v>
      </c>
    </row>
    <row r="581" spans="20:21" x14ac:dyDescent="0.3">
      <c r="T581" t="s">
        <v>1819</v>
      </c>
      <c r="U581">
        <v>2021</v>
      </c>
    </row>
    <row r="582" spans="20:21" x14ac:dyDescent="0.3">
      <c r="T582" t="s">
        <v>1824</v>
      </c>
      <c r="U582">
        <v>2021</v>
      </c>
    </row>
    <row r="583" spans="20:21" x14ac:dyDescent="0.3">
      <c r="T583" t="s">
        <v>1828</v>
      </c>
      <c r="U583">
        <v>2021</v>
      </c>
    </row>
    <row r="584" spans="20:21" x14ac:dyDescent="0.3">
      <c r="T584" t="s">
        <v>1830</v>
      </c>
      <c r="U584">
        <v>2021</v>
      </c>
    </row>
    <row r="585" spans="20:21" x14ac:dyDescent="0.3">
      <c r="T585" t="s">
        <v>1833</v>
      </c>
      <c r="U585">
        <v>2021</v>
      </c>
    </row>
    <row r="586" spans="20:21" x14ac:dyDescent="0.3">
      <c r="T586" t="s">
        <v>1842</v>
      </c>
      <c r="U586">
        <v>2021</v>
      </c>
    </row>
    <row r="587" spans="20:21" x14ac:dyDescent="0.3">
      <c r="T587" t="s">
        <v>1844</v>
      </c>
      <c r="U587">
        <v>2021</v>
      </c>
    </row>
    <row r="588" spans="20:21" x14ac:dyDescent="0.3">
      <c r="T588" t="s">
        <v>1848</v>
      </c>
      <c r="U588">
        <v>2021</v>
      </c>
    </row>
    <row r="589" spans="20:21" x14ac:dyDescent="0.3">
      <c r="T589" t="s">
        <v>1858</v>
      </c>
      <c r="U589">
        <v>2021</v>
      </c>
    </row>
    <row r="590" spans="20:21" x14ac:dyDescent="0.3">
      <c r="T590" t="s">
        <v>1865</v>
      </c>
      <c r="U590">
        <v>2021</v>
      </c>
    </row>
    <row r="591" spans="20:21" x14ac:dyDescent="0.3">
      <c r="T591" t="s">
        <v>1867</v>
      </c>
      <c r="U591">
        <v>2021</v>
      </c>
    </row>
    <row r="592" spans="20:21" x14ac:dyDescent="0.3">
      <c r="T592" t="s">
        <v>1868</v>
      </c>
      <c r="U592">
        <v>2021</v>
      </c>
    </row>
    <row r="593" spans="20:21" x14ac:dyDescent="0.3">
      <c r="T593" t="s">
        <v>1869</v>
      </c>
      <c r="U593">
        <v>2021</v>
      </c>
    </row>
    <row r="594" spans="20:21" x14ac:dyDescent="0.3">
      <c r="T594" t="s">
        <v>1870</v>
      </c>
      <c r="U594">
        <v>2021</v>
      </c>
    </row>
    <row r="595" spans="20:21" x14ac:dyDescent="0.3">
      <c r="T595" t="s">
        <v>1873</v>
      </c>
      <c r="U595">
        <v>2021</v>
      </c>
    </row>
    <row r="596" spans="20:21" x14ac:dyDescent="0.3">
      <c r="T596" t="s">
        <v>1879</v>
      </c>
      <c r="U596">
        <v>2021</v>
      </c>
    </row>
    <row r="597" spans="20:21" x14ac:dyDescent="0.3">
      <c r="T597" t="s">
        <v>661</v>
      </c>
      <c r="U597">
        <v>2022</v>
      </c>
    </row>
    <row r="598" spans="20:21" x14ac:dyDescent="0.3">
      <c r="T598" t="s">
        <v>1885</v>
      </c>
      <c r="U598">
        <v>2022</v>
      </c>
    </row>
    <row r="599" spans="20:21" x14ac:dyDescent="0.3">
      <c r="T599" t="s">
        <v>1504</v>
      </c>
      <c r="U599">
        <v>2022</v>
      </c>
    </row>
    <row r="600" spans="20:21" x14ac:dyDescent="0.3">
      <c r="T600" t="s">
        <v>1887</v>
      </c>
      <c r="U600">
        <v>2022</v>
      </c>
    </row>
    <row r="601" spans="20:21" x14ac:dyDescent="0.3">
      <c r="T601" t="s">
        <v>63</v>
      </c>
      <c r="U601">
        <v>2022</v>
      </c>
    </row>
    <row r="602" spans="20:21" x14ac:dyDescent="0.3">
      <c r="T602" t="s">
        <v>1888</v>
      </c>
      <c r="U602">
        <v>2022</v>
      </c>
    </row>
    <row r="603" spans="20:21" x14ac:dyDescent="0.3">
      <c r="T603" t="s">
        <v>217</v>
      </c>
      <c r="U603">
        <v>2022</v>
      </c>
    </row>
    <row r="604" spans="20:21" x14ac:dyDescent="0.3">
      <c r="T604" t="s">
        <v>659</v>
      </c>
      <c r="U604">
        <v>2022</v>
      </c>
    </row>
    <row r="605" spans="20:21" x14ac:dyDescent="0.3">
      <c r="T605" t="s">
        <v>1879</v>
      </c>
      <c r="U605">
        <v>2022</v>
      </c>
    </row>
    <row r="606" spans="20:21" x14ac:dyDescent="0.3">
      <c r="T606" t="s">
        <v>1251</v>
      </c>
      <c r="U606">
        <v>2022</v>
      </c>
    </row>
    <row r="607" spans="20:21" x14ac:dyDescent="0.3">
      <c r="T607" t="s">
        <v>368</v>
      </c>
      <c r="U607">
        <v>2022</v>
      </c>
    </row>
    <row r="608" spans="20:21" x14ac:dyDescent="0.3">
      <c r="T608" t="s">
        <v>79</v>
      </c>
      <c r="U608">
        <v>2022</v>
      </c>
    </row>
    <row r="609" spans="20:21" x14ac:dyDescent="0.3">
      <c r="T609" t="s">
        <v>1893</v>
      </c>
      <c r="U609">
        <v>2022</v>
      </c>
    </row>
    <row r="610" spans="20:21" x14ac:dyDescent="0.3">
      <c r="T610" t="s">
        <v>1894</v>
      </c>
      <c r="U610">
        <v>2022</v>
      </c>
    </row>
    <row r="611" spans="20:21" x14ac:dyDescent="0.3">
      <c r="T611" t="s">
        <v>955</v>
      </c>
      <c r="U611">
        <v>2022</v>
      </c>
    </row>
    <row r="612" spans="20:21" x14ac:dyDescent="0.3">
      <c r="T612" t="s">
        <v>1900</v>
      </c>
      <c r="U612">
        <v>2022</v>
      </c>
    </row>
    <row r="613" spans="20:21" x14ac:dyDescent="0.3">
      <c r="T613" t="s">
        <v>607</v>
      </c>
      <c r="U613">
        <v>2022</v>
      </c>
    </row>
    <row r="614" spans="20:21" x14ac:dyDescent="0.3">
      <c r="T614" t="s">
        <v>477</v>
      </c>
      <c r="U614">
        <v>2022</v>
      </c>
    </row>
    <row r="615" spans="20:21" x14ac:dyDescent="0.3">
      <c r="T615" t="s">
        <v>612</v>
      </c>
      <c r="U615">
        <v>2022</v>
      </c>
    </row>
    <row r="616" spans="20:21" x14ac:dyDescent="0.3">
      <c r="T616" t="s">
        <v>805</v>
      </c>
      <c r="U616">
        <v>2022</v>
      </c>
    </row>
    <row r="617" spans="20:21" x14ac:dyDescent="0.3">
      <c r="T617" t="s">
        <v>1902</v>
      </c>
      <c r="U617">
        <v>2022</v>
      </c>
    </row>
    <row r="618" spans="20:21" x14ac:dyDescent="0.3">
      <c r="T618" t="s">
        <v>1743</v>
      </c>
      <c r="U618">
        <v>2022</v>
      </c>
    </row>
    <row r="619" spans="20:21" x14ac:dyDescent="0.3">
      <c r="T619" t="s">
        <v>60</v>
      </c>
      <c r="U619">
        <v>2022</v>
      </c>
    </row>
    <row r="620" spans="20:21" x14ac:dyDescent="0.3">
      <c r="T620" t="s">
        <v>1801</v>
      </c>
      <c r="U620">
        <v>2022</v>
      </c>
    </row>
    <row r="621" spans="20:21" x14ac:dyDescent="0.3">
      <c r="T621" t="s">
        <v>1104</v>
      </c>
      <c r="U621">
        <v>2022</v>
      </c>
    </row>
    <row r="622" spans="20:21" x14ac:dyDescent="0.3">
      <c r="T622" t="s">
        <v>1147</v>
      </c>
      <c r="U622">
        <v>2022</v>
      </c>
    </row>
    <row r="623" spans="20:21" x14ac:dyDescent="0.3">
      <c r="T623" t="s">
        <v>980</v>
      </c>
      <c r="U623">
        <v>2022</v>
      </c>
    </row>
    <row r="624" spans="20:21" x14ac:dyDescent="0.3">
      <c r="T624" t="s">
        <v>1180</v>
      </c>
      <c r="U624">
        <v>2022</v>
      </c>
    </row>
    <row r="625" spans="20:21" x14ac:dyDescent="0.3">
      <c r="T625" t="s">
        <v>556</v>
      </c>
      <c r="U625">
        <v>2022</v>
      </c>
    </row>
    <row r="626" spans="20:21" x14ac:dyDescent="0.3">
      <c r="T626" t="s">
        <v>1909</v>
      </c>
      <c r="U626">
        <v>2022</v>
      </c>
    </row>
    <row r="627" spans="20:21" x14ac:dyDescent="0.3">
      <c r="T627" t="s">
        <v>1540</v>
      </c>
      <c r="U627">
        <v>2022</v>
      </c>
    </row>
    <row r="628" spans="20:21" x14ac:dyDescent="0.3">
      <c r="T628" t="s">
        <v>811</v>
      </c>
      <c r="U628">
        <v>2022</v>
      </c>
    </row>
    <row r="629" spans="20:21" x14ac:dyDescent="0.3">
      <c r="T629" t="s">
        <v>673</v>
      </c>
      <c r="U629">
        <v>2022</v>
      </c>
    </row>
    <row r="630" spans="20:21" x14ac:dyDescent="0.3">
      <c r="T630" t="s">
        <v>1044</v>
      </c>
      <c r="U630">
        <v>2022</v>
      </c>
    </row>
    <row r="631" spans="20:21" x14ac:dyDescent="0.3">
      <c r="T631" t="s">
        <v>1912</v>
      </c>
      <c r="U631">
        <v>2022</v>
      </c>
    </row>
    <row r="632" spans="20:21" x14ac:dyDescent="0.3">
      <c r="T632" t="s">
        <v>1914</v>
      </c>
      <c r="U632">
        <v>2022</v>
      </c>
    </row>
    <row r="633" spans="20:21" x14ac:dyDescent="0.3">
      <c r="T633" t="s">
        <v>391</v>
      </c>
      <c r="U633">
        <v>2022</v>
      </c>
    </row>
    <row r="634" spans="20:21" x14ac:dyDescent="0.3">
      <c r="T634" t="s">
        <v>1243</v>
      </c>
      <c r="U634">
        <v>2022</v>
      </c>
    </row>
    <row r="635" spans="20:21" x14ac:dyDescent="0.3">
      <c r="T635" t="s">
        <v>798</v>
      </c>
      <c r="U635">
        <v>2022</v>
      </c>
    </row>
    <row r="636" spans="20:21" x14ac:dyDescent="0.3">
      <c r="T636" t="s">
        <v>894</v>
      </c>
      <c r="U636">
        <v>2022</v>
      </c>
    </row>
    <row r="637" spans="20:21" x14ac:dyDescent="0.3">
      <c r="T637" t="s">
        <v>1329</v>
      </c>
      <c r="U637">
        <v>2022</v>
      </c>
    </row>
    <row r="638" spans="20:21" x14ac:dyDescent="0.3">
      <c r="T638" t="s">
        <v>1918</v>
      </c>
      <c r="U638">
        <v>2022</v>
      </c>
    </row>
    <row r="639" spans="20:21" x14ac:dyDescent="0.3">
      <c r="T639" t="s">
        <v>1450</v>
      </c>
      <c r="U639">
        <v>2022</v>
      </c>
    </row>
    <row r="640" spans="20:21" x14ac:dyDescent="0.3">
      <c r="T640" t="s">
        <v>1750</v>
      </c>
      <c r="U640">
        <v>2022</v>
      </c>
    </row>
    <row r="641" spans="20:21" x14ac:dyDescent="0.3">
      <c r="T641" t="s">
        <v>679</v>
      </c>
      <c r="U641">
        <v>2022</v>
      </c>
    </row>
    <row r="642" spans="20:21" x14ac:dyDescent="0.3">
      <c r="T642" t="s">
        <v>470</v>
      </c>
      <c r="U642">
        <v>2022</v>
      </c>
    </row>
    <row r="643" spans="20:21" x14ac:dyDescent="0.3">
      <c r="T643" t="s">
        <v>601</v>
      </c>
      <c r="U643">
        <v>2022</v>
      </c>
    </row>
    <row r="644" spans="20:21" x14ac:dyDescent="0.3">
      <c r="T644" t="s">
        <v>1793</v>
      </c>
      <c r="U644">
        <v>2022</v>
      </c>
    </row>
    <row r="645" spans="20:21" x14ac:dyDescent="0.3">
      <c r="T645" t="s">
        <v>439</v>
      </c>
      <c r="U645">
        <v>2022</v>
      </c>
    </row>
    <row r="646" spans="20:21" x14ac:dyDescent="0.3">
      <c r="T646" t="s">
        <v>1650</v>
      </c>
      <c r="U646">
        <v>2022</v>
      </c>
    </row>
    <row r="647" spans="20:21" x14ac:dyDescent="0.3">
      <c r="T647" t="s">
        <v>1922</v>
      </c>
      <c r="U647">
        <v>2022</v>
      </c>
    </row>
    <row r="648" spans="20:21" x14ac:dyDescent="0.3">
      <c r="T648" t="s">
        <v>880</v>
      </c>
      <c r="U648">
        <v>2022</v>
      </c>
    </row>
    <row r="649" spans="20:21" x14ac:dyDescent="0.3">
      <c r="T649" t="s">
        <v>285</v>
      </c>
      <c r="U649">
        <v>2022</v>
      </c>
    </row>
    <row r="650" spans="20:21" x14ac:dyDescent="0.3">
      <c r="T650" t="s">
        <v>1175</v>
      </c>
      <c r="U650">
        <v>2022</v>
      </c>
    </row>
    <row r="651" spans="20:21" x14ac:dyDescent="0.3">
      <c r="T651" t="s">
        <v>1645</v>
      </c>
      <c r="U651">
        <v>2022</v>
      </c>
    </row>
    <row r="652" spans="20:21" x14ac:dyDescent="0.3">
      <c r="T652" t="s">
        <v>1813</v>
      </c>
      <c r="U652">
        <v>2022</v>
      </c>
    </row>
    <row r="653" spans="20:21" x14ac:dyDescent="0.3">
      <c r="T653" t="s">
        <v>1924</v>
      </c>
      <c r="U653">
        <v>2022</v>
      </c>
    </row>
    <row r="654" spans="20:21" x14ac:dyDescent="0.3">
      <c r="T654" t="s">
        <v>1787</v>
      </c>
      <c r="U654">
        <v>2022</v>
      </c>
    </row>
    <row r="655" spans="20:21" x14ac:dyDescent="0.3">
      <c r="T655" t="s">
        <v>1519</v>
      </c>
      <c r="U655">
        <v>2022</v>
      </c>
    </row>
    <row r="656" spans="20:21" x14ac:dyDescent="0.3">
      <c r="T656" t="s">
        <v>1419</v>
      </c>
      <c r="U656">
        <v>2022</v>
      </c>
    </row>
    <row r="657" spans="20:21" x14ac:dyDescent="0.3">
      <c r="T657" t="s">
        <v>1928</v>
      </c>
      <c r="U657">
        <v>2022</v>
      </c>
    </row>
    <row r="658" spans="20:21" x14ac:dyDescent="0.3">
      <c r="T658" t="s">
        <v>1057</v>
      </c>
      <c r="U658">
        <v>2022</v>
      </c>
    </row>
    <row r="659" spans="20:21" x14ac:dyDescent="0.3">
      <c r="T659" t="s">
        <v>197</v>
      </c>
      <c r="U659">
        <v>2022</v>
      </c>
    </row>
    <row r="660" spans="20:21" x14ac:dyDescent="0.3">
      <c r="T660" t="s">
        <v>1671</v>
      </c>
      <c r="U660">
        <v>2022</v>
      </c>
    </row>
    <row r="661" spans="20:21" x14ac:dyDescent="0.3">
      <c r="T661" t="s">
        <v>714</v>
      </c>
      <c r="U661">
        <v>2022</v>
      </c>
    </row>
    <row r="662" spans="20:21" x14ac:dyDescent="0.3">
      <c r="T662" t="s">
        <v>272</v>
      </c>
      <c r="U662">
        <v>2022</v>
      </c>
    </row>
    <row r="663" spans="20:21" x14ac:dyDescent="0.3">
      <c r="T663" t="s">
        <v>1933</v>
      </c>
      <c r="U663">
        <v>2022</v>
      </c>
    </row>
    <row r="664" spans="20:21" x14ac:dyDescent="0.3">
      <c r="T664" t="s">
        <v>1935</v>
      </c>
      <c r="U664">
        <v>2022</v>
      </c>
    </row>
    <row r="665" spans="20:21" x14ac:dyDescent="0.3">
      <c r="T665" t="s">
        <v>676</v>
      </c>
      <c r="U665">
        <v>2022</v>
      </c>
    </row>
    <row r="666" spans="20:21" x14ac:dyDescent="0.3">
      <c r="T666" t="s">
        <v>1029</v>
      </c>
      <c r="U666">
        <v>2022</v>
      </c>
    </row>
    <row r="667" spans="20:21" x14ac:dyDescent="0.3">
      <c r="T667" t="s">
        <v>1830</v>
      </c>
      <c r="U667">
        <v>2022</v>
      </c>
    </row>
    <row r="668" spans="20:21" x14ac:dyDescent="0.3">
      <c r="T668" t="s">
        <v>1738</v>
      </c>
      <c r="U668">
        <v>2022</v>
      </c>
    </row>
    <row r="669" spans="20:21" x14ac:dyDescent="0.3">
      <c r="T669" t="s">
        <v>1937</v>
      </c>
      <c r="U669">
        <v>2022</v>
      </c>
    </row>
    <row r="670" spans="20:21" x14ac:dyDescent="0.3">
      <c r="T670" t="s">
        <v>153</v>
      </c>
      <c r="U670">
        <v>2022</v>
      </c>
    </row>
    <row r="671" spans="20:21" x14ac:dyDescent="0.3">
      <c r="T671" t="s">
        <v>1939</v>
      </c>
      <c r="U671">
        <v>2022</v>
      </c>
    </row>
    <row r="672" spans="20:21" x14ac:dyDescent="0.3">
      <c r="T672" t="s">
        <v>1260</v>
      </c>
      <c r="U672">
        <v>2022</v>
      </c>
    </row>
    <row r="673" spans="20:21" x14ac:dyDescent="0.3">
      <c r="T673" t="s">
        <v>1006</v>
      </c>
      <c r="U673">
        <v>2022</v>
      </c>
    </row>
    <row r="674" spans="20:21" x14ac:dyDescent="0.3">
      <c r="T674" t="s">
        <v>973</v>
      </c>
      <c r="U674">
        <v>2022</v>
      </c>
    </row>
    <row r="675" spans="20:21" x14ac:dyDescent="0.3">
      <c r="T675" t="s">
        <v>1943</v>
      </c>
      <c r="U675">
        <v>2022</v>
      </c>
    </row>
    <row r="676" spans="20:21" x14ac:dyDescent="0.3">
      <c r="T676" t="s">
        <v>893</v>
      </c>
      <c r="U676">
        <v>2022</v>
      </c>
    </row>
    <row r="677" spans="20:21" x14ac:dyDescent="0.3">
      <c r="T677" t="s">
        <v>1448</v>
      </c>
      <c r="U677">
        <v>2022</v>
      </c>
    </row>
    <row r="678" spans="20:21" x14ac:dyDescent="0.3">
      <c r="T678" t="s">
        <v>875</v>
      </c>
      <c r="U678">
        <v>2022</v>
      </c>
    </row>
    <row r="679" spans="20:21" x14ac:dyDescent="0.3">
      <c r="T679" t="s">
        <v>1947</v>
      </c>
      <c r="U679">
        <v>2022</v>
      </c>
    </row>
    <row r="680" spans="20:21" x14ac:dyDescent="0.3">
      <c r="T680" t="s">
        <v>96</v>
      </c>
      <c r="U680">
        <v>2022</v>
      </c>
    </row>
    <row r="681" spans="20:21" x14ac:dyDescent="0.3">
      <c r="T681" t="s">
        <v>454</v>
      </c>
      <c r="U681">
        <v>2022</v>
      </c>
    </row>
    <row r="682" spans="20:21" x14ac:dyDescent="0.3">
      <c r="T682" t="s">
        <v>1948</v>
      </c>
      <c r="U682">
        <v>2022</v>
      </c>
    </row>
    <row r="683" spans="20:21" x14ac:dyDescent="0.3">
      <c r="T683" t="s">
        <v>1410</v>
      </c>
      <c r="U683">
        <v>2022</v>
      </c>
    </row>
    <row r="684" spans="20:21" x14ac:dyDescent="0.3">
      <c r="T684" t="s">
        <v>1253</v>
      </c>
      <c r="U684">
        <v>2022</v>
      </c>
    </row>
    <row r="685" spans="20:21" x14ac:dyDescent="0.3">
      <c r="T685" t="s">
        <v>547</v>
      </c>
      <c r="U685">
        <v>2022</v>
      </c>
    </row>
    <row r="686" spans="20:21" x14ac:dyDescent="0.3">
      <c r="T686" t="s">
        <v>917</v>
      </c>
      <c r="U686">
        <v>2022</v>
      </c>
    </row>
    <row r="687" spans="20:21" x14ac:dyDescent="0.3">
      <c r="T687" t="s">
        <v>589</v>
      </c>
      <c r="U687">
        <v>2022</v>
      </c>
    </row>
    <row r="688" spans="20:21" x14ac:dyDescent="0.3">
      <c r="T688" t="s">
        <v>1950</v>
      </c>
      <c r="U688">
        <v>2022</v>
      </c>
    </row>
    <row r="689" spans="20:21" x14ac:dyDescent="0.3">
      <c r="T689" t="s">
        <v>1953</v>
      </c>
      <c r="U689">
        <v>2022</v>
      </c>
    </row>
    <row r="690" spans="20:21" x14ac:dyDescent="0.3">
      <c r="T690" t="s">
        <v>1312</v>
      </c>
      <c r="U690">
        <v>2022</v>
      </c>
    </row>
    <row r="691" spans="20:21" x14ac:dyDescent="0.3">
      <c r="T691" t="s">
        <v>382</v>
      </c>
      <c r="U691">
        <v>2022</v>
      </c>
    </row>
    <row r="692" spans="20:21" x14ac:dyDescent="0.3">
      <c r="T692" t="s">
        <v>1334</v>
      </c>
      <c r="U692">
        <v>2022</v>
      </c>
    </row>
    <row r="693" spans="20:21" x14ac:dyDescent="0.3">
      <c r="T693" t="s">
        <v>1690</v>
      </c>
      <c r="U693">
        <v>2022</v>
      </c>
    </row>
    <row r="694" spans="20:21" x14ac:dyDescent="0.3">
      <c r="T694" t="s">
        <v>1959</v>
      </c>
      <c r="U694">
        <v>2022</v>
      </c>
    </row>
    <row r="695" spans="20:21" x14ac:dyDescent="0.3">
      <c r="T695" t="s">
        <v>1497</v>
      </c>
      <c r="U695">
        <v>2022</v>
      </c>
    </row>
    <row r="696" spans="20:21" x14ac:dyDescent="0.3">
      <c r="T696" t="s">
        <v>1053</v>
      </c>
      <c r="U696">
        <v>2022</v>
      </c>
    </row>
    <row r="697" spans="20:21" x14ac:dyDescent="0.3">
      <c r="T697" t="s">
        <v>909</v>
      </c>
      <c r="U697">
        <v>2022</v>
      </c>
    </row>
    <row r="698" spans="20:21" x14ac:dyDescent="0.3">
      <c r="T698" t="s">
        <v>1332</v>
      </c>
      <c r="U698">
        <v>2022</v>
      </c>
    </row>
    <row r="699" spans="20:21" x14ac:dyDescent="0.3">
      <c r="T699" t="s">
        <v>187</v>
      </c>
      <c r="U699">
        <v>2022</v>
      </c>
    </row>
    <row r="700" spans="20:21" x14ac:dyDescent="0.3">
      <c r="T700" t="s">
        <v>1964</v>
      </c>
      <c r="U700">
        <v>2022</v>
      </c>
    </row>
    <row r="701" spans="20:21" x14ac:dyDescent="0.3">
      <c r="T701" t="s">
        <v>1965</v>
      </c>
      <c r="U701">
        <v>2022</v>
      </c>
    </row>
    <row r="702" spans="20:21" x14ac:dyDescent="0.3">
      <c r="T702" t="s">
        <v>1654</v>
      </c>
      <c r="U702">
        <v>2022</v>
      </c>
    </row>
    <row r="703" spans="20:21" x14ac:dyDescent="0.3">
      <c r="T703" t="s">
        <v>780</v>
      </c>
      <c r="U703">
        <v>2022</v>
      </c>
    </row>
    <row r="704" spans="20:21" x14ac:dyDescent="0.3">
      <c r="T704" t="s">
        <v>1968</v>
      </c>
      <c r="U704">
        <v>2022</v>
      </c>
    </row>
    <row r="705" spans="20:21" x14ac:dyDescent="0.3">
      <c r="T705" t="s">
        <v>1970</v>
      </c>
      <c r="U705">
        <v>2022</v>
      </c>
    </row>
    <row r="706" spans="20:21" x14ac:dyDescent="0.3">
      <c r="T706" t="s">
        <v>467</v>
      </c>
      <c r="U706">
        <v>2022</v>
      </c>
    </row>
    <row r="707" spans="20:21" x14ac:dyDescent="0.3">
      <c r="T707" t="s">
        <v>1637</v>
      </c>
      <c r="U707">
        <v>2022</v>
      </c>
    </row>
    <row r="708" spans="20:21" x14ac:dyDescent="0.3">
      <c r="T708" t="s">
        <v>1973</v>
      </c>
      <c r="U708">
        <v>2022</v>
      </c>
    </row>
    <row r="709" spans="20:21" x14ac:dyDescent="0.3">
      <c r="T709" t="s">
        <v>1858</v>
      </c>
      <c r="U709">
        <v>2022</v>
      </c>
    </row>
    <row r="710" spans="20:21" x14ac:dyDescent="0.3">
      <c r="T710" t="s">
        <v>1375</v>
      </c>
      <c r="U710">
        <v>2022</v>
      </c>
    </row>
    <row r="711" spans="20:21" x14ac:dyDescent="0.3">
      <c r="T711" t="s">
        <v>1025</v>
      </c>
      <c r="U711">
        <v>2022</v>
      </c>
    </row>
    <row r="712" spans="20:21" x14ac:dyDescent="0.3">
      <c r="T712" t="s">
        <v>790</v>
      </c>
      <c r="U712">
        <v>2022</v>
      </c>
    </row>
    <row r="713" spans="20:21" x14ac:dyDescent="0.3">
      <c r="T713" t="s">
        <v>1440</v>
      </c>
      <c r="U713">
        <v>2022</v>
      </c>
    </row>
    <row r="714" spans="20:21" x14ac:dyDescent="0.3">
      <c r="T714" t="s">
        <v>912</v>
      </c>
      <c r="U714">
        <v>2022</v>
      </c>
    </row>
    <row r="715" spans="20:21" x14ac:dyDescent="0.3">
      <c r="T715" t="s">
        <v>1976</v>
      </c>
      <c r="U715">
        <v>2022</v>
      </c>
    </row>
    <row r="716" spans="20:21" x14ac:dyDescent="0.3">
      <c r="T716" t="s">
        <v>1746</v>
      </c>
      <c r="U716">
        <v>2022</v>
      </c>
    </row>
    <row r="717" spans="20:21" x14ac:dyDescent="0.3">
      <c r="T717" t="s">
        <v>1979</v>
      </c>
      <c r="U717">
        <v>2022</v>
      </c>
    </row>
    <row r="718" spans="20:21" x14ac:dyDescent="0.3">
      <c r="T718" t="s">
        <v>1106</v>
      </c>
      <c r="U718">
        <v>2022</v>
      </c>
    </row>
    <row r="719" spans="20:21" x14ac:dyDescent="0.3">
      <c r="T719" t="s">
        <v>740</v>
      </c>
      <c r="U719">
        <v>2022</v>
      </c>
    </row>
    <row r="720" spans="20:21" x14ac:dyDescent="0.3">
      <c r="T720" t="s">
        <v>1403</v>
      </c>
      <c r="U720">
        <v>2022</v>
      </c>
    </row>
    <row r="721" spans="20:21" x14ac:dyDescent="0.3">
      <c r="T721" t="s">
        <v>109</v>
      </c>
      <c r="U721">
        <v>2022</v>
      </c>
    </row>
    <row r="722" spans="20:21" x14ac:dyDescent="0.3">
      <c r="T722" t="s">
        <v>1635</v>
      </c>
      <c r="U722">
        <v>2022</v>
      </c>
    </row>
    <row r="723" spans="20:21" x14ac:dyDescent="0.3">
      <c r="T723" t="s">
        <v>282</v>
      </c>
      <c r="U723">
        <v>2022</v>
      </c>
    </row>
    <row r="724" spans="20:21" x14ac:dyDescent="0.3">
      <c r="T724" t="s">
        <v>683</v>
      </c>
      <c r="U724">
        <v>2022</v>
      </c>
    </row>
    <row r="725" spans="20:21" x14ac:dyDescent="0.3">
      <c r="T725" t="s">
        <v>1359</v>
      </c>
      <c r="U725">
        <v>2022</v>
      </c>
    </row>
    <row r="726" spans="20:21" x14ac:dyDescent="0.3">
      <c r="T726" t="s">
        <v>1428</v>
      </c>
      <c r="U726">
        <v>2022</v>
      </c>
    </row>
    <row r="727" spans="20:21" x14ac:dyDescent="0.3">
      <c r="T727" t="s">
        <v>291</v>
      </c>
      <c r="U727">
        <v>2022</v>
      </c>
    </row>
    <row r="728" spans="20:21" x14ac:dyDescent="0.3">
      <c r="T728" t="s">
        <v>309</v>
      </c>
      <c r="U728">
        <v>2022</v>
      </c>
    </row>
    <row r="729" spans="20:21" x14ac:dyDescent="0.3">
      <c r="T729" t="s">
        <v>1988</v>
      </c>
      <c r="U729">
        <v>2022</v>
      </c>
    </row>
    <row r="730" spans="20:21" x14ac:dyDescent="0.3">
      <c r="T730" t="s">
        <v>400</v>
      </c>
      <c r="U730">
        <v>2022</v>
      </c>
    </row>
    <row r="731" spans="20:21" x14ac:dyDescent="0.3">
      <c r="T731" t="s">
        <v>924</v>
      </c>
      <c r="U731">
        <v>2022</v>
      </c>
    </row>
    <row r="732" spans="20:21" x14ac:dyDescent="0.3">
      <c r="T732" t="s">
        <v>1993</v>
      </c>
      <c r="U732">
        <v>2022</v>
      </c>
    </row>
    <row r="733" spans="20:21" x14ac:dyDescent="0.3">
      <c r="T733" t="s">
        <v>1790</v>
      </c>
      <c r="U733">
        <v>2022</v>
      </c>
    </row>
    <row r="734" spans="20:21" x14ac:dyDescent="0.3">
      <c r="T734" t="s">
        <v>1996</v>
      </c>
      <c r="U734">
        <v>2022</v>
      </c>
    </row>
    <row r="735" spans="20:21" x14ac:dyDescent="0.3">
      <c r="T735" t="s">
        <v>419</v>
      </c>
      <c r="U735">
        <v>2022</v>
      </c>
    </row>
    <row r="736" spans="20:21" x14ac:dyDescent="0.3">
      <c r="T736" t="s">
        <v>1523</v>
      </c>
      <c r="U736">
        <v>2022</v>
      </c>
    </row>
    <row r="737" spans="20:21" x14ac:dyDescent="0.3">
      <c r="T737" t="s">
        <v>788</v>
      </c>
      <c r="U737">
        <v>2022</v>
      </c>
    </row>
    <row r="738" spans="20:21" x14ac:dyDescent="0.3">
      <c r="T738" t="s">
        <v>141</v>
      </c>
      <c r="U738">
        <v>2022</v>
      </c>
    </row>
    <row r="739" spans="20:21" x14ac:dyDescent="0.3">
      <c r="T739" t="s">
        <v>831</v>
      </c>
      <c r="U739">
        <v>2022</v>
      </c>
    </row>
    <row r="740" spans="20:21" x14ac:dyDescent="0.3">
      <c r="T740" t="s">
        <v>1373</v>
      </c>
      <c r="U740">
        <v>2022</v>
      </c>
    </row>
    <row r="741" spans="20:21" x14ac:dyDescent="0.3">
      <c r="T741" t="s">
        <v>937</v>
      </c>
      <c r="U741">
        <v>2022</v>
      </c>
    </row>
    <row r="742" spans="20:21" x14ac:dyDescent="0.3">
      <c r="T742" t="s">
        <v>620</v>
      </c>
      <c r="U742">
        <v>2022</v>
      </c>
    </row>
    <row r="743" spans="20:21" x14ac:dyDescent="0.3">
      <c r="T743" t="s">
        <v>1179</v>
      </c>
      <c r="U743">
        <v>2022</v>
      </c>
    </row>
    <row r="744" spans="20:21" x14ac:dyDescent="0.3">
      <c r="T744" t="s">
        <v>507</v>
      </c>
      <c r="U744">
        <v>2022</v>
      </c>
    </row>
    <row r="745" spans="20:21" x14ac:dyDescent="0.3">
      <c r="T745" t="s">
        <v>833</v>
      </c>
      <c r="U745">
        <v>2022</v>
      </c>
    </row>
    <row r="746" spans="20:21" x14ac:dyDescent="0.3">
      <c r="T746" t="s">
        <v>1487</v>
      </c>
      <c r="U746">
        <v>2022</v>
      </c>
    </row>
    <row r="747" spans="20:21" x14ac:dyDescent="0.3">
      <c r="T747" t="s">
        <v>1416</v>
      </c>
      <c r="U747">
        <v>2022</v>
      </c>
    </row>
    <row r="748" spans="20:21" x14ac:dyDescent="0.3">
      <c r="T748" t="s">
        <v>1496</v>
      </c>
      <c r="U748">
        <v>2022</v>
      </c>
    </row>
    <row r="749" spans="20:21" x14ac:dyDescent="0.3">
      <c r="T749" t="s">
        <v>511</v>
      </c>
      <c r="U749">
        <v>2022</v>
      </c>
    </row>
    <row r="750" spans="20:21" x14ac:dyDescent="0.3">
      <c r="T750" t="s">
        <v>1214</v>
      </c>
      <c r="U750">
        <v>2022</v>
      </c>
    </row>
    <row r="751" spans="20:21" x14ac:dyDescent="0.3">
      <c r="T751" t="s">
        <v>1707</v>
      </c>
      <c r="U751">
        <v>2022</v>
      </c>
    </row>
    <row r="752" spans="20:21" x14ac:dyDescent="0.3">
      <c r="T752" t="s">
        <v>2013</v>
      </c>
      <c r="U752">
        <v>2022</v>
      </c>
    </row>
    <row r="753" spans="20:21" x14ac:dyDescent="0.3">
      <c r="T753" t="s">
        <v>1461</v>
      </c>
      <c r="U753">
        <v>2022</v>
      </c>
    </row>
    <row r="754" spans="20:21" x14ac:dyDescent="0.3">
      <c r="T754" t="s">
        <v>2014</v>
      </c>
      <c r="U754">
        <v>2022</v>
      </c>
    </row>
    <row r="755" spans="20:21" x14ac:dyDescent="0.3">
      <c r="T755" t="s">
        <v>2015</v>
      </c>
      <c r="U755">
        <v>2022</v>
      </c>
    </row>
    <row r="756" spans="20:21" x14ac:dyDescent="0.3">
      <c r="T756" t="s">
        <v>1069</v>
      </c>
      <c r="U756">
        <v>2022</v>
      </c>
    </row>
    <row r="757" spans="20:21" x14ac:dyDescent="0.3">
      <c r="T757" t="s">
        <v>2019</v>
      </c>
      <c r="U757">
        <v>2022</v>
      </c>
    </row>
    <row r="758" spans="20:21" x14ac:dyDescent="0.3">
      <c r="T758" t="s">
        <v>1394</v>
      </c>
      <c r="U758">
        <v>2022</v>
      </c>
    </row>
    <row r="759" spans="20:21" x14ac:dyDescent="0.3">
      <c r="T759" t="s">
        <v>1760</v>
      </c>
      <c r="U759">
        <v>2022</v>
      </c>
    </row>
    <row r="760" spans="20:21" x14ac:dyDescent="0.3">
      <c r="T760" t="s">
        <v>2023</v>
      </c>
      <c r="U760">
        <v>2022</v>
      </c>
    </row>
    <row r="761" spans="20:21" x14ac:dyDescent="0.3">
      <c r="T761" t="s">
        <v>562</v>
      </c>
      <c r="U761">
        <v>2022</v>
      </c>
    </row>
    <row r="762" spans="20:21" x14ac:dyDescent="0.3">
      <c r="T762" t="s">
        <v>1279</v>
      </c>
      <c r="U762">
        <v>2022</v>
      </c>
    </row>
    <row r="763" spans="20:21" x14ac:dyDescent="0.3">
      <c r="T763" t="s">
        <v>1343</v>
      </c>
      <c r="U763">
        <v>2022</v>
      </c>
    </row>
    <row r="764" spans="20:21" x14ac:dyDescent="0.3">
      <c r="T764" t="s">
        <v>592</v>
      </c>
      <c r="U764">
        <v>2022</v>
      </c>
    </row>
    <row r="765" spans="20:21" x14ac:dyDescent="0.3">
      <c r="T765" t="s">
        <v>1557</v>
      </c>
      <c r="U765">
        <v>2022</v>
      </c>
    </row>
    <row r="766" spans="20:21" x14ac:dyDescent="0.3">
      <c r="T766" t="s">
        <v>682</v>
      </c>
      <c r="U766">
        <v>2022</v>
      </c>
    </row>
    <row r="767" spans="20:21" x14ac:dyDescent="0.3">
      <c r="T767" t="s">
        <v>1290</v>
      </c>
      <c r="U767">
        <v>2022</v>
      </c>
    </row>
    <row r="768" spans="20:21" x14ac:dyDescent="0.3">
      <c r="T768" t="s">
        <v>11</v>
      </c>
      <c r="U768">
        <v>2022</v>
      </c>
    </row>
    <row r="769" spans="20:21" x14ac:dyDescent="0.3">
      <c r="T769" t="s">
        <v>1414</v>
      </c>
      <c r="U769">
        <v>2022</v>
      </c>
    </row>
    <row r="770" spans="20:21" x14ac:dyDescent="0.3">
      <c r="T770" t="s">
        <v>1078</v>
      </c>
      <c r="U770">
        <v>2022</v>
      </c>
    </row>
    <row r="771" spans="20:21" x14ac:dyDescent="0.3">
      <c r="T771" t="s">
        <v>1145</v>
      </c>
      <c r="U771">
        <v>2022</v>
      </c>
    </row>
    <row r="772" spans="20:21" x14ac:dyDescent="0.3">
      <c r="T772" t="s">
        <v>609</v>
      </c>
      <c r="U772">
        <v>2022</v>
      </c>
    </row>
    <row r="773" spans="20:21" x14ac:dyDescent="0.3">
      <c r="T773" t="s">
        <v>2035</v>
      </c>
      <c r="U773">
        <v>2022</v>
      </c>
    </row>
    <row r="774" spans="20:21" x14ac:dyDescent="0.3">
      <c r="T774" t="s">
        <v>637</v>
      </c>
      <c r="U774">
        <v>2022</v>
      </c>
    </row>
    <row r="775" spans="20:21" x14ac:dyDescent="0.3">
      <c r="T775" t="s">
        <v>1337</v>
      </c>
      <c r="U775">
        <v>2022</v>
      </c>
    </row>
    <row r="776" spans="20:21" x14ac:dyDescent="0.3">
      <c r="T776" t="s">
        <v>2039</v>
      </c>
      <c r="U776">
        <v>2022</v>
      </c>
    </row>
    <row r="777" spans="20:21" x14ac:dyDescent="0.3">
      <c r="T777" t="s">
        <v>2041</v>
      </c>
      <c r="U777">
        <v>2022</v>
      </c>
    </row>
    <row r="778" spans="20:21" x14ac:dyDescent="0.3">
      <c r="T778" t="s">
        <v>327</v>
      </c>
      <c r="U778">
        <v>2022</v>
      </c>
    </row>
    <row r="779" spans="20:21" x14ac:dyDescent="0.3">
      <c r="T779" t="s">
        <v>169</v>
      </c>
      <c r="U779">
        <v>2022</v>
      </c>
    </row>
    <row r="780" spans="20:21" x14ac:dyDescent="0.3">
      <c r="T780" t="s">
        <v>251</v>
      </c>
      <c r="U780">
        <v>2022</v>
      </c>
    </row>
    <row r="781" spans="20:21" x14ac:dyDescent="0.3">
      <c r="T781" t="s">
        <v>2044</v>
      </c>
      <c r="U781">
        <v>2022</v>
      </c>
    </row>
    <row r="782" spans="20:21" x14ac:dyDescent="0.3">
      <c r="T782" t="s">
        <v>859</v>
      </c>
      <c r="U782">
        <v>2022</v>
      </c>
    </row>
    <row r="783" spans="20:21" x14ac:dyDescent="0.3">
      <c r="T783" t="s">
        <v>220</v>
      </c>
      <c r="U783">
        <v>2022</v>
      </c>
    </row>
    <row r="784" spans="20:21" x14ac:dyDescent="0.3">
      <c r="T784" t="s">
        <v>711</v>
      </c>
      <c r="U784">
        <v>2022</v>
      </c>
    </row>
    <row r="785" spans="20:21" x14ac:dyDescent="0.3">
      <c r="T785" t="s">
        <v>1678</v>
      </c>
      <c r="U785">
        <v>2022</v>
      </c>
    </row>
    <row r="786" spans="20:21" x14ac:dyDescent="0.3">
      <c r="T786" t="s">
        <v>891</v>
      </c>
      <c r="U786">
        <v>2022</v>
      </c>
    </row>
    <row r="787" spans="20:21" x14ac:dyDescent="0.3">
      <c r="T787" t="s">
        <v>133</v>
      </c>
      <c r="U787">
        <v>2022</v>
      </c>
    </row>
    <row r="788" spans="20:21" x14ac:dyDescent="0.3">
      <c r="T788" t="s">
        <v>535</v>
      </c>
      <c r="U788">
        <v>2022</v>
      </c>
    </row>
    <row r="789" spans="20:21" x14ac:dyDescent="0.3">
      <c r="T789" t="s">
        <v>554</v>
      </c>
      <c r="U789">
        <v>2022</v>
      </c>
    </row>
    <row r="790" spans="20:21" x14ac:dyDescent="0.3">
      <c r="T790" t="s">
        <v>2050</v>
      </c>
      <c r="U790">
        <v>2022</v>
      </c>
    </row>
    <row r="791" spans="20:21" x14ac:dyDescent="0.3">
      <c r="T791" t="s">
        <v>1297</v>
      </c>
      <c r="U791">
        <v>2022</v>
      </c>
    </row>
    <row r="792" spans="20:21" x14ac:dyDescent="0.3">
      <c r="T792" t="s">
        <v>2055</v>
      </c>
      <c r="U792">
        <v>2022</v>
      </c>
    </row>
    <row r="793" spans="20:21" x14ac:dyDescent="0.3">
      <c r="T793" t="s">
        <v>1548</v>
      </c>
      <c r="U793">
        <v>2022</v>
      </c>
    </row>
    <row r="794" spans="20:21" x14ac:dyDescent="0.3">
      <c r="T794" t="s">
        <v>1521</v>
      </c>
      <c r="U794">
        <v>2022</v>
      </c>
    </row>
    <row r="795" spans="20:21" x14ac:dyDescent="0.3">
      <c r="T795" t="s">
        <v>2059</v>
      </c>
      <c r="U795">
        <v>2022</v>
      </c>
    </row>
    <row r="796" spans="20:21" x14ac:dyDescent="0.3">
      <c r="T796" t="s">
        <v>525</v>
      </c>
      <c r="U796">
        <v>2022</v>
      </c>
    </row>
    <row r="797" spans="20:21" x14ac:dyDescent="0.3">
      <c r="T797" t="s">
        <v>2062</v>
      </c>
      <c r="U797">
        <v>2022</v>
      </c>
    </row>
    <row r="798" spans="20:21" x14ac:dyDescent="0.3">
      <c r="T798" t="s">
        <v>1480</v>
      </c>
      <c r="U798">
        <v>2022</v>
      </c>
    </row>
    <row r="799" spans="20:21" x14ac:dyDescent="0.3">
      <c r="T799" t="s">
        <v>595</v>
      </c>
      <c r="U799">
        <v>2022</v>
      </c>
    </row>
    <row r="800" spans="20:21" x14ac:dyDescent="0.3">
      <c r="T800" t="s">
        <v>445</v>
      </c>
      <c r="U800">
        <v>2022</v>
      </c>
    </row>
    <row r="801" spans="20:21" x14ac:dyDescent="0.3">
      <c r="T801" t="s">
        <v>2066</v>
      </c>
      <c r="U801">
        <v>2022</v>
      </c>
    </row>
    <row r="802" spans="20:21" x14ac:dyDescent="0.3">
      <c r="T802" t="s">
        <v>2067</v>
      </c>
      <c r="U802">
        <v>2022</v>
      </c>
    </row>
    <row r="803" spans="20:21" x14ac:dyDescent="0.3">
      <c r="T803" t="s">
        <v>1273</v>
      </c>
      <c r="U803">
        <v>2022</v>
      </c>
    </row>
    <row r="804" spans="20:21" x14ac:dyDescent="0.3">
      <c r="T804" t="s">
        <v>1269</v>
      </c>
      <c r="U804">
        <v>2022</v>
      </c>
    </row>
    <row r="805" spans="20:21" x14ac:dyDescent="0.3">
      <c r="T805" t="s">
        <v>1005</v>
      </c>
      <c r="U805">
        <v>2022</v>
      </c>
    </row>
    <row r="806" spans="20:21" x14ac:dyDescent="0.3">
      <c r="T806" t="s">
        <v>850</v>
      </c>
      <c r="U806">
        <v>2022</v>
      </c>
    </row>
    <row r="807" spans="20:21" x14ac:dyDescent="0.3">
      <c r="T807" t="s">
        <v>947</v>
      </c>
      <c r="U807">
        <v>2022</v>
      </c>
    </row>
    <row r="808" spans="20:21" x14ac:dyDescent="0.3">
      <c r="T808" t="s">
        <v>394</v>
      </c>
      <c r="U808">
        <v>2022</v>
      </c>
    </row>
    <row r="809" spans="20:21" x14ac:dyDescent="0.3">
      <c r="T809" t="s">
        <v>1202</v>
      </c>
      <c r="U809">
        <v>2022</v>
      </c>
    </row>
    <row r="810" spans="20:21" x14ac:dyDescent="0.3">
      <c r="T810" t="s">
        <v>2073</v>
      </c>
      <c r="U810">
        <v>2022</v>
      </c>
    </row>
    <row r="811" spans="20:21" x14ac:dyDescent="0.3">
      <c r="T811" t="s">
        <v>744</v>
      </c>
      <c r="U811">
        <v>2022</v>
      </c>
    </row>
    <row r="812" spans="20:21" x14ac:dyDescent="0.3">
      <c r="T812" t="s">
        <v>532</v>
      </c>
      <c r="U812">
        <v>2022</v>
      </c>
    </row>
    <row r="813" spans="20:21" x14ac:dyDescent="0.3">
      <c r="T813" t="s">
        <v>1469</v>
      </c>
      <c r="U813">
        <v>2022</v>
      </c>
    </row>
    <row r="814" spans="20:21" x14ac:dyDescent="0.3">
      <c r="T814" t="s">
        <v>458</v>
      </c>
      <c r="U814">
        <v>2022</v>
      </c>
    </row>
    <row r="815" spans="20:21" x14ac:dyDescent="0.3">
      <c r="T815" t="s">
        <v>1291</v>
      </c>
      <c r="U815">
        <v>2022</v>
      </c>
    </row>
    <row r="816" spans="20:21" x14ac:dyDescent="0.3">
      <c r="T816" t="s">
        <v>861</v>
      </c>
      <c r="U816">
        <v>2022</v>
      </c>
    </row>
    <row r="817" spans="20:21" x14ac:dyDescent="0.3">
      <c r="T817" t="s">
        <v>56</v>
      </c>
      <c r="U817">
        <v>2022</v>
      </c>
    </row>
    <row r="818" spans="20:21" x14ac:dyDescent="0.3">
      <c r="T818" t="s">
        <v>991</v>
      </c>
      <c r="U818">
        <v>2022</v>
      </c>
    </row>
    <row r="819" spans="20:21" x14ac:dyDescent="0.3">
      <c r="T819" t="s">
        <v>1345</v>
      </c>
      <c r="U819">
        <v>2022</v>
      </c>
    </row>
    <row r="820" spans="20:21" x14ac:dyDescent="0.3">
      <c r="T820" t="s">
        <v>1289</v>
      </c>
      <c r="U820">
        <v>2022</v>
      </c>
    </row>
    <row r="821" spans="20:21" x14ac:dyDescent="0.3">
      <c r="T821" t="s">
        <v>624</v>
      </c>
      <c r="U821">
        <v>2022</v>
      </c>
    </row>
    <row r="822" spans="20:21" x14ac:dyDescent="0.3">
      <c r="T822" t="s">
        <v>359</v>
      </c>
      <c r="U822">
        <v>2022</v>
      </c>
    </row>
    <row r="823" spans="20:21" x14ac:dyDescent="0.3">
      <c r="T823" t="s">
        <v>182</v>
      </c>
      <c r="U823">
        <v>2022</v>
      </c>
    </row>
    <row r="824" spans="20:21" x14ac:dyDescent="0.3">
      <c r="T824" t="s">
        <v>48</v>
      </c>
      <c r="U824">
        <v>2022</v>
      </c>
    </row>
    <row r="825" spans="20:21" x14ac:dyDescent="0.3">
      <c r="T825" t="s">
        <v>2081</v>
      </c>
      <c r="U825">
        <v>2022</v>
      </c>
    </row>
    <row r="826" spans="20:21" x14ac:dyDescent="0.3">
      <c r="T826" t="s">
        <v>270</v>
      </c>
      <c r="U826">
        <v>2022</v>
      </c>
    </row>
    <row r="827" spans="20:21" x14ac:dyDescent="0.3">
      <c r="T827" t="s">
        <v>1778</v>
      </c>
      <c r="U827">
        <v>2022</v>
      </c>
    </row>
    <row r="828" spans="20:21" x14ac:dyDescent="0.3">
      <c r="T828" t="s">
        <v>121</v>
      </c>
      <c r="U828">
        <v>2022</v>
      </c>
    </row>
    <row r="829" spans="20:21" x14ac:dyDescent="0.3">
      <c r="T829" t="s">
        <v>822</v>
      </c>
      <c r="U829">
        <v>2022</v>
      </c>
    </row>
    <row r="830" spans="20:21" x14ac:dyDescent="0.3">
      <c r="T830" t="s">
        <v>2085</v>
      </c>
      <c r="U830">
        <v>2022</v>
      </c>
    </row>
    <row r="831" spans="20:21" x14ac:dyDescent="0.3">
      <c r="T831" t="s">
        <v>904</v>
      </c>
      <c r="U831">
        <v>2022</v>
      </c>
    </row>
    <row r="832" spans="20:21" x14ac:dyDescent="0.3">
      <c r="T832" t="s">
        <v>1079</v>
      </c>
      <c r="U832">
        <v>2022</v>
      </c>
    </row>
    <row r="833" spans="20:21" x14ac:dyDescent="0.3">
      <c r="T833" t="s">
        <v>1216</v>
      </c>
      <c r="U833">
        <v>2022</v>
      </c>
    </row>
    <row r="834" spans="20:21" x14ac:dyDescent="0.3">
      <c r="T834" t="s">
        <v>1795</v>
      </c>
      <c r="U834">
        <v>2022</v>
      </c>
    </row>
    <row r="835" spans="20:21" x14ac:dyDescent="0.3">
      <c r="T835" t="s">
        <v>2090</v>
      </c>
      <c r="U835">
        <v>2022</v>
      </c>
    </row>
    <row r="836" spans="20:21" x14ac:dyDescent="0.3">
      <c r="T836" t="s">
        <v>2093</v>
      </c>
      <c r="U836">
        <v>2022</v>
      </c>
    </row>
    <row r="837" spans="20:21" x14ac:dyDescent="0.3">
      <c r="T837" t="s">
        <v>538</v>
      </c>
      <c r="U837">
        <v>2022</v>
      </c>
    </row>
    <row r="838" spans="20:21" x14ac:dyDescent="0.3">
      <c r="T838" t="s">
        <v>345</v>
      </c>
      <c r="U838">
        <v>2022</v>
      </c>
    </row>
    <row r="839" spans="20:21" x14ac:dyDescent="0.3">
      <c r="T839" t="s">
        <v>219</v>
      </c>
      <c r="U839">
        <v>2022</v>
      </c>
    </row>
    <row r="840" spans="20:21" x14ac:dyDescent="0.3">
      <c r="T840" t="s">
        <v>2096</v>
      </c>
      <c r="U840">
        <v>2022</v>
      </c>
    </row>
    <row r="841" spans="20:21" x14ac:dyDescent="0.3">
      <c r="T841" t="s">
        <v>2097</v>
      </c>
      <c r="U841">
        <v>2022</v>
      </c>
    </row>
    <row r="842" spans="20:21" x14ac:dyDescent="0.3">
      <c r="T842" t="s">
        <v>1169</v>
      </c>
      <c r="U842">
        <v>2022</v>
      </c>
    </row>
    <row r="843" spans="20:21" x14ac:dyDescent="0.3">
      <c r="T843" t="s">
        <v>447</v>
      </c>
      <c r="U843">
        <v>2022</v>
      </c>
    </row>
    <row r="844" spans="20:21" x14ac:dyDescent="0.3">
      <c r="T844" t="s">
        <v>246</v>
      </c>
      <c r="U844">
        <v>2022</v>
      </c>
    </row>
    <row r="845" spans="20:21" x14ac:dyDescent="0.3">
      <c r="T845" t="s">
        <v>2102</v>
      </c>
      <c r="U845">
        <v>2022</v>
      </c>
    </row>
    <row r="846" spans="20:21" x14ac:dyDescent="0.3">
      <c r="T846" t="s">
        <v>1559</v>
      </c>
      <c r="U846">
        <v>2022</v>
      </c>
    </row>
    <row r="847" spans="20:21" x14ac:dyDescent="0.3">
      <c r="T847" t="s">
        <v>2103</v>
      </c>
      <c r="U847">
        <v>2022</v>
      </c>
    </row>
    <row r="848" spans="20:21" x14ac:dyDescent="0.3">
      <c r="T848" t="s">
        <v>2105</v>
      </c>
      <c r="U848">
        <v>2022</v>
      </c>
    </row>
    <row r="849" spans="20:21" x14ac:dyDescent="0.3">
      <c r="T849" t="s">
        <v>2106</v>
      </c>
      <c r="U849">
        <v>2022</v>
      </c>
    </row>
    <row r="850" spans="20:21" x14ac:dyDescent="0.3">
      <c r="T850" t="s">
        <v>663</v>
      </c>
      <c r="U850">
        <v>2022</v>
      </c>
    </row>
    <row r="851" spans="20:21" x14ac:dyDescent="0.3">
      <c r="T851" t="s">
        <v>1844</v>
      </c>
      <c r="U851">
        <v>2022</v>
      </c>
    </row>
    <row r="852" spans="20:21" x14ac:dyDescent="0.3">
      <c r="T852" t="s">
        <v>1314</v>
      </c>
      <c r="U852">
        <v>2022</v>
      </c>
    </row>
    <row r="853" spans="20:21" x14ac:dyDescent="0.3">
      <c r="T853" t="s">
        <v>431</v>
      </c>
      <c r="U853">
        <v>2022</v>
      </c>
    </row>
    <row r="854" spans="20:21" x14ac:dyDescent="0.3">
      <c r="T854" t="s">
        <v>2109</v>
      </c>
      <c r="U854">
        <v>2022</v>
      </c>
    </row>
    <row r="855" spans="20:21" x14ac:dyDescent="0.3">
      <c r="T855" t="s">
        <v>74</v>
      </c>
      <c r="U855">
        <v>2022</v>
      </c>
    </row>
    <row r="856" spans="20:21" x14ac:dyDescent="0.3">
      <c r="T856" t="s">
        <v>1468</v>
      </c>
      <c r="U856">
        <v>2022</v>
      </c>
    </row>
    <row r="857" spans="20:21" x14ac:dyDescent="0.3">
      <c r="T857" t="s">
        <v>2113</v>
      </c>
      <c r="U857">
        <v>2022</v>
      </c>
    </row>
    <row r="858" spans="20:21" x14ac:dyDescent="0.3">
      <c r="T858" t="s">
        <v>734</v>
      </c>
      <c r="U858">
        <v>2022</v>
      </c>
    </row>
    <row r="859" spans="20:21" x14ac:dyDescent="0.3">
      <c r="T859" t="s">
        <v>2114</v>
      </c>
      <c r="U859">
        <v>2022</v>
      </c>
    </row>
    <row r="860" spans="20:21" x14ac:dyDescent="0.3">
      <c r="T860" t="s">
        <v>1225</v>
      </c>
      <c r="U860">
        <v>2022</v>
      </c>
    </row>
    <row r="861" spans="20:21" x14ac:dyDescent="0.3">
      <c r="T861" t="s">
        <v>961</v>
      </c>
      <c r="U861">
        <v>2022</v>
      </c>
    </row>
    <row r="862" spans="20:21" x14ac:dyDescent="0.3">
      <c r="T862" t="s">
        <v>2117</v>
      </c>
      <c r="U862">
        <v>2022</v>
      </c>
    </row>
    <row r="863" spans="20:21" x14ac:dyDescent="0.3">
      <c r="T863" t="s">
        <v>1667</v>
      </c>
      <c r="U863">
        <v>2022</v>
      </c>
    </row>
    <row r="864" spans="20:21" x14ac:dyDescent="0.3">
      <c r="T864" t="s">
        <v>1536</v>
      </c>
      <c r="U864">
        <v>2022</v>
      </c>
    </row>
    <row r="865" spans="20:21" x14ac:dyDescent="0.3">
      <c r="T865" t="s">
        <v>877</v>
      </c>
      <c r="U865">
        <v>2022</v>
      </c>
    </row>
    <row r="866" spans="20:21" x14ac:dyDescent="0.3">
      <c r="T866" t="s">
        <v>28</v>
      </c>
      <c r="U866">
        <v>2022</v>
      </c>
    </row>
    <row r="867" spans="20:21" x14ac:dyDescent="0.3">
      <c r="T867" t="s">
        <v>569</v>
      </c>
      <c r="U867">
        <v>2022</v>
      </c>
    </row>
    <row r="868" spans="20:21" x14ac:dyDescent="0.3">
      <c r="T868" t="s">
        <v>2119</v>
      </c>
      <c r="U868">
        <v>2022</v>
      </c>
    </row>
    <row r="869" spans="20:21" x14ac:dyDescent="0.3">
      <c r="T869" t="s">
        <v>378</v>
      </c>
      <c r="U869">
        <v>2022</v>
      </c>
    </row>
    <row r="870" spans="20:21" x14ac:dyDescent="0.3">
      <c r="T870" t="s">
        <v>1123</v>
      </c>
      <c r="U870">
        <v>2022</v>
      </c>
    </row>
    <row r="871" spans="20:21" x14ac:dyDescent="0.3">
      <c r="T871" t="s">
        <v>1780</v>
      </c>
      <c r="U871">
        <v>2022</v>
      </c>
    </row>
    <row r="872" spans="20:21" x14ac:dyDescent="0.3">
      <c r="T872" t="s">
        <v>34</v>
      </c>
      <c r="U872">
        <v>2022</v>
      </c>
    </row>
    <row r="873" spans="20:21" x14ac:dyDescent="0.3">
      <c r="T873" t="s">
        <v>975</v>
      </c>
      <c r="U873">
        <v>2022</v>
      </c>
    </row>
    <row r="874" spans="20:21" x14ac:dyDescent="0.3">
      <c r="T874" t="s">
        <v>1183</v>
      </c>
      <c r="U874">
        <v>2022</v>
      </c>
    </row>
    <row r="875" spans="20:21" x14ac:dyDescent="0.3">
      <c r="T875" t="s">
        <v>2126</v>
      </c>
      <c r="U875">
        <v>2022</v>
      </c>
    </row>
    <row r="876" spans="20:21" x14ac:dyDescent="0.3">
      <c r="T876" t="s">
        <v>919</v>
      </c>
      <c r="U876">
        <v>2022</v>
      </c>
    </row>
    <row r="877" spans="20:21" x14ac:dyDescent="0.3">
      <c r="T877" t="s">
        <v>1014</v>
      </c>
      <c r="U877">
        <v>2022</v>
      </c>
    </row>
    <row r="878" spans="20:21" x14ac:dyDescent="0.3">
      <c r="T878" t="s">
        <v>222</v>
      </c>
      <c r="U878">
        <v>2022</v>
      </c>
    </row>
    <row r="879" spans="20:21" x14ac:dyDescent="0.3">
      <c r="T879" t="s">
        <v>2128</v>
      </c>
      <c r="U879">
        <v>2022</v>
      </c>
    </row>
    <row r="880" spans="20:21" x14ac:dyDescent="0.3">
      <c r="T880" t="s">
        <v>796</v>
      </c>
      <c r="U880">
        <v>2022</v>
      </c>
    </row>
    <row r="881" spans="20:21" x14ac:dyDescent="0.3">
      <c r="T881" t="s">
        <v>1124</v>
      </c>
      <c r="U881">
        <v>2022</v>
      </c>
    </row>
    <row r="882" spans="20:21" x14ac:dyDescent="0.3">
      <c r="T882" t="s">
        <v>686</v>
      </c>
      <c r="U882">
        <v>2022</v>
      </c>
    </row>
    <row r="883" spans="20:21" x14ac:dyDescent="0.3">
      <c r="T883" t="s">
        <v>2133</v>
      </c>
      <c r="U883">
        <v>2022</v>
      </c>
    </row>
    <row r="884" spans="20:21" x14ac:dyDescent="0.3">
      <c r="T884" t="s">
        <v>1665</v>
      </c>
      <c r="U884">
        <v>2022</v>
      </c>
    </row>
    <row r="885" spans="20:21" x14ac:dyDescent="0.3">
      <c r="T885" t="s">
        <v>1165</v>
      </c>
      <c r="U885">
        <v>2022</v>
      </c>
    </row>
    <row r="886" spans="20:21" x14ac:dyDescent="0.3">
      <c r="T886" t="s">
        <v>415</v>
      </c>
      <c r="U886">
        <v>2022</v>
      </c>
    </row>
    <row r="887" spans="20:21" x14ac:dyDescent="0.3">
      <c r="T887" t="s">
        <v>770</v>
      </c>
      <c r="U887">
        <v>2022</v>
      </c>
    </row>
    <row r="888" spans="20:21" x14ac:dyDescent="0.3">
      <c r="T888" t="s">
        <v>516</v>
      </c>
      <c r="U888">
        <v>2022</v>
      </c>
    </row>
    <row r="889" spans="20:21" x14ac:dyDescent="0.3">
      <c r="T889" t="s">
        <v>307</v>
      </c>
      <c r="U889">
        <v>2022</v>
      </c>
    </row>
    <row r="890" spans="20:21" x14ac:dyDescent="0.3">
      <c r="T890" t="s">
        <v>2139</v>
      </c>
      <c r="U890">
        <v>2022</v>
      </c>
    </row>
    <row r="891" spans="20:21" x14ac:dyDescent="0.3">
      <c r="T891" t="s">
        <v>2140</v>
      </c>
      <c r="U891">
        <v>2022</v>
      </c>
    </row>
    <row r="892" spans="20:21" x14ac:dyDescent="0.3">
      <c r="T892" t="s">
        <v>1546</v>
      </c>
      <c r="U892">
        <v>2022</v>
      </c>
    </row>
    <row r="893" spans="20:21" x14ac:dyDescent="0.3">
      <c r="T893" t="s">
        <v>1805</v>
      </c>
      <c r="U893">
        <v>2022</v>
      </c>
    </row>
    <row r="894" spans="20:21" x14ac:dyDescent="0.3">
      <c r="T894" t="s">
        <v>1371</v>
      </c>
      <c r="U894">
        <v>2022</v>
      </c>
    </row>
    <row r="895" spans="20:21" x14ac:dyDescent="0.3">
      <c r="T895" t="s">
        <v>2147</v>
      </c>
      <c r="U895">
        <v>2022</v>
      </c>
    </row>
    <row r="896" spans="20:21" x14ac:dyDescent="0.3">
      <c r="T896" t="s">
        <v>1174</v>
      </c>
      <c r="U896">
        <v>2022</v>
      </c>
    </row>
    <row r="897" spans="20:21" x14ac:dyDescent="0.3">
      <c r="T897" t="s">
        <v>492</v>
      </c>
      <c r="U897">
        <v>2022</v>
      </c>
    </row>
    <row r="898" spans="20:21" x14ac:dyDescent="0.3">
      <c r="T898" t="s">
        <v>2149</v>
      </c>
      <c r="U898">
        <v>2022</v>
      </c>
    </row>
    <row r="899" spans="20:21" x14ac:dyDescent="0.3">
      <c r="T899" t="s">
        <v>1305</v>
      </c>
      <c r="U899">
        <v>2022</v>
      </c>
    </row>
    <row r="900" spans="20:21" x14ac:dyDescent="0.3">
      <c r="T900" t="s">
        <v>1721</v>
      </c>
      <c r="U900">
        <v>2022</v>
      </c>
    </row>
    <row r="901" spans="20:21" x14ac:dyDescent="0.3">
      <c r="T901" t="s">
        <v>1740</v>
      </c>
      <c r="U901">
        <v>2022</v>
      </c>
    </row>
    <row r="902" spans="20:21" x14ac:dyDescent="0.3">
      <c r="T902" t="s">
        <v>521</v>
      </c>
      <c r="U902">
        <v>2022</v>
      </c>
    </row>
    <row r="903" spans="20:21" x14ac:dyDescent="0.3">
      <c r="T903" t="s">
        <v>902</v>
      </c>
      <c r="U903">
        <v>2022</v>
      </c>
    </row>
    <row r="904" spans="20:21" x14ac:dyDescent="0.3">
      <c r="T904" t="s">
        <v>1842</v>
      </c>
      <c r="U904">
        <v>2022</v>
      </c>
    </row>
    <row r="905" spans="20:21" x14ac:dyDescent="0.3">
      <c r="T905" t="s">
        <v>235</v>
      </c>
      <c r="U905">
        <v>2022</v>
      </c>
    </row>
    <row r="906" spans="20:21" x14ac:dyDescent="0.3">
      <c r="T906" t="s">
        <v>1516</v>
      </c>
      <c r="U906">
        <v>2022</v>
      </c>
    </row>
    <row r="907" spans="20:21" x14ac:dyDescent="0.3">
      <c r="T907" t="s">
        <v>1753</v>
      </c>
      <c r="U907">
        <v>2022</v>
      </c>
    </row>
    <row r="908" spans="20:21" x14ac:dyDescent="0.3">
      <c r="T908" t="s">
        <v>2158</v>
      </c>
      <c r="U908">
        <v>2022</v>
      </c>
    </row>
    <row r="909" spans="20:21" x14ac:dyDescent="0.3">
      <c r="T909" t="s">
        <v>71</v>
      </c>
      <c r="U909">
        <v>2022</v>
      </c>
    </row>
    <row r="910" spans="20:21" x14ac:dyDescent="0.3">
      <c r="T910" t="s">
        <v>173</v>
      </c>
      <c r="U910">
        <v>2022</v>
      </c>
    </row>
    <row r="911" spans="20:21" x14ac:dyDescent="0.3">
      <c r="T911" t="s">
        <v>1865</v>
      </c>
      <c r="U911">
        <v>2022</v>
      </c>
    </row>
    <row r="912" spans="20:21" x14ac:dyDescent="0.3">
      <c r="T912" t="s">
        <v>2164</v>
      </c>
      <c r="U912">
        <v>2022</v>
      </c>
    </row>
    <row r="913" spans="20:21" x14ac:dyDescent="0.3">
      <c r="T913" t="s">
        <v>1244</v>
      </c>
      <c r="U913">
        <v>2022</v>
      </c>
    </row>
    <row r="914" spans="20:21" x14ac:dyDescent="0.3">
      <c r="T914" t="s">
        <v>489</v>
      </c>
      <c r="U914">
        <v>2022</v>
      </c>
    </row>
    <row r="915" spans="20:21" x14ac:dyDescent="0.3">
      <c r="T915" t="s">
        <v>2166</v>
      </c>
      <c r="U915">
        <v>2022</v>
      </c>
    </row>
    <row r="916" spans="20:21" x14ac:dyDescent="0.3">
      <c r="T916" t="s">
        <v>2168</v>
      </c>
      <c r="U916">
        <v>2022</v>
      </c>
    </row>
    <row r="917" spans="20:21" x14ac:dyDescent="0.3">
      <c r="T917" t="s">
        <v>52</v>
      </c>
      <c r="U917">
        <v>2022</v>
      </c>
    </row>
    <row r="918" spans="20:21" x14ac:dyDescent="0.3">
      <c r="T918" t="s">
        <v>959</v>
      </c>
      <c r="U918">
        <v>2022</v>
      </c>
    </row>
    <row r="919" spans="20:21" x14ac:dyDescent="0.3">
      <c r="T919" t="s">
        <v>771</v>
      </c>
      <c r="U919">
        <v>2022</v>
      </c>
    </row>
    <row r="920" spans="20:21" x14ac:dyDescent="0.3">
      <c r="T920" t="s">
        <v>923</v>
      </c>
      <c r="U920">
        <v>2022</v>
      </c>
    </row>
    <row r="921" spans="20:21" x14ac:dyDescent="0.3">
      <c r="T921" t="s">
        <v>1431</v>
      </c>
      <c r="U921">
        <v>2022</v>
      </c>
    </row>
    <row r="922" spans="20:21" x14ac:dyDescent="0.3">
      <c r="T922" t="s">
        <v>881</v>
      </c>
      <c r="U922">
        <v>2022</v>
      </c>
    </row>
    <row r="923" spans="20:21" x14ac:dyDescent="0.3">
      <c r="T923" t="s">
        <v>1454</v>
      </c>
      <c r="U923">
        <v>2022</v>
      </c>
    </row>
    <row r="924" spans="20:21" x14ac:dyDescent="0.3">
      <c r="T924" t="s">
        <v>178</v>
      </c>
      <c r="U924">
        <v>2022</v>
      </c>
    </row>
    <row r="925" spans="20:21" x14ac:dyDescent="0.3">
      <c r="T925" t="s">
        <v>1188</v>
      </c>
      <c r="U925">
        <v>2022</v>
      </c>
    </row>
    <row r="926" spans="20:21" x14ac:dyDescent="0.3">
      <c r="T926" t="s">
        <v>927</v>
      </c>
      <c r="U926">
        <v>2022</v>
      </c>
    </row>
    <row r="927" spans="20:21" x14ac:dyDescent="0.3">
      <c r="T927" t="s">
        <v>1150</v>
      </c>
      <c r="U927">
        <v>2022</v>
      </c>
    </row>
    <row r="928" spans="20:21" x14ac:dyDescent="0.3">
      <c r="T928" t="s">
        <v>1426</v>
      </c>
      <c r="U928">
        <v>2022</v>
      </c>
    </row>
    <row r="929" spans="20:21" x14ac:dyDescent="0.3">
      <c r="T929" t="s">
        <v>1799</v>
      </c>
      <c r="U929">
        <v>2022</v>
      </c>
    </row>
    <row r="930" spans="20:21" x14ac:dyDescent="0.3">
      <c r="T930" t="s">
        <v>502</v>
      </c>
      <c r="U930">
        <v>2022</v>
      </c>
    </row>
    <row r="931" spans="20:21" x14ac:dyDescent="0.3">
      <c r="T931" t="s">
        <v>841</v>
      </c>
      <c r="U931">
        <v>2022</v>
      </c>
    </row>
    <row r="932" spans="20:21" x14ac:dyDescent="0.3">
      <c r="T932" t="s">
        <v>2176</v>
      </c>
      <c r="U932">
        <v>2022</v>
      </c>
    </row>
    <row r="933" spans="20:21" x14ac:dyDescent="0.3">
      <c r="T933" t="s">
        <v>1695</v>
      </c>
      <c r="U933">
        <v>2022</v>
      </c>
    </row>
    <row r="934" spans="20:21" x14ac:dyDescent="0.3">
      <c r="T934" t="s">
        <v>1491</v>
      </c>
      <c r="U934">
        <v>2022</v>
      </c>
    </row>
    <row r="935" spans="20:21" x14ac:dyDescent="0.3">
      <c r="T935" t="s">
        <v>2178</v>
      </c>
      <c r="U935">
        <v>2022</v>
      </c>
    </row>
    <row r="936" spans="20:21" x14ac:dyDescent="0.3">
      <c r="T936" t="s">
        <v>751</v>
      </c>
      <c r="U936">
        <v>2022</v>
      </c>
    </row>
    <row r="937" spans="20:21" x14ac:dyDescent="0.3">
      <c r="T937" t="s">
        <v>2181</v>
      </c>
      <c r="U937">
        <v>2022</v>
      </c>
    </row>
    <row r="938" spans="20:21" x14ac:dyDescent="0.3">
      <c r="T938" t="s">
        <v>2185</v>
      </c>
      <c r="U938">
        <v>2022</v>
      </c>
    </row>
    <row r="939" spans="20:21" x14ac:dyDescent="0.3">
      <c r="T939" t="s">
        <v>591</v>
      </c>
      <c r="U939">
        <v>2022</v>
      </c>
    </row>
    <row r="940" spans="20:21" x14ac:dyDescent="0.3">
      <c r="T940" t="s">
        <v>669</v>
      </c>
      <c r="U940">
        <v>2022</v>
      </c>
    </row>
    <row r="941" spans="20:21" x14ac:dyDescent="0.3">
      <c r="T941" t="s">
        <v>500</v>
      </c>
      <c r="U941">
        <v>2022</v>
      </c>
    </row>
    <row r="942" spans="20:21" x14ac:dyDescent="0.3">
      <c r="T942" t="s">
        <v>230</v>
      </c>
      <c r="U942">
        <v>2022</v>
      </c>
    </row>
    <row r="943" spans="20:21" x14ac:dyDescent="0.3">
      <c r="T943" t="s">
        <v>1549</v>
      </c>
      <c r="U943">
        <v>2022</v>
      </c>
    </row>
    <row r="944" spans="20:21" x14ac:dyDescent="0.3">
      <c r="T944" t="s">
        <v>1565</v>
      </c>
      <c r="U944">
        <v>2022</v>
      </c>
    </row>
    <row r="945" spans="20:21" x14ac:dyDescent="0.3">
      <c r="T945" t="s">
        <v>719</v>
      </c>
      <c r="U945">
        <v>2022</v>
      </c>
    </row>
    <row r="946" spans="20:21" x14ac:dyDescent="0.3">
      <c r="T946" t="s">
        <v>2190</v>
      </c>
      <c r="U946">
        <v>2022</v>
      </c>
    </row>
    <row r="947" spans="20:21" x14ac:dyDescent="0.3">
      <c r="T947" t="s">
        <v>1783</v>
      </c>
      <c r="U947">
        <v>2022</v>
      </c>
    </row>
    <row r="948" spans="20:21" x14ac:dyDescent="0.3">
      <c r="T948" t="s">
        <v>145</v>
      </c>
      <c r="U948">
        <v>2022</v>
      </c>
    </row>
    <row r="949" spans="20:21" x14ac:dyDescent="0.3">
      <c r="T949" t="s">
        <v>1275</v>
      </c>
      <c r="U949">
        <v>2022</v>
      </c>
    </row>
    <row r="950" spans="20:21" x14ac:dyDescent="0.3">
      <c r="T950" t="s">
        <v>2192</v>
      </c>
      <c r="U950">
        <v>2022</v>
      </c>
    </row>
    <row r="951" spans="20:21" x14ac:dyDescent="0.3">
      <c r="T951" t="s">
        <v>773</v>
      </c>
      <c r="U951">
        <v>2022</v>
      </c>
    </row>
    <row r="952" spans="20:21" x14ac:dyDescent="0.3">
      <c r="T952" t="s">
        <v>1663</v>
      </c>
      <c r="U952">
        <v>2022</v>
      </c>
    </row>
    <row r="953" spans="20:21" x14ac:dyDescent="0.3">
      <c r="T953" t="s">
        <v>2199</v>
      </c>
      <c r="U953">
        <v>2022</v>
      </c>
    </row>
    <row r="954" spans="20:21" x14ac:dyDescent="0.3">
      <c r="T954" t="s">
        <v>2201</v>
      </c>
      <c r="U954">
        <v>2022</v>
      </c>
    </row>
    <row r="955" spans="20:21" x14ac:dyDescent="0.3">
      <c r="T955" t="s">
        <v>1048</v>
      </c>
      <c r="U955">
        <v>2022</v>
      </c>
    </row>
    <row r="956" spans="20:21" x14ac:dyDescent="0.3">
      <c r="T956" t="s">
        <v>338</v>
      </c>
      <c r="U956">
        <v>2022</v>
      </c>
    </row>
    <row r="957" spans="20:21" x14ac:dyDescent="0.3">
      <c r="T957" t="s">
        <v>2207</v>
      </c>
      <c r="U957">
        <v>2022</v>
      </c>
    </row>
    <row r="958" spans="20:21" x14ac:dyDescent="0.3">
      <c r="T958" t="s">
        <v>2208</v>
      </c>
      <c r="U958">
        <v>2022</v>
      </c>
    </row>
    <row r="959" spans="20:21" x14ac:dyDescent="0.3">
      <c r="T959" t="s">
        <v>685</v>
      </c>
      <c r="U959">
        <v>2022</v>
      </c>
    </row>
    <row r="960" spans="20:21" x14ac:dyDescent="0.3">
      <c r="T960" t="s">
        <v>2211</v>
      </c>
      <c r="U960">
        <v>2022</v>
      </c>
    </row>
    <row r="961" spans="20:21" x14ac:dyDescent="0.3">
      <c r="T961" t="s">
        <v>354</v>
      </c>
      <c r="U961">
        <v>2022</v>
      </c>
    </row>
    <row r="962" spans="20:21" x14ac:dyDescent="0.3">
      <c r="T962" t="s">
        <v>2214</v>
      </c>
      <c r="U962">
        <v>2022</v>
      </c>
    </row>
    <row r="963" spans="20:21" x14ac:dyDescent="0.3">
      <c r="T963" t="s">
        <v>1537</v>
      </c>
      <c r="U963">
        <v>2022</v>
      </c>
    </row>
    <row r="964" spans="20:21" x14ac:dyDescent="0.3">
      <c r="T964" t="s">
        <v>1195</v>
      </c>
      <c r="U964">
        <v>2022</v>
      </c>
    </row>
    <row r="965" spans="20:21" x14ac:dyDescent="0.3">
      <c r="T965" t="s">
        <v>1336</v>
      </c>
      <c r="U965">
        <v>2022</v>
      </c>
    </row>
    <row r="966" spans="20:21" x14ac:dyDescent="0.3">
      <c r="T966" t="s">
        <v>603</v>
      </c>
      <c r="U966">
        <v>2022</v>
      </c>
    </row>
    <row r="967" spans="20:21" x14ac:dyDescent="0.3">
      <c r="T967" t="s">
        <v>1631</v>
      </c>
      <c r="U967">
        <v>2022</v>
      </c>
    </row>
    <row r="968" spans="20:21" x14ac:dyDescent="0.3">
      <c r="T968" t="s">
        <v>1415</v>
      </c>
      <c r="U968">
        <v>2022</v>
      </c>
    </row>
    <row r="969" spans="20:21" x14ac:dyDescent="0.3">
      <c r="T969" t="s">
        <v>1657</v>
      </c>
      <c r="U969">
        <v>2022</v>
      </c>
    </row>
    <row r="970" spans="20:21" x14ac:dyDescent="0.3">
      <c r="T970" t="s">
        <v>405</v>
      </c>
      <c r="U970">
        <v>2022</v>
      </c>
    </row>
    <row r="971" spans="20:21" x14ac:dyDescent="0.3">
      <c r="T971" t="s">
        <v>1046</v>
      </c>
      <c r="U971">
        <v>2022</v>
      </c>
    </row>
    <row r="972" spans="20:21" x14ac:dyDescent="0.3">
      <c r="T972" t="s">
        <v>1007</v>
      </c>
      <c r="U972">
        <v>2022</v>
      </c>
    </row>
    <row r="973" spans="20:21" x14ac:dyDescent="0.3">
      <c r="T973" t="s">
        <v>2224</v>
      </c>
      <c r="U973">
        <v>2022</v>
      </c>
    </row>
    <row r="974" spans="20:21" x14ac:dyDescent="0.3">
      <c r="T974" t="s">
        <v>1828</v>
      </c>
      <c r="U974">
        <v>2022</v>
      </c>
    </row>
    <row r="975" spans="20:21" x14ac:dyDescent="0.3">
      <c r="T975" t="s">
        <v>571</v>
      </c>
      <c r="U975">
        <v>2022</v>
      </c>
    </row>
    <row r="976" spans="20:21" x14ac:dyDescent="0.3">
      <c r="T976" t="s">
        <v>2227</v>
      </c>
      <c r="U976">
        <v>2022</v>
      </c>
    </row>
    <row r="977" spans="20:21" x14ac:dyDescent="0.3">
      <c r="T977" t="s">
        <v>1701</v>
      </c>
      <c r="U977">
        <v>2022</v>
      </c>
    </row>
    <row r="978" spans="20:21" x14ac:dyDescent="0.3">
      <c r="T978" t="s">
        <v>83</v>
      </c>
      <c r="U978">
        <v>2022</v>
      </c>
    </row>
    <row r="979" spans="20:21" x14ac:dyDescent="0.3">
      <c r="T979" t="s">
        <v>1097</v>
      </c>
      <c r="U979">
        <v>2022</v>
      </c>
    </row>
    <row r="980" spans="20:21" x14ac:dyDescent="0.3">
      <c r="T980" t="s">
        <v>1232</v>
      </c>
      <c r="U980">
        <v>2022</v>
      </c>
    </row>
    <row r="981" spans="20:21" x14ac:dyDescent="0.3">
      <c r="T981" t="s">
        <v>1445</v>
      </c>
      <c r="U981">
        <v>2022</v>
      </c>
    </row>
    <row r="982" spans="20:21" x14ac:dyDescent="0.3">
      <c r="T982" t="s">
        <v>2232</v>
      </c>
      <c r="U982">
        <v>2022</v>
      </c>
    </row>
    <row r="983" spans="20:21" x14ac:dyDescent="0.3">
      <c r="T983" t="s">
        <v>261</v>
      </c>
      <c r="U983">
        <v>2022</v>
      </c>
    </row>
    <row r="984" spans="20:21" x14ac:dyDescent="0.3">
      <c r="T984" t="s">
        <v>527</v>
      </c>
      <c r="U984">
        <v>2022</v>
      </c>
    </row>
    <row r="985" spans="20:21" x14ac:dyDescent="0.3">
      <c r="T985" t="s">
        <v>2234</v>
      </c>
      <c r="U985">
        <v>2022</v>
      </c>
    </row>
    <row r="986" spans="20:21" x14ac:dyDescent="0.3">
      <c r="T986" t="s">
        <v>1870</v>
      </c>
      <c r="U986">
        <v>2022</v>
      </c>
    </row>
    <row r="987" spans="20:21" x14ac:dyDescent="0.3">
      <c r="T987" t="s">
        <v>639</v>
      </c>
      <c r="U987">
        <v>2022</v>
      </c>
    </row>
    <row r="988" spans="20:21" x14ac:dyDescent="0.3">
      <c r="T988" t="s">
        <v>914</v>
      </c>
      <c r="U988">
        <v>2022</v>
      </c>
    </row>
    <row r="989" spans="20:21" x14ac:dyDescent="0.3">
      <c r="T989" t="s">
        <v>585</v>
      </c>
      <c r="U989">
        <v>2022</v>
      </c>
    </row>
    <row r="990" spans="20:21" x14ac:dyDescent="0.3">
      <c r="T990" t="s">
        <v>653</v>
      </c>
      <c r="U990">
        <v>2022</v>
      </c>
    </row>
    <row r="991" spans="20:21" x14ac:dyDescent="0.3">
      <c r="T991" t="s">
        <v>1833</v>
      </c>
      <c r="U991">
        <v>2022</v>
      </c>
    </row>
    <row r="992" spans="20:21" x14ac:dyDescent="0.3">
      <c r="T992" t="s">
        <v>594</v>
      </c>
      <c r="U992">
        <v>2022</v>
      </c>
    </row>
    <row r="993" spans="20:21" x14ac:dyDescent="0.3">
      <c r="T993" t="s">
        <v>1530</v>
      </c>
      <c r="U993">
        <v>2022</v>
      </c>
    </row>
    <row r="994" spans="20:21" x14ac:dyDescent="0.3">
      <c r="T994" t="s">
        <v>2244</v>
      </c>
      <c r="U994">
        <v>2022</v>
      </c>
    </row>
    <row r="995" spans="20:21" x14ac:dyDescent="0.3">
      <c r="T995" t="s">
        <v>385</v>
      </c>
      <c r="U995">
        <v>2022</v>
      </c>
    </row>
    <row r="996" spans="20:21" x14ac:dyDescent="0.3">
      <c r="T996" t="s">
        <v>1698</v>
      </c>
      <c r="U996">
        <v>2022</v>
      </c>
    </row>
    <row r="997" spans="20:21" x14ac:dyDescent="0.3">
      <c r="T997" t="s">
        <v>632</v>
      </c>
      <c r="U997">
        <v>2022</v>
      </c>
    </row>
    <row r="998" spans="20:21" x14ac:dyDescent="0.3">
      <c r="T998" t="s">
        <v>2246</v>
      </c>
      <c r="U998">
        <v>2022</v>
      </c>
    </row>
    <row r="999" spans="20:21" x14ac:dyDescent="0.3">
      <c r="T999" t="s">
        <v>2248</v>
      </c>
      <c r="U999">
        <v>2022</v>
      </c>
    </row>
    <row r="1000" spans="20:21" x14ac:dyDescent="0.3">
      <c r="T1000" t="s">
        <v>158</v>
      </c>
      <c r="U1000">
        <v>2022</v>
      </c>
    </row>
    <row r="1001" spans="20:21" x14ac:dyDescent="0.3">
      <c r="T1001" t="s">
        <v>1479</v>
      </c>
      <c r="U1001">
        <v>2022</v>
      </c>
    </row>
    <row r="1002" spans="20:21" x14ac:dyDescent="0.3">
      <c r="T1002" t="s">
        <v>2250</v>
      </c>
      <c r="U1002">
        <v>2022</v>
      </c>
    </row>
    <row r="1003" spans="20:21" x14ac:dyDescent="0.3">
      <c r="T1003" t="s">
        <v>1499</v>
      </c>
      <c r="U1003">
        <v>2022</v>
      </c>
    </row>
    <row r="1004" spans="20:21" x14ac:dyDescent="0.3">
      <c r="T1004" t="s">
        <v>2254</v>
      </c>
      <c r="U1004">
        <v>2022</v>
      </c>
    </row>
    <row r="1005" spans="20:21" x14ac:dyDescent="0.3">
      <c r="T1005" t="s">
        <v>2255</v>
      </c>
      <c r="U1005">
        <v>2022</v>
      </c>
    </row>
    <row r="1006" spans="20:21" x14ac:dyDescent="0.3">
      <c r="T1006" t="s">
        <v>2256</v>
      </c>
      <c r="U1006">
        <v>2022</v>
      </c>
    </row>
    <row r="1007" spans="20:21" x14ac:dyDescent="0.3">
      <c r="T1007" t="s">
        <v>243</v>
      </c>
      <c r="U1007">
        <v>2022</v>
      </c>
    </row>
    <row r="1008" spans="20:21" x14ac:dyDescent="0.3">
      <c r="T1008" t="s">
        <v>239</v>
      </c>
      <c r="U1008">
        <v>2022</v>
      </c>
    </row>
    <row r="1009" spans="20:21" x14ac:dyDescent="0.3">
      <c r="T1009" t="s">
        <v>578</v>
      </c>
      <c r="U1009">
        <v>2022</v>
      </c>
    </row>
    <row r="1010" spans="20:21" x14ac:dyDescent="0.3">
      <c r="T1010" t="s">
        <v>666</v>
      </c>
      <c r="U1010">
        <v>2022</v>
      </c>
    </row>
    <row r="1011" spans="20:21" x14ac:dyDescent="0.3">
      <c r="T1011" t="s">
        <v>1578</v>
      </c>
      <c r="U1011">
        <v>2022</v>
      </c>
    </row>
    <row r="1012" spans="20:21" x14ac:dyDescent="0.3">
      <c r="T1012" t="s">
        <v>1576</v>
      </c>
      <c r="U1012">
        <v>2022</v>
      </c>
    </row>
    <row r="1013" spans="20:21" x14ac:dyDescent="0.3">
      <c r="T1013" t="s">
        <v>1066</v>
      </c>
      <c r="U1013">
        <v>2022</v>
      </c>
    </row>
    <row r="1014" spans="20:21" x14ac:dyDescent="0.3">
      <c r="T1014" t="s">
        <v>161</v>
      </c>
      <c r="U1014">
        <v>2022</v>
      </c>
    </row>
    <row r="1015" spans="20:21" x14ac:dyDescent="0.3">
      <c r="T1015" t="s">
        <v>1117</v>
      </c>
      <c r="U1015">
        <v>2022</v>
      </c>
    </row>
    <row r="1016" spans="20:21" x14ac:dyDescent="0.3">
      <c r="T1016" t="s">
        <v>2261</v>
      </c>
      <c r="U1016">
        <v>2022</v>
      </c>
    </row>
    <row r="1017" spans="20:21" x14ac:dyDescent="0.3">
      <c r="T1017" t="s">
        <v>1674</v>
      </c>
      <c r="U1017">
        <v>2022</v>
      </c>
    </row>
    <row r="1018" spans="20:21" x14ac:dyDescent="0.3">
      <c r="T1018" t="s">
        <v>2264</v>
      </c>
      <c r="U1018">
        <v>2022</v>
      </c>
    </row>
    <row r="1019" spans="20:21" x14ac:dyDescent="0.3">
      <c r="T1019" t="s">
        <v>407</v>
      </c>
      <c r="U1019">
        <v>2022</v>
      </c>
    </row>
    <row r="1020" spans="20:21" x14ac:dyDescent="0.3">
      <c r="T1020" t="s">
        <v>1086</v>
      </c>
      <c r="U1020">
        <v>2022</v>
      </c>
    </row>
    <row r="1021" spans="20:21" x14ac:dyDescent="0.3">
      <c r="T1021" t="s">
        <v>1625</v>
      </c>
      <c r="U1021">
        <v>2022</v>
      </c>
    </row>
    <row r="1022" spans="20:21" x14ac:dyDescent="0.3">
      <c r="T1022" t="s">
        <v>16</v>
      </c>
      <c r="U1022">
        <v>2022</v>
      </c>
    </row>
    <row r="1023" spans="20:21" x14ac:dyDescent="0.3">
      <c r="T1023" t="s">
        <v>2267</v>
      </c>
      <c r="U1023">
        <v>2022</v>
      </c>
    </row>
    <row r="1024" spans="20:21" x14ac:dyDescent="0.3">
      <c r="T1024" t="s">
        <v>85</v>
      </c>
      <c r="U1024">
        <v>2022</v>
      </c>
    </row>
    <row r="1025" spans="20:21" x14ac:dyDescent="0.3">
      <c r="T1025" t="s">
        <v>1773</v>
      </c>
      <c r="U1025">
        <v>2022</v>
      </c>
    </row>
    <row r="1026" spans="20:21" x14ac:dyDescent="0.3">
      <c r="T1026" t="s">
        <v>199</v>
      </c>
      <c r="U1026">
        <v>2022</v>
      </c>
    </row>
    <row r="1027" spans="20:21" x14ac:dyDescent="0.3">
      <c r="T1027" t="s">
        <v>793</v>
      </c>
      <c r="U1027">
        <v>2022</v>
      </c>
    </row>
    <row r="1028" spans="20:21" x14ac:dyDescent="0.3">
      <c r="T1028" t="s">
        <v>2272</v>
      </c>
      <c r="U1028">
        <v>2022</v>
      </c>
    </row>
    <row r="1029" spans="20:21" x14ac:dyDescent="0.3">
      <c r="T1029" t="s">
        <v>2273</v>
      </c>
      <c r="U1029">
        <v>2022</v>
      </c>
    </row>
    <row r="1030" spans="20:21" x14ac:dyDescent="0.3">
      <c r="T1030" t="s">
        <v>940</v>
      </c>
      <c r="U1030">
        <v>2022</v>
      </c>
    </row>
    <row r="1031" spans="20:21" x14ac:dyDescent="0.3">
      <c r="T1031" t="s">
        <v>1682</v>
      </c>
      <c r="U1031">
        <v>2022</v>
      </c>
    </row>
    <row r="1032" spans="20:21" x14ac:dyDescent="0.3">
      <c r="T1032" t="s">
        <v>1622</v>
      </c>
      <c r="U1032">
        <v>2022</v>
      </c>
    </row>
    <row r="1033" spans="20:21" x14ac:dyDescent="0.3">
      <c r="T1033" t="s">
        <v>2278</v>
      </c>
      <c r="U1033">
        <v>2022</v>
      </c>
    </row>
    <row r="1034" spans="20:21" x14ac:dyDescent="0.3">
      <c r="T1034" t="s">
        <v>1163</v>
      </c>
      <c r="U1034">
        <v>2022</v>
      </c>
    </row>
    <row r="1035" spans="20:21" x14ac:dyDescent="0.3">
      <c r="T1035" t="s">
        <v>1385</v>
      </c>
      <c r="U1035">
        <v>2022</v>
      </c>
    </row>
    <row r="1036" spans="20:21" x14ac:dyDescent="0.3">
      <c r="T1036" t="s">
        <v>2279</v>
      </c>
      <c r="U1036">
        <v>2022</v>
      </c>
    </row>
    <row r="1037" spans="20:21" x14ac:dyDescent="0.3">
      <c r="T1037" t="s">
        <v>452</v>
      </c>
      <c r="U1037">
        <v>2022</v>
      </c>
    </row>
    <row r="1038" spans="20:21" x14ac:dyDescent="0.3">
      <c r="T1038" t="s">
        <v>677</v>
      </c>
      <c r="U1038">
        <v>2022</v>
      </c>
    </row>
    <row r="1039" spans="20:21" x14ac:dyDescent="0.3">
      <c r="T1039" t="s">
        <v>1768</v>
      </c>
      <c r="U1039">
        <v>2022</v>
      </c>
    </row>
    <row r="1040" spans="20:21" x14ac:dyDescent="0.3">
      <c r="T1040" t="s">
        <v>421</v>
      </c>
      <c r="U1040">
        <v>2022</v>
      </c>
    </row>
    <row r="1041" spans="20:21" x14ac:dyDescent="0.3">
      <c r="T1041" t="s">
        <v>2282</v>
      </c>
      <c r="U1041">
        <v>2022</v>
      </c>
    </row>
    <row r="1042" spans="20:21" x14ac:dyDescent="0.3">
      <c r="T1042" t="s">
        <v>1489</v>
      </c>
      <c r="U1042">
        <v>2022</v>
      </c>
    </row>
    <row r="1043" spans="20:21" x14ac:dyDescent="0.3">
      <c r="T1043" t="s">
        <v>2284</v>
      </c>
      <c r="U1043">
        <v>2022</v>
      </c>
    </row>
    <row r="1044" spans="20:21" x14ac:dyDescent="0.3">
      <c r="T1044" t="s">
        <v>1764</v>
      </c>
      <c r="U1044">
        <v>2022</v>
      </c>
    </row>
    <row r="1045" spans="20:21" x14ac:dyDescent="0.3">
      <c r="T1045" t="s">
        <v>925</v>
      </c>
      <c r="U1045">
        <v>2022</v>
      </c>
    </row>
    <row r="1046" spans="20:21" x14ac:dyDescent="0.3">
      <c r="T1046" t="s">
        <v>824</v>
      </c>
      <c r="U1046">
        <v>2022</v>
      </c>
    </row>
    <row r="1047" spans="20:21" x14ac:dyDescent="0.3">
      <c r="T1047" t="s">
        <v>1735</v>
      </c>
      <c r="U1047">
        <v>2022</v>
      </c>
    </row>
    <row r="1048" spans="20:21" x14ac:dyDescent="0.3">
      <c r="T1048" t="s">
        <v>2286</v>
      </c>
      <c r="U1048">
        <v>2022</v>
      </c>
    </row>
    <row r="1049" spans="20:21" x14ac:dyDescent="0.3">
      <c r="T1049" t="s">
        <v>1550</v>
      </c>
      <c r="U1049">
        <v>2022</v>
      </c>
    </row>
    <row r="1050" spans="20:21" x14ac:dyDescent="0.3">
      <c r="T1050" t="s">
        <v>645</v>
      </c>
      <c r="U1050">
        <v>2022</v>
      </c>
    </row>
    <row r="1051" spans="20:21" x14ac:dyDescent="0.3">
      <c r="T1051" t="s">
        <v>2288</v>
      </c>
      <c r="U1051">
        <v>2022</v>
      </c>
    </row>
    <row r="1052" spans="20:21" x14ac:dyDescent="0.3">
      <c r="T1052" t="s">
        <v>241</v>
      </c>
      <c r="U1052">
        <v>2022</v>
      </c>
    </row>
    <row r="1053" spans="20:21" x14ac:dyDescent="0.3">
      <c r="T1053" t="s">
        <v>1303</v>
      </c>
      <c r="U1053">
        <v>2022</v>
      </c>
    </row>
    <row r="1054" spans="20:21" x14ac:dyDescent="0.3">
      <c r="T1054" t="s">
        <v>604</v>
      </c>
      <c r="U1054">
        <v>2022</v>
      </c>
    </row>
    <row r="1055" spans="20:21" x14ac:dyDescent="0.3">
      <c r="T1055" t="s">
        <v>762</v>
      </c>
      <c r="U1055">
        <v>2022</v>
      </c>
    </row>
    <row r="1056" spans="20:21" x14ac:dyDescent="0.3">
      <c r="T1056" t="s">
        <v>2296</v>
      </c>
      <c r="U1056">
        <v>2022</v>
      </c>
    </row>
    <row r="1057" spans="20:21" x14ac:dyDescent="0.3">
      <c r="T1057" t="s">
        <v>1377</v>
      </c>
      <c r="U1057">
        <v>2022</v>
      </c>
    </row>
    <row r="1058" spans="20:21" x14ac:dyDescent="0.3">
      <c r="T1058" t="s">
        <v>815</v>
      </c>
      <c r="U1058">
        <v>2022</v>
      </c>
    </row>
    <row r="1059" spans="20:21" x14ac:dyDescent="0.3">
      <c r="T1059" t="s">
        <v>2300</v>
      </c>
      <c r="U1059">
        <v>2022</v>
      </c>
    </row>
    <row r="1060" spans="20:21" x14ac:dyDescent="0.3">
      <c r="T1060" t="s">
        <v>204</v>
      </c>
      <c r="U1060">
        <v>2022</v>
      </c>
    </row>
    <row r="1061" spans="20:21" x14ac:dyDescent="0.3">
      <c r="T1061" t="s">
        <v>628</v>
      </c>
      <c r="U1061">
        <v>2022</v>
      </c>
    </row>
    <row r="1062" spans="20:21" x14ac:dyDescent="0.3">
      <c r="T1062" t="s">
        <v>279</v>
      </c>
      <c r="U1062">
        <v>2022</v>
      </c>
    </row>
    <row r="1063" spans="20:21" x14ac:dyDescent="0.3">
      <c r="T1063" t="s">
        <v>2308</v>
      </c>
      <c r="U1063">
        <v>2022</v>
      </c>
    </row>
    <row r="1064" spans="20:21" x14ac:dyDescent="0.3">
      <c r="T1064" t="s">
        <v>494</v>
      </c>
      <c r="U1064">
        <v>2022</v>
      </c>
    </row>
    <row r="1065" spans="20:21" x14ac:dyDescent="0.3">
      <c r="T1065" t="s">
        <v>336</v>
      </c>
      <c r="U1065">
        <v>2022</v>
      </c>
    </row>
    <row r="1066" spans="20:21" x14ac:dyDescent="0.3">
      <c r="T1066" t="s">
        <v>1564</v>
      </c>
      <c r="U1066">
        <v>2022</v>
      </c>
    </row>
    <row r="1067" spans="20:21" x14ac:dyDescent="0.3">
      <c r="T1067" t="s">
        <v>424</v>
      </c>
      <c r="U1067">
        <v>2022</v>
      </c>
    </row>
    <row r="1068" spans="20:21" x14ac:dyDescent="0.3">
      <c r="T1068" t="s">
        <v>2310</v>
      </c>
      <c r="U1068">
        <v>2022</v>
      </c>
    </row>
    <row r="1069" spans="20:21" x14ac:dyDescent="0.3">
      <c r="T1069" t="s">
        <v>979</v>
      </c>
      <c r="U1069">
        <v>2022</v>
      </c>
    </row>
    <row r="1070" spans="20:21" x14ac:dyDescent="0.3">
      <c r="T1070" t="s">
        <v>1099</v>
      </c>
      <c r="U1070">
        <v>2022</v>
      </c>
    </row>
    <row r="1071" spans="20:21" x14ac:dyDescent="0.3">
      <c r="T1071" t="s">
        <v>1037</v>
      </c>
      <c r="U1071">
        <v>2022</v>
      </c>
    </row>
    <row r="1072" spans="20:21" x14ac:dyDescent="0.3">
      <c r="T1072" t="s">
        <v>2315</v>
      </c>
      <c r="U1072">
        <v>2022</v>
      </c>
    </row>
    <row r="1073" spans="20:21" x14ac:dyDescent="0.3">
      <c r="T1073" t="s">
        <v>782</v>
      </c>
      <c r="U1073">
        <v>2022</v>
      </c>
    </row>
    <row r="1074" spans="20:21" x14ac:dyDescent="0.3">
      <c r="T1074" t="s">
        <v>1689</v>
      </c>
      <c r="U1074">
        <v>2022</v>
      </c>
    </row>
    <row r="1075" spans="20:21" x14ac:dyDescent="0.3">
      <c r="T1075" t="s">
        <v>2320</v>
      </c>
      <c r="U1075">
        <v>2022</v>
      </c>
    </row>
    <row r="1076" spans="20:21" x14ac:dyDescent="0.3">
      <c r="T1076" t="s">
        <v>2321</v>
      </c>
      <c r="U1076">
        <v>2022</v>
      </c>
    </row>
    <row r="1077" spans="20:21" x14ac:dyDescent="0.3">
      <c r="T1077" t="s">
        <v>429</v>
      </c>
      <c r="U1077">
        <v>2022</v>
      </c>
    </row>
    <row r="1078" spans="20:21" x14ac:dyDescent="0.3">
      <c r="T1078" t="s">
        <v>321</v>
      </c>
      <c r="U1078">
        <v>2022</v>
      </c>
    </row>
    <row r="1079" spans="20:21" x14ac:dyDescent="0.3">
      <c r="T1079" t="s">
        <v>2325</v>
      </c>
      <c r="U1079">
        <v>2022</v>
      </c>
    </row>
    <row r="1080" spans="20:21" x14ac:dyDescent="0.3">
      <c r="T1080" t="s">
        <v>1819</v>
      </c>
      <c r="U1080">
        <v>2022</v>
      </c>
    </row>
    <row r="1081" spans="20:21" x14ac:dyDescent="0.3">
      <c r="T1081" t="s">
        <v>889</v>
      </c>
      <c r="U1081">
        <v>2022</v>
      </c>
    </row>
    <row r="1082" spans="20:21" x14ac:dyDescent="0.3">
      <c r="T1082" t="s">
        <v>2328</v>
      </c>
      <c r="U1082">
        <v>2022</v>
      </c>
    </row>
    <row r="1083" spans="20:21" x14ac:dyDescent="0.3">
      <c r="T1083" t="s">
        <v>195</v>
      </c>
      <c r="U1083">
        <v>2022</v>
      </c>
    </row>
    <row r="1084" spans="20:21" x14ac:dyDescent="0.3">
      <c r="T1084" t="s">
        <v>826</v>
      </c>
      <c r="U1084">
        <v>2022</v>
      </c>
    </row>
    <row r="1085" spans="20:21" x14ac:dyDescent="0.3">
      <c r="T1085" t="s">
        <v>1396</v>
      </c>
      <c r="U1085">
        <v>2022</v>
      </c>
    </row>
    <row r="1086" spans="20:21" x14ac:dyDescent="0.3">
      <c r="T1086" t="s">
        <v>1363</v>
      </c>
      <c r="U1086">
        <v>2022</v>
      </c>
    </row>
    <row r="1087" spans="20:21" x14ac:dyDescent="0.3">
      <c r="T1087" t="s">
        <v>726</v>
      </c>
      <c r="U1087">
        <v>2022</v>
      </c>
    </row>
    <row r="1088" spans="20:21" x14ac:dyDescent="0.3">
      <c r="T1088" t="s">
        <v>1725</v>
      </c>
      <c r="U1088">
        <v>2022</v>
      </c>
    </row>
    <row r="1089" spans="20:21" x14ac:dyDescent="0.3">
      <c r="T1089" t="s">
        <v>254</v>
      </c>
      <c r="U1089">
        <v>2022</v>
      </c>
    </row>
    <row r="1090" spans="20:21" x14ac:dyDescent="0.3">
      <c r="T1090" t="s">
        <v>1640</v>
      </c>
      <c r="U1090">
        <v>2022</v>
      </c>
    </row>
    <row r="1091" spans="20:21" x14ac:dyDescent="0.3">
      <c r="T1091" t="s">
        <v>953</v>
      </c>
      <c r="U1091">
        <v>2022</v>
      </c>
    </row>
    <row r="1092" spans="20:21" x14ac:dyDescent="0.3">
      <c r="T1092" t="s">
        <v>736</v>
      </c>
      <c r="U1092">
        <v>2022</v>
      </c>
    </row>
    <row r="1093" spans="20:21" x14ac:dyDescent="0.3">
      <c r="T1093" t="s">
        <v>1507</v>
      </c>
      <c r="U1093">
        <v>2022</v>
      </c>
    </row>
    <row r="1094" spans="20:21" x14ac:dyDescent="0.3">
      <c r="T1094" t="s">
        <v>1076</v>
      </c>
      <c r="U1094">
        <v>2022</v>
      </c>
    </row>
    <row r="1095" spans="20:21" x14ac:dyDescent="0.3">
      <c r="T1095" t="s">
        <v>293</v>
      </c>
      <c r="U1095">
        <v>2022</v>
      </c>
    </row>
    <row r="1096" spans="20:21" x14ac:dyDescent="0.3">
      <c r="T1096" t="s">
        <v>729</v>
      </c>
      <c r="U1096">
        <v>2022</v>
      </c>
    </row>
    <row r="1097" spans="20:21" x14ac:dyDescent="0.3">
      <c r="T1097" t="s">
        <v>403</v>
      </c>
      <c r="U1097">
        <v>2022</v>
      </c>
    </row>
    <row r="1098" spans="20:21" x14ac:dyDescent="0.3">
      <c r="T1098" t="s">
        <v>348</v>
      </c>
      <c r="U1098">
        <v>2022</v>
      </c>
    </row>
    <row r="1099" spans="20:21" x14ac:dyDescent="0.3">
      <c r="T1099" t="s">
        <v>464</v>
      </c>
      <c r="U1099">
        <v>2022</v>
      </c>
    </row>
    <row r="1100" spans="20:21" x14ac:dyDescent="0.3">
      <c r="T1100" t="s">
        <v>2345</v>
      </c>
      <c r="U1100">
        <v>2022</v>
      </c>
    </row>
    <row r="1101" spans="20:21" x14ac:dyDescent="0.3">
      <c r="T1101" t="s">
        <v>868</v>
      </c>
      <c r="U1101">
        <v>2022</v>
      </c>
    </row>
    <row r="1102" spans="20:21" x14ac:dyDescent="0.3">
      <c r="T1102" t="s">
        <v>863</v>
      </c>
      <c r="U1102">
        <v>2022</v>
      </c>
    </row>
    <row r="1103" spans="20:21" x14ac:dyDescent="0.3">
      <c r="T1103" t="s">
        <v>575</v>
      </c>
      <c r="U1103">
        <v>2022</v>
      </c>
    </row>
    <row r="1104" spans="20:21" x14ac:dyDescent="0.3">
      <c r="T1104" t="s">
        <v>1209</v>
      </c>
      <c r="U1104">
        <v>2022</v>
      </c>
    </row>
    <row r="1105" spans="20:21" x14ac:dyDescent="0.3">
      <c r="T1105" t="s">
        <v>886</v>
      </c>
      <c r="U1105">
        <v>2022</v>
      </c>
    </row>
    <row r="1106" spans="20:21" x14ac:dyDescent="0.3">
      <c r="T1106" t="s">
        <v>2348</v>
      </c>
      <c r="U1106">
        <v>2022</v>
      </c>
    </row>
    <row r="1107" spans="20:21" x14ac:dyDescent="0.3">
      <c r="T1107" t="s">
        <v>2349</v>
      </c>
      <c r="U1107">
        <v>2022</v>
      </c>
    </row>
    <row r="1108" spans="20:21" x14ac:dyDescent="0.3">
      <c r="T1108" t="s">
        <v>870</v>
      </c>
      <c r="U1108">
        <v>2022</v>
      </c>
    </row>
    <row r="1109" spans="20:21" x14ac:dyDescent="0.3">
      <c r="T1109" t="s">
        <v>742</v>
      </c>
      <c r="U1109">
        <v>2022</v>
      </c>
    </row>
    <row r="1110" spans="20:21" x14ac:dyDescent="0.3">
      <c r="T1110" t="s">
        <v>248</v>
      </c>
      <c r="U1110">
        <v>2022</v>
      </c>
    </row>
    <row r="1111" spans="20:21" x14ac:dyDescent="0.3">
      <c r="T1111" t="s">
        <v>1198</v>
      </c>
      <c r="U1111">
        <v>2022</v>
      </c>
    </row>
    <row r="1112" spans="20:21" x14ac:dyDescent="0.3">
      <c r="T1112" t="s">
        <v>472</v>
      </c>
      <c r="U1112">
        <v>2022</v>
      </c>
    </row>
    <row r="1113" spans="20:21" x14ac:dyDescent="0.3">
      <c r="T1113" t="s">
        <v>1800</v>
      </c>
      <c r="U1113">
        <v>2022</v>
      </c>
    </row>
    <row r="1114" spans="20:21" x14ac:dyDescent="0.3">
      <c r="T1114" t="s">
        <v>380</v>
      </c>
      <c r="U1114">
        <v>2022</v>
      </c>
    </row>
    <row r="1115" spans="20:21" x14ac:dyDescent="0.3">
      <c r="T1115" t="s">
        <v>1848</v>
      </c>
      <c r="U1115">
        <v>2022</v>
      </c>
    </row>
    <row r="1116" spans="20:21" x14ac:dyDescent="0.3">
      <c r="T1116" t="s">
        <v>630</v>
      </c>
      <c r="U1116">
        <v>2022</v>
      </c>
    </row>
    <row r="1117" spans="20:21" x14ac:dyDescent="0.3">
      <c r="T1117" t="s">
        <v>1090</v>
      </c>
      <c r="U1117">
        <v>2022</v>
      </c>
    </row>
    <row r="1118" spans="20:21" x14ac:dyDescent="0.3">
      <c r="T1118" t="s">
        <v>2367</v>
      </c>
      <c r="U1118">
        <v>2022</v>
      </c>
    </row>
    <row r="1119" spans="20:21" x14ac:dyDescent="0.3">
      <c r="T1119" t="s">
        <v>750</v>
      </c>
      <c r="U1119">
        <v>2022</v>
      </c>
    </row>
    <row r="1120" spans="20:21" x14ac:dyDescent="0.3">
      <c r="T1120" t="s">
        <v>1340</v>
      </c>
      <c r="U1120">
        <v>2022</v>
      </c>
    </row>
    <row r="1121" spans="20:21" x14ac:dyDescent="0.3">
      <c r="T1121" t="s">
        <v>343</v>
      </c>
      <c r="U1121">
        <v>2022</v>
      </c>
    </row>
    <row r="1122" spans="20:21" x14ac:dyDescent="0.3">
      <c r="T1122" t="s">
        <v>657</v>
      </c>
      <c r="U1122">
        <v>2022</v>
      </c>
    </row>
    <row r="1123" spans="20:21" x14ac:dyDescent="0.3">
      <c r="T1123" t="s">
        <v>716</v>
      </c>
      <c r="U1123">
        <v>2022</v>
      </c>
    </row>
    <row r="1124" spans="20:21" x14ac:dyDescent="0.3">
      <c r="T1124" t="s">
        <v>1081</v>
      </c>
      <c r="U1124">
        <v>2022</v>
      </c>
    </row>
    <row r="1125" spans="20:21" x14ac:dyDescent="0.3">
      <c r="T1125" t="s">
        <v>1265</v>
      </c>
      <c r="U1125">
        <v>2022</v>
      </c>
    </row>
    <row r="1126" spans="20:21" x14ac:dyDescent="0.3">
      <c r="T1126" t="s">
        <v>1724</v>
      </c>
      <c r="U1126">
        <v>2022</v>
      </c>
    </row>
    <row r="1127" spans="20:21" x14ac:dyDescent="0.3">
      <c r="T1127" t="s">
        <v>1348</v>
      </c>
      <c r="U1127">
        <v>2022</v>
      </c>
    </row>
    <row r="1128" spans="20:21" x14ac:dyDescent="0.3">
      <c r="T1128" t="s">
        <v>2380</v>
      </c>
      <c r="U1128">
        <v>2022</v>
      </c>
    </row>
    <row r="1129" spans="20:21" x14ac:dyDescent="0.3">
      <c r="T1129" t="s">
        <v>994</v>
      </c>
      <c r="U1129">
        <v>2022</v>
      </c>
    </row>
    <row r="1130" spans="20:21" x14ac:dyDescent="0.3">
      <c r="T1130" t="s">
        <v>1597</v>
      </c>
      <c r="U1130">
        <v>2022</v>
      </c>
    </row>
    <row r="1131" spans="20:21" x14ac:dyDescent="0.3">
      <c r="T1131" t="s">
        <v>2382</v>
      </c>
      <c r="U1131">
        <v>2022</v>
      </c>
    </row>
    <row r="1132" spans="20:21" x14ac:dyDescent="0.3">
      <c r="T1132" t="s">
        <v>2383</v>
      </c>
      <c r="U1132">
        <v>2022</v>
      </c>
    </row>
    <row r="1133" spans="20:21" x14ac:dyDescent="0.3">
      <c r="T1133" t="s">
        <v>1438</v>
      </c>
      <c r="U1133">
        <v>2022</v>
      </c>
    </row>
    <row r="1134" spans="20:21" x14ac:dyDescent="0.3">
      <c r="T1134" t="s">
        <v>1262</v>
      </c>
      <c r="U1134">
        <v>2022</v>
      </c>
    </row>
    <row r="1135" spans="20:21" x14ac:dyDescent="0.3">
      <c r="T1135" t="s">
        <v>828</v>
      </c>
      <c r="U1135">
        <v>2022</v>
      </c>
    </row>
    <row r="1136" spans="20:21" x14ac:dyDescent="0.3">
      <c r="T1136" t="s">
        <v>1223</v>
      </c>
      <c r="U1136">
        <v>2022</v>
      </c>
    </row>
    <row r="1137" spans="20:21" x14ac:dyDescent="0.3">
      <c r="T1137" t="s">
        <v>130</v>
      </c>
      <c r="U1137">
        <v>2022</v>
      </c>
    </row>
    <row r="1138" spans="20:21" x14ac:dyDescent="0.3">
      <c r="T1138" t="s">
        <v>2385</v>
      </c>
      <c r="U1138">
        <v>2022</v>
      </c>
    </row>
    <row r="1139" spans="20:21" x14ac:dyDescent="0.3">
      <c r="T1139" t="s">
        <v>2387</v>
      </c>
      <c r="U1139">
        <v>2022</v>
      </c>
    </row>
    <row r="1140" spans="20:21" x14ac:dyDescent="0.3">
      <c r="T1140" t="s">
        <v>1868</v>
      </c>
      <c r="U1140">
        <v>2022</v>
      </c>
    </row>
    <row r="1141" spans="20:21" x14ac:dyDescent="0.3">
      <c r="T1141" t="s">
        <v>1824</v>
      </c>
      <c r="U1141">
        <v>2022</v>
      </c>
    </row>
    <row r="1142" spans="20:21" x14ac:dyDescent="0.3">
      <c r="T1142" t="s">
        <v>2390</v>
      </c>
      <c r="U1142">
        <v>2022</v>
      </c>
    </row>
    <row r="1143" spans="20:21" x14ac:dyDescent="0.3">
      <c r="T1143" t="s">
        <v>1754</v>
      </c>
      <c r="U1143">
        <v>2022</v>
      </c>
    </row>
    <row r="1144" spans="20:21" x14ac:dyDescent="0.3">
      <c r="T1144" t="s">
        <v>111</v>
      </c>
      <c r="U1144">
        <v>2022</v>
      </c>
    </row>
    <row r="1145" spans="20:21" x14ac:dyDescent="0.3">
      <c r="T1145" t="s">
        <v>389</v>
      </c>
      <c r="U1145">
        <v>2022</v>
      </c>
    </row>
    <row r="1146" spans="20:21" x14ac:dyDescent="0.3">
      <c r="T1146" t="s">
        <v>1600</v>
      </c>
      <c r="U1146">
        <v>2022</v>
      </c>
    </row>
    <row r="1147" spans="20:21" x14ac:dyDescent="0.3">
      <c r="T1147" t="s">
        <v>2398</v>
      </c>
      <c r="U1147">
        <v>2022</v>
      </c>
    </row>
    <row r="1148" spans="20:21" x14ac:dyDescent="0.3">
      <c r="T1148" t="s">
        <v>1616</v>
      </c>
      <c r="U1148">
        <v>2022</v>
      </c>
    </row>
    <row r="1149" spans="20:21" x14ac:dyDescent="0.3">
      <c r="T1149" t="s">
        <v>184</v>
      </c>
      <c r="U1149">
        <v>2022</v>
      </c>
    </row>
    <row r="1150" spans="20:21" x14ac:dyDescent="0.3">
      <c r="T1150" t="s">
        <v>539</v>
      </c>
      <c r="U1150">
        <v>2022</v>
      </c>
    </row>
    <row r="1151" spans="20:21" x14ac:dyDescent="0.3">
      <c r="T1151" t="s">
        <v>1659</v>
      </c>
      <c r="U1151">
        <v>2022</v>
      </c>
    </row>
    <row r="1152" spans="20:21" x14ac:dyDescent="0.3">
      <c r="T1152" t="s">
        <v>1153</v>
      </c>
      <c r="U1152">
        <v>2022</v>
      </c>
    </row>
    <row r="1153" spans="20:21" x14ac:dyDescent="0.3">
      <c r="T1153" t="s">
        <v>2407</v>
      </c>
      <c r="U1153">
        <v>2022</v>
      </c>
    </row>
    <row r="1154" spans="20:21" x14ac:dyDescent="0.3">
      <c r="T1154" t="s">
        <v>2408</v>
      </c>
      <c r="U1154">
        <v>2022</v>
      </c>
    </row>
    <row r="1155" spans="20:21" x14ac:dyDescent="0.3">
      <c r="T1155" t="s">
        <v>505</v>
      </c>
      <c r="U1155">
        <v>2022</v>
      </c>
    </row>
    <row r="1156" spans="20:21" x14ac:dyDescent="0.3">
      <c r="T1156" t="s">
        <v>2409</v>
      </c>
      <c r="U1156">
        <v>2022</v>
      </c>
    </row>
    <row r="1157" spans="20:21" x14ac:dyDescent="0.3">
      <c r="T1157" t="s">
        <v>1477</v>
      </c>
      <c r="U1157">
        <v>2022</v>
      </c>
    </row>
    <row r="1158" spans="20:21" x14ac:dyDescent="0.3">
      <c r="T1158" t="s">
        <v>985</v>
      </c>
      <c r="U1158">
        <v>2022</v>
      </c>
    </row>
    <row r="1159" spans="20:21" x14ac:dyDescent="0.3">
      <c r="T1159" t="s">
        <v>1633</v>
      </c>
      <c r="U1159">
        <v>2022</v>
      </c>
    </row>
    <row r="1160" spans="20:21" x14ac:dyDescent="0.3">
      <c r="T1160" t="s">
        <v>2413</v>
      </c>
      <c r="U1160">
        <v>2022</v>
      </c>
    </row>
    <row r="1161" spans="20:21" x14ac:dyDescent="0.3">
      <c r="T1161" t="s">
        <v>1256</v>
      </c>
      <c r="U1161">
        <v>2022</v>
      </c>
    </row>
    <row r="1162" spans="20:21" x14ac:dyDescent="0.3">
      <c r="T1162" t="s">
        <v>2414</v>
      </c>
      <c r="U1162">
        <v>2022</v>
      </c>
    </row>
    <row r="1163" spans="20:21" x14ac:dyDescent="0.3">
      <c r="T1163" t="s">
        <v>1140</v>
      </c>
      <c r="U1163">
        <v>2022</v>
      </c>
    </row>
    <row r="1164" spans="20:21" x14ac:dyDescent="0.3">
      <c r="T1164" t="s">
        <v>1433</v>
      </c>
      <c r="U1164">
        <v>2022</v>
      </c>
    </row>
    <row r="1165" spans="20:21" x14ac:dyDescent="0.3">
      <c r="T1165" t="s">
        <v>1573</v>
      </c>
      <c r="U1165">
        <v>2022</v>
      </c>
    </row>
    <row r="1166" spans="20:21" x14ac:dyDescent="0.3">
      <c r="T1166" t="s">
        <v>2418</v>
      </c>
      <c r="U1166">
        <v>2022</v>
      </c>
    </row>
    <row r="1167" spans="20:21" x14ac:dyDescent="0.3">
      <c r="T1167" t="s">
        <v>560</v>
      </c>
      <c r="U1167">
        <v>2022</v>
      </c>
    </row>
    <row r="1168" spans="20:21" x14ac:dyDescent="0.3">
      <c r="T1168" t="s">
        <v>1612</v>
      </c>
      <c r="U1168">
        <v>2022</v>
      </c>
    </row>
    <row r="1169" spans="20:21" x14ac:dyDescent="0.3">
      <c r="T1169" t="s">
        <v>258</v>
      </c>
      <c r="U1169">
        <v>2022</v>
      </c>
    </row>
    <row r="1170" spans="20:21" x14ac:dyDescent="0.3">
      <c r="T1170" t="s">
        <v>2246</v>
      </c>
      <c r="U1170">
        <v>2023</v>
      </c>
    </row>
    <row r="1171" spans="20:21" x14ac:dyDescent="0.3">
      <c r="T1171" t="s">
        <v>1081</v>
      </c>
      <c r="U1171">
        <v>2023</v>
      </c>
    </row>
    <row r="1172" spans="20:21" x14ac:dyDescent="0.3">
      <c r="T1172" t="s">
        <v>969</v>
      </c>
      <c r="U1172">
        <v>2023</v>
      </c>
    </row>
    <row r="1173" spans="20:21" x14ac:dyDescent="0.3">
      <c r="T1173" t="s">
        <v>2425</v>
      </c>
      <c r="U1173">
        <v>2023</v>
      </c>
    </row>
    <row r="1174" spans="20:21" x14ac:dyDescent="0.3">
      <c r="T1174" t="s">
        <v>2426</v>
      </c>
      <c r="U1174">
        <v>2023</v>
      </c>
    </row>
    <row r="1175" spans="20:21" x14ac:dyDescent="0.3">
      <c r="T1175" t="s">
        <v>1976</v>
      </c>
      <c r="U1175">
        <v>2023</v>
      </c>
    </row>
    <row r="1176" spans="20:21" x14ac:dyDescent="0.3">
      <c r="T1176" t="s">
        <v>671</v>
      </c>
      <c r="U1176">
        <v>2023</v>
      </c>
    </row>
    <row r="1177" spans="20:21" x14ac:dyDescent="0.3">
      <c r="T1177" t="s">
        <v>754</v>
      </c>
      <c r="U1177">
        <v>2023</v>
      </c>
    </row>
    <row r="1178" spans="20:21" x14ac:dyDescent="0.3">
      <c r="T1178" t="s">
        <v>2232</v>
      </c>
      <c r="U1178">
        <v>2023</v>
      </c>
    </row>
    <row r="1179" spans="20:21" x14ac:dyDescent="0.3">
      <c r="T1179" t="s">
        <v>31</v>
      </c>
      <c r="U1179">
        <v>2023</v>
      </c>
    </row>
    <row r="1180" spans="20:21" x14ac:dyDescent="0.3">
      <c r="T1180" t="s">
        <v>48</v>
      </c>
      <c r="U1180">
        <v>2023</v>
      </c>
    </row>
    <row r="1181" spans="20:21" x14ac:dyDescent="0.3">
      <c r="T1181" t="s">
        <v>595</v>
      </c>
      <c r="U1181">
        <v>2023</v>
      </c>
    </row>
    <row r="1182" spans="20:21" x14ac:dyDescent="0.3">
      <c r="T1182" t="s">
        <v>1869</v>
      </c>
      <c r="U1182">
        <v>2023</v>
      </c>
    </row>
    <row r="1183" spans="20:21" x14ac:dyDescent="0.3">
      <c r="T1183" t="s">
        <v>454</v>
      </c>
      <c r="U1183">
        <v>2023</v>
      </c>
    </row>
    <row r="1184" spans="20:21" x14ac:dyDescent="0.3">
      <c r="T1184" t="s">
        <v>2431</v>
      </c>
      <c r="U1184">
        <v>2023</v>
      </c>
    </row>
    <row r="1185" spans="20:21" x14ac:dyDescent="0.3">
      <c r="T1185" t="s">
        <v>1145</v>
      </c>
      <c r="U1185">
        <v>2023</v>
      </c>
    </row>
    <row r="1186" spans="20:21" x14ac:dyDescent="0.3">
      <c r="T1186" t="s">
        <v>415</v>
      </c>
      <c r="U1186">
        <v>2023</v>
      </c>
    </row>
    <row r="1187" spans="20:21" x14ac:dyDescent="0.3">
      <c r="T1187" t="s">
        <v>2067</v>
      </c>
      <c r="U1187">
        <v>2023</v>
      </c>
    </row>
    <row r="1188" spans="20:21" x14ac:dyDescent="0.3">
      <c r="T1188" t="s">
        <v>726</v>
      </c>
      <c r="U1188">
        <v>2023</v>
      </c>
    </row>
    <row r="1189" spans="20:21" x14ac:dyDescent="0.3">
      <c r="T1189" t="s">
        <v>1749</v>
      </c>
      <c r="U1189">
        <v>2023</v>
      </c>
    </row>
    <row r="1190" spans="20:21" x14ac:dyDescent="0.3">
      <c r="T1190" t="s">
        <v>1565</v>
      </c>
      <c r="U1190">
        <v>2023</v>
      </c>
    </row>
    <row r="1191" spans="20:21" x14ac:dyDescent="0.3">
      <c r="T1191" t="s">
        <v>2434</v>
      </c>
      <c r="U1191">
        <v>2023</v>
      </c>
    </row>
    <row r="1192" spans="20:21" x14ac:dyDescent="0.3">
      <c r="T1192" t="s">
        <v>902</v>
      </c>
      <c r="U1192">
        <v>2023</v>
      </c>
    </row>
    <row r="1193" spans="20:21" x14ac:dyDescent="0.3">
      <c r="T1193" t="s">
        <v>2227</v>
      </c>
      <c r="U1193">
        <v>2023</v>
      </c>
    </row>
    <row r="1194" spans="20:21" x14ac:dyDescent="0.3">
      <c r="T1194" t="s">
        <v>2414</v>
      </c>
      <c r="U1194">
        <v>2023</v>
      </c>
    </row>
    <row r="1195" spans="20:21" x14ac:dyDescent="0.3">
      <c r="T1195" t="s">
        <v>685</v>
      </c>
      <c r="U1195">
        <v>2023</v>
      </c>
    </row>
    <row r="1196" spans="20:21" x14ac:dyDescent="0.3">
      <c r="T1196" t="s">
        <v>653</v>
      </c>
      <c r="U1196">
        <v>2023</v>
      </c>
    </row>
    <row r="1197" spans="20:21" x14ac:dyDescent="0.3">
      <c r="T1197" t="s">
        <v>2264</v>
      </c>
      <c r="U1197">
        <v>2023</v>
      </c>
    </row>
    <row r="1198" spans="20:21" x14ac:dyDescent="0.3">
      <c r="T1198" t="s">
        <v>1253</v>
      </c>
      <c r="U1198">
        <v>2023</v>
      </c>
    </row>
    <row r="1199" spans="20:21" x14ac:dyDescent="0.3">
      <c r="T1199" t="s">
        <v>1760</v>
      </c>
      <c r="U1199">
        <v>2023</v>
      </c>
    </row>
    <row r="1200" spans="20:21" x14ac:dyDescent="0.3">
      <c r="T1200" t="s">
        <v>697</v>
      </c>
      <c r="U1200">
        <v>2023</v>
      </c>
    </row>
    <row r="1201" spans="20:21" x14ac:dyDescent="0.3">
      <c r="T1201" t="s">
        <v>855</v>
      </c>
      <c r="U1201">
        <v>2023</v>
      </c>
    </row>
    <row r="1202" spans="20:21" x14ac:dyDescent="0.3">
      <c r="T1202" t="s">
        <v>2320</v>
      </c>
      <c r="U1202">
        <v>2023</v>
      </c>
    </row>
    <row r="1203" spans="20:21" x14ac:dyDescent="0.3">
      <c r="T1203" t="s">
        <v>1885</v>
      </c>
      <c r="U1203">
        <v>2023</v>
      </c>
    </row>
    <row r="1204" spans="20:21" x14ac:dyDescent="0.3">
      <c r="T1204" t="s">
        <v>1345</v>
      </c>
      <c r="U1204">
        <v>2023</v>
      </c>
    </row>
    <row r="1205" spans="20:21" x14ac:dyDescent="0.3">
      <c r="T1205" t="s">
        <v>2437</v>
      </c>
      <c r="U1205">
        <v>2023</v>
      </c>
    </row>
    <row r="1206" spans="20:21" x14ac:dyDescent="0.3">
      <c r="T1206" t="s">
        <v>389</v>
      </c>
      <c r="U1206">
        <v>2023</v>
      </c>
    </row>
    <row r="1207" spans="20:21" x14ac:dyDescent="0.3">
      <c r="T1207" t="s">
        <v>1489</v>
      </c>
      <c r="U1207">
        <v>2023</v>
      </c>
    </row>
    <row r="1208" spans="20:21" x14ac:dyDescent="0.3">
      <c r="T1208" t="s">
        <v>770</v>
      </c>
      <c r="U1208">
        <v>2023</v>
      </c>
    </row>
    <row r="1209" spans="20:21" x14ac:dyDescent="0.3">
      <c r="T1209" t="s">
        <v>1764</v>
      </c>
      <c r="U1209">
        <v>2023</v>
      </c>
    </row>
    <row r="1210" spans="20:21" x14ac:dyDescent="0.3">
      <c r="T1210" t="s">
        <v>2441</v>
      </c>
      <c r="U1210">
        <v>2023</v>
      </c>
    </row>
    <row r="1211" spans="20:21" x14ac:dyDescent="0.3">
      <c r="T1211" t="s">
        <v>1433</v>
      </c>
      <c r="U1211">
        <v>2023</v>
      </c>
    </row>
    <row r="1212" spans="20:21" x14ac:dyDescent="0.3">
      <c r="T1212" t="s">
        <v>345</v>
      </c>
      <c r="U1212">
        <v>2023</v>
      </c>
    </row>
    <row r="1213" spans="20:21" x14ac:dyDescent="0.3">
      <c r="T1213" t="s">
        <v>261</v>
      </c>
      <c r="U1213">
        <v>2023</v>
      </c>
    </row>
    <row r="1214" spans="20:21" x14ac:dyDescent="0.3">
      <c r="T1214" t="s">
        <v>1673</v>
      </c>
      <c r="U1214">
        <v>2023</v>
      </c>
    </row>
    <row r="1215" spans="20:21" x14ac:dyDescent="0.3">
      <c r="T1215" t="s">
        <v>532</v>
      </c>
      <c r="U1215">
        <v>2023</v>
      </c>
    </row>
    <row r="1216" spans="20:21" x14ac:dyDescent="0.3">
      <c r="T1216" t="s">
        <v>178</v>
      </c>
      <c r="U1216">
        <v>2023</v>
      </c>
    </row>
    <row r="1217" spans="20:21" x14ac:dyDescent="0.3">
      <c r="T1217" t="s">
        <v>1403</v>
      </c>
      <c r="U1217">
        <v>2023</v>
      </c>
    </row>
    <row r="1218" spans="20:21" x14ac:dyDescent="0.3">
      <c r="T1218" t="s">
        <v>1819</v>
      </c>
      <c r="U1218">
        <v>2023</v>
      </c>
    </row>
    <row r="1219" spans="20:21" x14ac:dyDescent="0.3">
      <c r="T1219" t="s">
        <v>511</v>
      </c>
      <c r="U1219">
        <v>2023</v>
      </c>
    </row>
    <row r="1220" spans="20:21" x14ac:dyDescent="0.3">
      <c r="T1220" t="s">
        <v>875</v>
      </c>
      <c r="U1220">
        <v>2023</v>
      </c>
    </row>
    <row r="1221" spans="20:21" x14ac:dyDescent="0.3">
      <c r="T1221" t="s">
        <v>156</v>
      </c>
      <c r="U1221">
        <v>2023</v>
      </c>
    </row>
    <row r="1222" spans="20:21" x14ac:dyDescent="0.3">
      <c r="T1222" t="s">
        <v>1479</v>
      </c>
      <c r="U1222">
        <v>2023</v>
      </c>
    </row>
    <row r="1223" spans="20:21" x14ac:dyDescent="0.3">
      <c r="T1223" t="s">
        <v>1260</v>
      </c>
      <c r="U1223">
        <v>2023</v>
      </c>
    </row>
    <row r="1224" spans="20:21" x14ac:dyDescent="0.3">
      <c r="T1224" t="s">
        <v>1297</v>
      </c>
      <c r="U1224">
        <v>2023</v>
      </c>
    </row>
    <row r="1225" spans="20:21" x14ac:dyDescent="0.3">
      <c r="T1225" t="s">
        <v>1183</v>
      </c>
      <c r="U1225">
        <v>2023</v>
      </c>
    </row>
    <row r="1226" spans="20:21" x14ac:dyDescent="0.3">
      <c r="T1226" t="s">
        <v>327</v>
      </c>
      <c r="U1226">
        <v>2023</v>
      </c>
    </row>
    <row r="1227" spans="20:21" x14ac:dyDescent="0.3">
      <c r="T1227" t="s">
        <v>429</v>
      </c>
      <c r="U1227">
        <v>2023</v>
      </c>
    </row>
    <row r="1228" spans="20:21" x14ac:dyDescent="0.3">
      <c r="T1228" t="s">
        <v>385</v>
      </c>
      <c r="U1228">
        <v>2023</v>
      </c>
    </row>
    <row r="1229" spans="20:21" x14ac:dyDescent="0.3">
      <c r="T1229" t="s">
        <v>2446</v>
      </c>
      <c r="U1229">
        <v>2023</v>
      </c>
    </row>
    <row r="1230" spans="20:21" x14ac:dyDescent="0.3">
      <c r="T1230" t="s">
        <v>2133</v>
      </c>
      <c r="U1230">
        <v>2023</v>
      </c>
    </row>
    <row r="1231" spans="20:21" x14ac:dyDescent="0.3">
      <c r="T1231" t="s">
        <v>172</v>
      </c>
      <c r="U1231">
        <v>2023</v>
      </c>
    </row>
    <row r="1232" spans="20:21" x14ac:dyDescent="0.3">
      <c r="T1232" t="s">
        <v>2254</v>
      </c>
      <c r="U1232">
        <v>2023</v>
      </c>
    </row>
    <row r="1233" spans="20:21" x14ac:dyDescent="0.3">
      <c r="T1233" t="s">
        <v>1684</v>
      </c>
      <c r="U1233">
        <v>2023</v>
      </c>
    </row>
    <row r="1234" spans="20:21" x14ac:dyDescent="0.3">
      <c r="T1234" t="s">
        <v>505</v>
      </c>
      <c r="U1234">
        <v>2023</v>
      </c>
    </row>
    <row r="1235" spans="20:21" x14ac:dyDescent="0.3">
      <c r="T1235" t="s">
        <v>1515</v>
      </c>
      <c r="U1235">
        <v>2023</v>
      </c>
    </row>
    <row r="1236" spans="20:21" x14ac:dyDescent="0.3">
      <c r="T1236" t="s">
        <v>1935</v>
      </c>
      <c r="U1236">
        <v>2023</v>
      </c>
    </row>
    <row r="1237" spans="20:21" x14ac:dyDescent="0.3">
      <c r="T1237" t="s">
        <v>2158</v>
      </c>
      <c r="U1237">
        <v>2023</v>
      </c>
    </row>
    <row r="1238" spans="20:21" x14ac:dyDescent="0.3">
      <c r="T1238" t="s">
        <v>637</v>
      </c>
      <c r="U1238">
        <v>2023</v>
      </c>
    </row>
    <row r="1239" spans="20:21" x14ac:dyDescent="0.3">
      <c r="T1239" t="s">
        <v>1289</v>
      </c>
      <c r="U1239">
        <v>2023</v>
      </c>
    </row>
    <row r="1240" spans="20:21" x14ac:dyDescent="0.3">
      <c r="T1240" t="s">
        <v>1996</v>
      </c>
      <c r="U1240">
        <v>2023</v>
      </c>
    </row>
    <row r="1241" spans="20:21" x14ac:dyDescent="0.3">
      <c r="T1241" t="s">
        <v>239</v>
      </c>
      <c r="U1241">
        <v>2023</v>
      </c>
    </row>
    <row r="1242" spans="20:21" x14ac:dyDescent="0.3">
      <c r="T1242" t="s">
        <v>1450</v>
      </c>
      <c r="U1242">
        <v>2023</v>
      </c>
    </row>
    <row r="1243" spans="20:21" x14ac:dyDescent="0.3">
      <c r="T1243" t="s">
        <v>711</v>
      </c>
      <c r="U1243">
        <v>2023</v>
      </c>
    </row>
    <row r="1244" spans="20:21" x14ac:dyDescent="0.3">
      <c r="T1244" t="s">
        <v>1725</v>
      </c>
      <c r="U1244">
        <v>2023</v>
      </c>
    </row>
    <row r="1245" spans="20:21" x14ac:dyDescent="0.3">
      <c r="T1245" t="s">
        <v>1722</v>
      </c>
      <c r="U1245">
        <v>2023</v>
      </c>
    </row>
    <row r="1246" spans="20:21" x14ac:dyDescent="0.3">
      <c r="T1246" t="s">
        <v>1979</v>
      </c>
      <c r="U1246">
        <v>2023</v>
      </c>
    </row>
    <row r="1247" spans="20:21" x14ac:dyDescent="0.3">
      <c r="T1247" t="s">
        <v>1924</v>
      </c>
      <c r="U1247">
        <v>2023</v>
      </c>
    </row>
    <row r="1248" spans="20:21" x14ac:dyDescent="0.3">
      <c r="T1248" t="s">
        <v>949</v>
      </c>
      <c r="U1248">
        <v>2023</v>
      </c>
    </row>
    <row r="1249" spans="20:21" x14ac:dyDescent="0.3">
      <c r="T1249" t="s">
        <v>1597</v>
      </c>
      <c r="U1249">
        <v>2023</v>
      </c>
    </row>
    <row r="1250" spans="20:21" x14ac:dyDescent="0.3">
      <c r="T1250" t="s">
        <v>942</v>
      </c>
      <c r="U1250">
        <v>2023</v>
      </c>
    </row>
    <row r="1251" spans="20:21" x14ac:dyDescent="0.3">
      <c r="T1251" t="s">
        <v>2140</v>
      </c>
      <c r="U1251">
        <v>2023</v>
      </c>
    </row>
    <row r="1252" spans="20:21" x14ac:dyDescent="0.3">
      <c r="T1252" t="s">
        <v>886</v>
      </c>
      <c r="U1252">
        <v>2023</v>
      </c>
    </row>
    <row r="1253" spans="20:21" x14ac:dyDescent="0.3">
      <c r="T1253" t="s">
        <v>163</v>
      </c>
      <c r="U1253">
        <v>2023</v>
      </c>
    </row>
    <row r="1254" spans="20:21" x14ac:dyDescent="0.3">
      <c r="T1254" t="s">
        <v>2449</v>
      </c>
      <c r="U1254">
        <v>2023</v>
      </c>
    </row>
    <row r="1255" spans="20:21" x14ac:dyDescent="0.3">
      <c r="T1255" t="s">
        <v>1262</v>
      </c>
      <c r="U1255">
        <v>2023</v>
      </c>
    </row>
    <row r="1256" spans="20:21" x14ac:dyDescent="0.3">
      <c r="T1256" t="s">
        <v>1600</v>
      </c>
      <c r="U1256">
        <v>2023</v>
      </c>
    </row>
    <row r="1257" spans="20:21" x14ac:dyDescent="0.3">
      <c r="T1257" t="s">
        <v>1291</v>
      </c>
      <c r="U1257">
        <v>2023</v>
      </c>
    </row>
    <row r="1258" spans="20:21" x14ac:dyDescent="0.3">
      <c r="T1258" t="s">
        <v>798</v>
      </c>
      <c r="U1258">
        <v>2023</v>
      </c>
    </row>
    <row r="1259" spans="20:21" x14ac:dyDescent="0.3">
      <c r="T1259" t="s">
        <v>2452</v>
      </c>
      <c r="U1259">
        <v>2023</v>
      </c>
    </row>
    <row r="1260" spans="20:21" x14ac:dyDescent="0.3">
      <c r="T1260" t="s">
        <v>1833</v>
      </c>
      <c r="U1260">
        <v>2023</v>
      </c>
    </row>
    <row r="1261" spans="20:21" x14ac:dyDescent="0.3">
      <c r="T1261" t="s">
        <v>1273</v>
      </c>
      <c r="U1261">
        <v>2023</v>
      </c>
    </row>
    <row r="1262" spans="20:21" x14ac:dyDescent="0.3">
      <c r="T1262" t="s">
        <v>562</v>
      </c>
      <c r="U1262">
        <v>2023</v>
      </c>
    </row>
    <row r="1263" spans="20:21" x14ac:dyDescent="0.3">
      <c r="T1263" t="s">
        <v>421</v>
      </c>
      <c r="U1263">
        <v>2023</v>
      </c>
    </row>
    <row r="1264" spans="20:21" x14ac:dyDescent="0.3">
      <c r="T1264" t="s">
        <v>1865</v>
      </c>
      <c r="U1264">
        <v>2023</v>
      </c>
    </row>
    <row r="1265" spans="20:21" x14ac:dyDescent="0.3">
      <c r="T1265" t="s">
        <v>686</v>
      </c>
      <c r="U1265">
        <v>2023</v>
      </c>
    </row>
    <row r="1266" spans="20:21" x14ac:dyDescent="0.3">
      <c r="T1266" t="s">
        <v>796</v>
      </c>
      <c r="U1266">
        <v>2023</v>
      </c>
    </row>
    <row r="1267" spans="20:21" x14ac:dyDescent="0.3">
      <c r="T1267" t="s">
        <v>2106</v>
      </c>
      <c r="U1267">
        <v>2023</v>
      </c>
    </row>
    <row r="1268" spans="20:21" x14ac:dyDescent="0.3">
      <c r="T1268" t="s">
        <v>885</v>
      </c>
      <c r="U1268">
        <v>2023</v>
      </c>
    </row>
    <row r="1269" spans="20:21" x14ac:dyDescent="0.3">
      <c r="T1269" t="s">
        <v>2059</v>
      </c>
      <c r="U1269">
        <v>2023</v>
      </c>
    </row>
    <row r="1270" spans="20:21" x14ac:dyDescent="0.3">
      <c r="T1270" t="s">
        <v>2062</v>
      </c>
      <c r="U1270">
        <v>2023</v>
      </c>
    </row>
    <row r="1271" spans="20:21" x14ac:dyDescent="0.3">
      <c r="T1271" t="s">
        <v>924</v>
      </c>
      <c r="U1271">
        <v>2023</v>
      </c>
    </row>
    <row r="1272" spans="20:21" x14ac:dyDescent="0.3">
      <c r="T1272" t="s">
        <v>1461</v>
      </c>
      <c r="U1272">
        <v>2023</v>
      </c>
    </row>
    <row r="1273" spans="20:21" x14ac:dyDescent="0.3">
      <c r="T1273" t="s">
        <v>897</v>
      </c>
      <c r="U1273">
        <v>2023</v>
      </c>
    </row>
    <row r="1274" spans="20:21" x14ac:dyDescent="0.3">
      <c r="T1274" t="s">
        <v>2113</v>
      </c>
      <c r="U1274">
        <v>2023</v>
      </c>
    </row>
    <row r="1275" spans="20:21" x14ac:dyDescent="0.3">
      <c r="T1275" t="s">
        <v>2261</v>
      </c>
      <c r="U1275">
        <v>2023</v>
      </c>
    </row>
    <row r="1276" spans="20:21" x14ac:dyDescent="0.3">
      <c r="T1276" t="s">
        <v>538</v>
      </c>
      <c r="U1276">
        <v>2023</v>
      </c>
    </row>
    <row r="1277" spans="20:21" x14ac:dyDescent="0.3">
      <c r="T1277" t="s">
        <v>303</v>
      </c>
      <c r="U1277">
        <v>2023</v>
      </c>
    </row>
    <row r="1278" spans="20:21" x14ac:dyDescent="0.3">
      <c r="T1278" t="s">
        <v>822</v>
      </c>
      <c r="U1278">
        <v>2023</v>
      </c>
    </row>
    <row r="1279" spans="20:21" x14ac:dyDescent="0.3">
      <c r="T1279" t="s">
        <v>2457</v>
      </c>
      <c r="U1279">
        <v>2023</v>
      </c>
    </row>
    <row r="1280" spans="20:21" x14ac:dyDescent="0.3">
      <c r="T1280" t="s">
        <v>2458</v>
      </c>
      <c r="U1280">
        <v>2023</v>
      </c>
    </row>
    <row r="1281" spans="20:21" x14ac:dyDescent="0.3">
      <c r="T1281" t="s">
        <v>1387</v>
      </c>
      <c r="U1281">
        <v>2023</v>
      </c>
    </row>
    <row r="1282" spans="20:21" x14ac:dyDescent="0.3">
      <c r="T1282" t="s">
        <v>1631</v>
      </c>
      <c r="U1282">
        <v>2023</v>
      </c>
    </row>
    <row r="1283" spans="20:21" x14ac:dyDescent="0.3">
      <c r="T1283" t="s">
        <v>729</v>
      </c>
      <c r="U1283">
        <v>2023</v>
      </c>
    </row>
    <row r="1284" spans="20:21" x14ac:dyDescent="0.3">
      <c r="T1284" t="s">
        <v>24</v>
      </c>
      <c r="U1284">
        <v>2023</v>
      </c>
    </row>
    <row r="1285" spans="20:21" x14ac:dyDescent="0.3">
      <c r="T1285" t="s">
        <v>1371</v>
      </c>
      <c r="U1285">
        <v>2023</v>
      </c>
    </row>
    <row r="1286" spans="20:21" x14ac:dyDescent="0.3">
      <c r="T1286" t="s">
        <v>2418</v>
      </c>
      <c r="U1286">
        <v>2023</v>
      </c>
    </row>
    <row r="1287" spans="20:21" x14ac:dyDescent="0.3">
      <c r="T1287" t="s">
        <v>1332</v>
      </c>
      <c r="U1287">
        <v>2023</v>
      </c>
    </row>
    <row r="1288" spans="20:21" x14ac:dyDescent="0.3">
      <c r="T1288" t="s">
        <v>1842</v>
      </c>
      <c r="U1288">
        <v>2023</v>
      </c>
    </row>
    <row r="1289" spans="20:21" x14ac:dyDescent="0.3">
      <c r="T1289" t="s">
        <v>293</v>
      </c>
      <c r="U1289">
        <v>2023</v>
      </c>
    </row>
    <row r="1290" spans="20:21" x14ac:dyDescent="0.3">
      <c r="T1290" t="s">
        <v>979</v>
      </c>
      <c r="U1290">
        <v>2023</v>
      </c>
    </row>
    <row r="1291" spans="20:21" x14ac:dyDescent="0.3">
      <c r="T1291" t="s">
        <v>1828</v>
      </c>
      <c r="U1291">
        <v>2023</v>
      </c>
    </row>
    <row r="1292" spans="20:21" x14ac:dyDescent="0.3">
      <c r="T1292" t="s">
        <v>762</v>
      </c>
      <c r="U1292">
        <v>2023</v>
      </c>
    </row>
    <row r="1293" spans="20:21" x14ac:dyDescent="0.3">
      <c r="T1293" t="s">
        <v>2255</v>
      </c>
      <c r="U1293">
        <v>2023</v>
      </c>
    </row>
    <row r="1294" spans="20:21" x14ac:dyDescent="0.3">
      <c r="T1294" t="s">
        <v>527</v>
      </c>
      <c r="U1294">
        <v>2023</v>
      </c>
    </row>
    <row r="1295" spans="20:21" x14ac:dyDescent="0.3">
      <c r="T1295" t="s">
        <v>2126</v>
      </c>
      <c r="U1295">
        <v>2023</v>
      </c>
    </row>
    <row r="1296" spans="20:21" x14ac:dyDescent="0.3">
      <c r="T1296" t="s">
        <v>1665</v>
      </c>
      <c r="U1296">
        <v>2023</v>
      </c>
    </row>
    <row r="1297" spans="20:21" x14ac:dyDescent="0.3">
      <c r="T1297" t="s">
        <v>2465</v>
      </c>
      <c r="U1297">
        <v>2023</v>
      </c>
    </row>
    <row r="1298" spans="20:21" x14ac:dyDescent="0.3">
      <c r="T1298" t="s">
        <v>121</v>
      </c>
      <c r="U1298">
        <v>2023</v>
      </c>
    </row>
    <row r="1299" spans="20:21" x14ac:dyDescent="0.3">
      <c r="T1299" t="s">
        <v>1465</v>
      </c>
      <c r="U1299">
        <v>2023</v>
      </c>
    </row>
    <row r="1300" spans="20:21" x14ac:dyDescent="0.3">
      <c r="T1300" t="s">
        <v>1543</v>
      </c>
      <c r="U1300">
        <v>2023</v>
      </c>
    </row>
    <row r="1301" spans="20:21" x14ac:dyDescent="0.3">
      <c r="T1301" t="s">
        <v>1448</v>
      </c>
      <c r="U1301">
        <v>2023</v>
      </c>
    </row>
    <row r="1302" spans="20:21" x14ac:dyDescent="0.3">
      <c r="T1302" t="s">
        <v>580</v>
      </c>
      <c r="U1302">
        <v>2023</v>
      </c>
    </row>
    <row r="1303" spans="20:21" x14ac:dyDescent="0.3">
      <c r="T1303" t="s">
        <v>1124</v>
      </c>
      <c r="U1303">
        <v>2023</v>
      </c>
    </row>
    <row r="1304" spans="20:21" x14ac:dyDescent="0.3">
      <c r="T1304" t="s">
        <v>374</v>
      </c>
      <c r="U1304">
        <v>2023</v>
      </c>
    </row>
    <row r="1305" spans="20:21" x14ac:dyDescent="0.3">
      <c r="T1305" t="s">
        <v>1076</v>
      </c>
      <c r="U1305">
        <v>2023</v>
      </c>
    </row>
    <row r="1306" spans="20:21" x14ac:dyDescent="0.3">
      <c r="T1306" t="s">
        <v>1476</v>
      </c>
      <c r="U1306">
        <v>2023</v>
      </c>
    </row>
    <row r="1307" spans="20:21" x14ac:dyDescent="0.3">
      <c r="T1307" t="s">
        <v>2073</v>
      </c>
      <c r="U1307">
        <v>2023</v>
      </c>
    </row>
    <row r="1308" spans="20:21" x14ac:dyDescent="0.3">
      <c r="T1308" t="s">
        <v>229</v>
      </c>
      <c r="U1308">
        <v>2023</v>
      </c>
    </row>
    <row r="1309" spans="20:21" x14ac:dyDescent="0.3">
      <c r="T1309" t="s">
        <v>776</v>
      </c>
      <c r="U1309">
        <v>2023</v>
      </c>
    </row>
    <row r="1310" spans="20:21" x14ac:dyDescent="0.3">
      <c r="T1310" t="s">
        <v>2468</v>
      </c>
      <c r="U1310">
        <v>2023</v>
      </c>
    </row>
    <row r="1311" spans="20:21" x14ac:dyDescent="0.3">
      <c r="T1311" t="s">
        <v>1188</v>
      </c>
      <c r="U1311">
        <v>2023</v>
      </c>
    </row>
    <row r="1312" spans="20:21" x14ac:dyDescent="0.3">
      <c r="T1312" t="s">
        <v>1627</v>
      </c>
      <c r="U1312">
        <v>2023</v>
      </c>
    </row>
    <row r="1313" spans="20:21" x14ac:dyDescent="0.3">
      <c r="T1313" t="s">
        <v>2013</v>
      </c>
      <c r="U1313">
        <v>2023</v>
      </c>
    </row>
    <row r="1314" spans="20:21" x14ac:dyDescent="0.3">
      <c r="T1314" t="s">
        <v>560</v>
      </c>
      <c r="U1314">
        <v>2023</v>
      </c>
    </row>
    <row r="1315" spans="20:21" x14ac:dyDescent="0.3">
      <c r="T1315" t="s">
        <v>1256</v>
      </c>
      <c r="U1315">
        <v>2023</v>
      </c>
    </row>
    <row r="1316" spans="20:21" x14ac:dyDescent="0.3">
      <c r="T1316" t="s">
        <v>1416</v>
      </c>
      <c r="U1316">
        <v>2023</v>
      </c>
    </row>
    <row r="1317" spans="20:21" x14ac:dyDescent="0.3">
      <c r="T1317" t="s">
        <v>1153</v>
      </c>
      <c r="U1317">
        <v>2023</v>
      </c>
    </row>
    <row r="1318" spans="20:21" x14ac:dyDescent="0.3">
      <c r="T1318" t="s">
        <v>2267</v>
      </c>
      <c r="U1318">
        <v>2023</v>
      </c>
    </row>
    <row r="1319" spans="20:21" x14ac:dyDescent="0.3">
      <c r="T1319" t="s">
        <v>1361</v>
      </c>
      <c r="U1319">
        <v>2023</v>
      </c>
    </row>
    <row r="1320" spans="20:21" x14ac:dyDescent="0.3">
      <c r="T1320" t="s">
        <v>909</v>
      </c>
      <c r="U1320">
        <v>2023</v>
      </c>
    </row>
    <row r="1321" spans="20:21" x14ac:dyDescent="0.3">
      <c r="T1321" t="s">
        <v>391</v>
      </c>
      <c r="U1321">
        <v>2023</v>
      </c>
    </row>
    <row r="1322" spans="20:21" x14ac:dyDescent="0.3">
      <c r="T1322" t="s">
        <v>1970</v>
      </c>
      <c r="U1322">
        <v>2023</v>
      </c>
    </row>
    <row r="1323" spans="20:21" x14ac:dyDescent="0.3">
      <c r="T1323" t="s">
        <v>109</v>
      </c>
      <c r="U1323">
        <v>2023</v>
      </c>
    </row>
    <row r="1324" spans="20:21" x14ac:dyDescent="0.3">
      <c r="T1324" t="s">
        <v>591</v>
      </c>
      <c r="U1324">
        <v>2023</v>
      </c>
    </row>
    <row r="1325" spans="20:21" x14ac:dyDescent="0.3">
      <c r="T1325" t="s">
        <v>1035</v>
      </c>
      <c r="U1325">
        <v>2023</v>
      </c>
    </row>
    <row r="1326" spans="20:21" x14ac:dyDescent="0.3">
      <c r="T1326" t="s">
        <v>34</v>
      </c>
      <c r="U1326">
        <v>2023</v>
      </c>
    </row>
    <row r="1327" spans="20:21" x14ac:dyDescent="0.3">
      <c r="T1327" t="s">
        <v>2474</v>
      </c>
      <c r="U1327">
        <v>2023</v>
      </c>
    </row>
    <row r="1328" spans="20:21" x14ac:dyDescent="0.3">
      <c r="T1328" t="s">
        <v>210</v>
      </c>
      <c r="U1328">
        <v>2023</v>
      </c>
    </row>
    <row r="1329" spans="20:21" x14ac:dyDescent="0.3">
      <c r="T1329" t="s">
        <v>1746</v>
      </c>
      <c r="U1329">
        <v>2023</v>
      </c>
    </row>
    <row r="1330" spans="20:21" x14ac:dyDescent="0.3">
      <c r="T1330" t="s">
        <v>793</v>
      </c>
      <c r="U1330">
        <v>2023</v>
      </c>
    </row>
    <row r="1331" spans="20:21" x14ac:dyDescent="0.3">
      <c r="T1331" t="s">
        <v>85</v>
      </c>
      <c r="U1331">
        <v>2023</v>
      </c>
    </row>
    <row r="1332" spans="20:21" x14ac:dyDescent="0.3">
      <c r="T1332" t="s">
        <v>2476</v>
      </c>
      <c r="U1332">
        <v>2023</v>
      </c>
    </row>
    <row r="1333" spans="20:21" x14ac:dyDescent="0.3">
      <c r="T1333" t="s">
        <v>1037</v>
      </c>
      <c r="U1333">
        <v>2023</v>
      </c>
    </row>
    <row r="1334" spans="20:21" x14ac:dyDescent="0.3">
      <c r="T1334" t="s">
        <v>1762</v>
      </c>
      <c r="U1334">
        <v>2023</v>
      </c>
    </row>
    <row r="1335" spans="20:21" x14ac:dyDescent="0.3">
      <c r="T1335" t="s">
        <v>1509</v>
      </c>
      <c r="U1335">
        <v>2023</v>
      </c>
    </row>
    <row r="1336" spans="20:21" x14ac:dyDescent="0.3">
      <c r="T1336" t="s">
        <v>1768</v>
      </c>
      <c r="U1336">
        <v>2023</v>
      </c>
    </row>
    <row r="1337" spans="20:21" x14ac:dyDescent="0.3">
      <c r="T1337" t="s">
        <v>1185</v>
      </c>
      <c r="U1337">
        <v>2023</v>
      </c>
    </row>
    <row r="1338" spans="20:21" x14ac:dyDescent="0.3">
      <c r="T1338" t="s">
        <v>217</v>
      </c>
      <c r="U1338">
        <v>2023</v>
      </c>
    </row>
    <row r="1339" spans="20:21" x14ac:dyDescent="0.3">
      <c r="T1339" t="s">
        <v>704</v>
      </c>
      <c r="U1339">
        <v>2023</v>
      </c>
    </row>
    <row r="1340" spans="20:21" x14ac:dyDescent="0.3">
      <c r="T1340" t="s">
        <v>919</v>
      </c>
      <c r="U1340">
        <v>2023</v>
      </c>
    </row>
    <row r="1341" spans="20:21" x14ac:dyDescent="0.3">
      <c r="T1341" t="s">
        <v>514</v>
      </c>
      <c r="U1341">
        <v>2023</v>
      </c>
    </row>
    <row r="1342" spans="20:21" x14ac:dyDescent="0.3">
      <c r="T1342" t="s">
        <v>2081</v>
      </c>
      <c r="U1342">
        <v>2023</v>
      </c>
    </row>
    <row r="1343" spans="20:21" x14ac:dyDescent="0.3">
      <c r="T1343" t="s">
        <v>494</v>
      </c>
      <c r="U1343">
        <v>2023</v>
      </c>
    </row>
    <row r="1344" spans="20:21" x14ac:dyDescent="0.3">
      <c r="T1344" t="s">
        <v>1640</v>
      </c>
      <c r="U1344">
        <v>2023</v>
      </c>
    </row>
    <row r="1345" spans="20:21" x14ac:dyDescent="0.3">
      <c r="T1345" t="s">
        <v>409</v>
      </c>
      <c r="U1345">
        <v>2023</v>
      </c>
    </row>
    <row r="1346" spans="20:21" x14ac:dyDescent="0.3">
      <c r="T1346" t="s">
        <v>1830</v>
      </c>
      <c r="U1346">
        <v>2023</v>
      </c>
    </row>
    <row r="1347" spans="20:21" x14ac:dyDescent="0.3">
      <c r="T1347" t="s">
        <v>1419</v>
      </c>
      <c r="U1347">
        <v>2023</v>
      </c>
    </row>
    <row r="1348" spans="20:21" x14ac:dyDescent="0.3">
      <c r="T1348" t="s">
        <v>309</v>
      </c>
      <c r="U1348">
        <v>2023</v>
      </c>
    </row>
    <row r="1349" spans="20:21" x14ac:dyDescent="0.3">
      <c r="T1349" t="s">
        <v>1619</v>
      </c>
      <c r="U1349">
        <v>2023</v>
      </c>
    </row>
    <row r="1350" spans="20:21" x14ac:dyDescent="0.3">
      <c r="T1350" t="s">
        <v>1265</v>
      </c>
      <c r="U1350">
        <v>2023</v>
      </c>
    </row>
    <row r="1351" spans="20:21" x14ac:dyDescent="0.3">
      <c r="T1351" t="s">
        <v>1496</v>
      </c>
      <c r="U1351">
        <v>2023</v>
      </c>
    </row>
    <row r="1352" spans="20:21" x14ac:dyDescent="0.3">
      <c r="T1352" t="s">
        <v>657</v>
      </c>
      <c r="U1352">
        <v>2023</v>
      </c>
    </row>
    <row r="1353" spans="20:21" x14ac:dyDescent="0.3">
      <c r="T1353" t="s">
        <v>295</v>
      </c>
      <c r="U1353">
        <v>2023</v>
      </c>
    </row>
    <row r="1354" spans="20:21" x14ac:dyDescent="0.3">
      <c r="T1354" t="s">
        <v>1948</v>
      </c>
      <c r="U1354">
        <v>2023</v>
      </c>
    </row>
    <row r="1355" spans="20:21" x14ac:dyDescent="0.3">
      <c r="T1355" t="s">
        <v>2484</v>
      </c>
      <c r="U1355">
        <v>2023</v>
      </c>
    </row>
    <row r="1356" spans="20:21" x14ac:dyDescent="0.3">
      <c r="T1356" t="s">
        <v>724</v>
      </c>
      <c r="U1356">
        <v>2023</v>
      </c>
    </row>
    <row r="1357" spans="20:21" x14ac:dyDescent="0.3">
      <c r="T1357" t="s">
        <v>287</v>
      </c>
      <c r="U1357">
        <v>2023</v>
      </c>
    </row>
    <row r="1358" spans="20:21" x14ac:dyDescent="0.3">
      <c r="T1358" t="s">
        <v>1721</v>
      </c>
      <c r="U1358">
        <v>2023</v>
      </c>
    </row>
    <row r="1359" spans="20:21" x14ac:dyDescent="0.3">
      <c r="T1359" t="s">
        <v>336</v>
      </c>
      <c r="U1359">
        <v>2023</v>
      </c>
    </row>
    <row r="1360" spans="20:21" x14ac:dyDescent="0.3">
      <c r="T1360" t="s">
        <v>74</v>
      </c>
      <c r="U1360">
        <v>2023</v>
      </c>
    </row>
    <row r="1361" spans="20:21" x14ac:dyDescent="0.3">
      <c r="T1361" t="s">
        <v>1425</v>
      </c>
      <c r="U1361">
        <v>2023</v>
      </c>
    </row>
    <row r="1362" spans="20:21" x14ac:dyDescent="0.3">
      <c r="T1362" t="s">
        <v>297</v>
      </c>
      <c r="U1362">
        <v>2023</v>
      </c>
    </row>
    <row r="1363" spans="20:21" x14ac:dyDescent="0.3">
      <c r="T1363" t="s">
        <v>1679</v>
      </c>
      <c r="U1363">
        <v>2023</v>
      </c>
    </row>
    <row r="1364" spans="20:21" x14ac:dyDescent="0.3">
      <c r="T1364" t="s">
        <v>955</v>
      </c>
      <c r="U1364">
        <v>2023</v>
      </c>
    </row>
    <row r="1365" spans="20:21" x14ac:dyDescent="0.3">
      <c r="T1365" t="s">
        <v>124</v>
      </c>
      <c r="U1365">
        <v>2023</v>
      </c>
    </row>
    <row r="1366" spans="20:21" x14ac:dyDescent="0.3">
      <c r="T1366" t="s">
        <v>2488</v>
      </c>
      <c r="U1366">
        <v>2023</v>
      </c>
    </row>
    <row r="1367" spans="20:21" x14ac:dyDescent="0.3">
      <c r="T1367" t="s">
        <v>771</v>
      </c>
      <c r="U1367">
        <v>2023</v>
      </c>
    </row>
    <row r="1368" spans="20:21" x14ac:dyDescent="0.3">
      <c r="T1368" t="s">
        <v>2096</v>
      </c>
      <c r="U1368">
        <v>2023</v>
      </c>
    </row>
    <row r="1369" spans="20:21" x14ac:dyDescent="0.3">
      <c r="T1369" t="s">
        <v>1549</v>
      </c>
      <c r="U1369">
        <v>2023</v>
      </c>
    </row>
    <row r="1370" spans="20:21" x14ac:dyDescent="0.3">
      <c r="T1370" t="s">
        <v>1154</v>
      </c>
      <c r="U1370">
        <v>2023</v>
      </c>
    </row>
    <row r="1371" spans="20:21" x14ac:dyDescent="0.3">
      <c r="T1371" t="s">
        <v>617</v>
      </c>
      <c r="U1371">
        <v>2023</v>
      </c>
    </row>
    <row r="1372" spans="20:21" x14ac:dyDescent="0.3">
      <c r="T1372" t="s">
        <v>780</v>
      </c>
      <c r="U1372">
        <v>2023</v>
      </c>
    </row>
    <row r="1373" spans="20:21" x14ac:dyDescent="0.3">
      <c r="T1373" t="s">
        <v>1595</v>
      </c>
      <c r="U1373">
        <v>2023</v>
      </c>
    </row>
    <row r="1374" spans="20:21" x14ac:dyDescent="0.3">
      <c r="T1374" t="s">
        <v>1290</v>
      </c>
      <c r="U1374">
        <v>2023</v>
      </c>
    </row>
    <row r="1375" spans="20:21" x14ac:dyDescent="0.3">
      <c r="T1375" t="s">
        <v>1113</v>
      </c>
      <c r="U1375">
        <v>2023</v>
      </c>
    </row>
    <row r="1376" spans="20:21" x14ac:dyDescent="0.3">
      <c r="T1376" t="s">
        <v>2498</v>
      </c>
      <c r="U1376">
        <v>2023</v>
      </c>
    </row>
    <row r="1377" spans="20:21" x14ac:dyDescent="0.3">
      <c r="T1377" t="s">
        <v>1612</v>
      </c>
      <c r="U1377">
        <v>2023</v>
      </c>
    </row>
    <row r="1378" spans="20:21" x14ac:dyDescent="0.3">
      <c r="T1378" t="s">
        <v>1370</v>
      </c>
      <c r="U1378">
        <v>2023</v>
      </c>
    </row>
    <row r="1379" spans="20:21" x14ac:dyDescent="0.3">
      <c r="T1379" t="s">
        <v>1894</v>
      </c>
      <c r="U1379">
        <v>2023</v>
      </c>
    </row>
    <row r="1380" spans="20:21" x14ac:dyDescent="0.3">
      <c r="T1380" t="s">
        <v>424</v>
      </c>
      <c r="U1380">
        <v>2023</v>
      </c>
    </row>
    <row r="1381" spans="20:21" x14ac:dyDescent="0.3">
      <c r="T1381" t="s">
        <v>407</v>
      </c>
      <c r="U1381">
        <v>2023</v>
      </c>
    </row>
    <row r="1382" spans="20:21" x14ac:dyDescent="0.3">
      <c r="T1382" t="s">
        <v>1341</v>
      </c>
      <c r="U1382">
        <v>2023</v>
      </c>
    </row>
    <row r="1383" spans="20:21" x14ac:dyDescent="0.3">
      <c r="T1383" t="s">
        <v>1445</v>
      </c>
      <c r="U1383">
        <v>2023</v>
      </c>
    </row>
    <row r="1384" spans="20:21" x14ac:dyDescent="0.3">
      <c r="T1384" t="s">
        <v>2500</v>
      </c>
      <c r="U1384">
        <v>2023</v>
      </c>
    </row>
    <row r="1385" spans="20:21" x14ac:dyDescent="0.3">
      <c r="T1385" t="s">
        <v>2387</v>
      </c>
      <c r="U1385">
        <v>2023</v>
      </c>
    </row>
    <row r="1386" spans="20:21" x14ac:dyDescent="0.3">
      <c r="T1386" t="s">
        <v>79</v>
      </c>
      <c r="U1386">
        <v>2023</v>
      </c>
    </row>
    <row r="1387" spans="20:21" x14ac:dyDescent="0.3">
      <c r="T1387" t="s">
        <v>877</v>
      </c>
      <c r="U1387">
        <v>2023</v>
      </c>
    </row>
    <row r="1388" spans="20:21" x14ac:dyDescent="0.3">
      <c r="T1388" t="s">
        <v>815</v>
      </c>
      <c r="U1388">
        <v>2023</v>
      </c>
    </row>
    <row r="1389" spans="20:21" x14ac:dyDescent="0.3">
      <c r="T1389" t="s">
        <v>2109</v>
      </c>
      <c r="U1389">
        <v>2023</v>
      </c>
    </row>
    <row r="1390" spans="20:21" x14ac:dyDescent="0.3">
      <c r="T1390" t="s">
        <v>2385</v>
      </c>
      <c r="U1390">
        <v>2023</v>
      </c>
    </row>
    <row r="1391" spans="20:21" x14ac:dyDescent="0.3">
      <c r="T1391" t="s">
        <v>2224</v>
      </c>
      <c r="U1391">
        <v>2023</v>
      </c>
    </row>
    <row r="1392" spans="20:21" x14ac:dyDescent="0.3">
      <c r="T1392" t="s">
        <v>967</v>
      </c>
      <c r="U1392">
        <v>2023</v>
      </c>
    </row>
    <row r="1393" spans="20:21" x14ac:dyDescent="0.3">
      <c r="T1393" t="s">
        <v>2503</v>
      </c>
      <c r="U1393">
        <v>2023</v>
      </c>
    </row>
    <row r="1394" spans="20:21" x14ac:dyDescent="0.3">
      <c r="T1394" t="s">
        <v>1006</v>
      </c>
      <c r="U1394">
        <v>2023</v>
      </c>
    </row>
    <row r="1395" spans="20:21" x14ac:dyDescent="0.3">
      <c r="T1395" t="s">
        <v>1750</v>
      </c>
      <c r="U1395">
        <v>2023</v>
      </c>
    </row>
    <row r="1396" spans="20:21" x14ac:dyDescent="0.3">
      <c r="T1396" t="s">
        <v>667</v>
      </c>
      <c r="U1396">
        <v>2023</v>
      </c>
    </row>
    <row r="1397" spans="20:21" x14ac:dyDescent="0.3">
      <c r="T1397" t="s">
        <v>2505</v>
      </c>
      <c r="U1397">
        <v>2023</v>
      </c>
    </row>
    <row r="1398" spans="20:21" x14ac:dyDescent="0.3">
      <c r="T1398" t="s">
        <v>539</v>
      </c>
      <c r="U1398">
        <v>2023</v>
      </c>
    </row>
    <row r="1399" spans="20:21" x14ac:dyDescent="0.3">
      <c r="T1399" t="s">
        <v>2244</v>
      </c>
      <c r="U1399">
        <v>2023</v>
      </c>
    </row>
    <row r="1400" spans="20:21" x14ac:dyDescent="0.3">
      <c r="T1400" t="s">
        <v>2506</v>
      </c>
      <c r="U1400">
        <v>2023</v>
      </c>
    </row>
    <row r="1401" spans="20:21" x14ac:dyDescent="0.3">
      <c r="T1401" t="s">
        <v>674</v>
      </c>
      <c r="U1401">
        <v>2023</v>
      </c>
    </row>
    <row r="1402" spans="20:21" x14ac:dyDescent="0.3">
      <c r="T1402" t="s">
        <v>1363</v>
      </c>
      <c r="U1402">
        <v>2023</v>
      </c>
    </row>
    <row r="1403" spans="20:21" x14ac:dyDescent="0.3">
      <c r="T1403" t="s">
        <v>791</v>
      </c>
      <c r="U1403">
        <v>2023</v>
      </c>
    </row>
    <row r="1404" spans="20:21" x14ac:dyDescent="0.3">
      <c r="T1404" t="s">
        <v>2509</v>
      </c>
      <c r="U1404">
        <v>2023</v>
      </c>
    </row>
    <row r="1405" spans="20:21" x14ac:dyDescent="0.3">
      <c r="T1405" t="s">
        <v>71</v>
      </c>
      <c r="U1405">
        <v>2023</v>
      </c>
    </row>
    <row r="1406" spans="20:21" x14ac:dyDescent="0.3">
      <c r="T1406" t="s">
        <v>736</v>
      </c>
      <c r="U1406">
        <v>2023</v>
      </c>
    </row>
    <row r="1407" spans="20:21" x14ac:dyDescent="0.3">
      <c r="T1407" t="s">
        <v>1380</v>
      </c>
      <c r="U1407">
        <v>2023</v>
      </c>
    </row>
    <row r="1408" spans="20:21" x14ac:dyDescent="0.3">
      <c r="T1408" t="s">
        <v>1305</v>
      </c>
      <c r="U1408">
        <v>2023</v>
      </c>
    </row>
    <row r="1409" spans="20:21" x14ac:dyDescent="0.3">
      <c r="T1409" t="s">
        <v>1887</v>
      </c>
      <c r="U1409">
        <v>2023</v>
      </c>
    </row>
    <row r="1410" spans="20:21" x14ac:dyDescent="0.3">
      <c r="T1410" t="s">
        <v>2512</v>
      </c>
      <c r="U1410">
        <v>2023</v>
      </c>
    </row>
    <row r="1411" spans="20:21" x14ac:dyDescent="0.3">
      <c r="T1411" t="s">
        <v>2176</v>
      </c>
      <c r="U1411">
        <v>2023</v>
      </c>
    </row>
    <row r="1412" spans="20:21" x14ac:dyDescent="0.3">
      <c r="T1412" t="s">
        <v>1106</v>
      </c>
      <c r="U1412">
        <v>2023</v>
      </c>
    </row>
    <row r="1413" spans="20:21" x14ac:dyDescent="0.3">
      <c r="T1413" t="s">
        <v>585</v>
      </c>
      <c r="U1413">
        <v>2023</v>
      </c>
    </row>
    <row r="1414" spans="20:21" x14ac:dyDescent="0.3">
      <c r="T1414" t="s">
        <v>258</v>
      </c>
      <c r="U1414">
        <v>2023</v>
      </c>
    </row>
    <row r="1415" spans="20:21" x14ac:dyDescent="0.3">
      <c r="T1415" t="s">
        <v>1079</v>
      </c>
      <c r="U1415">
        <v>2023</v>
      </c>
    </row>
    <row r="1416" spans="20:21" x14ac:dyDescent="0.3">
      <c r="T1416" t="s">
        <v>1069</v>
      </c>
      <c r="U1416">
        <v>2023</v>
      </c>
    </row>
    <row r="1417" spans="20:21" x14ac:dyDescent="0.3">
      <c r="T1417" t="s">
        <v>1968</v>
      </c>
      <c r="U1417">
        <v>2023</v>
      </c>
    </row>
    <row r="1418" spans="20:21" x14ac:dyDescent="0.3">
      <c r="T1418" t="s">
        <v>535</v>
      </c>
      <c r="U1418">
        <v>2023</v>
      </c>
    </row>
    <row r="1419" spans="20:21" x14ac:dyDescent="0.3">
      <c r="T1419" t="s">
        <v>1072</v>
      </c>
      <c r="U1419">
        <v>2023</v>
      </c>
    </row>
    <row r="1420" spans="20:21" x14ac:dyDescent="0.3">
      <c r="T1420" t="s">
        <v>1394</v>
      </c>
      <c r="U1420">
        <v>2023</v>
      </c>
    </row>
    <row r="1421" spans="20:21" x14ac:dyDescent="0.3">
      <c r="T1421" t="s">
        <v>2520</v>
      </c>
      <c r="U1421">
        <v>2023</v>
      </c>
    </row>
    <row r="1422" spans="20:21" x14ac:dyDescent="0.3">
      <c r="T1422" t="s">
        <v>985</v>
      </c>
      <c r="U1422">
        <v>2023</v>
      </c>
    </row>
    <row r="1423" spans="20:21" x14ac:dyDescent="0.3">
      <c r="T1423" t="s">
        <v>1385</v>
      </c>
      <c r="U1423">
        <v>2023</v>
      </c>
    </row>
    <row r="1424" spans="20:21" x14ac:dyDescent="0.3">
      <c r="T1424" t="s">
        <v>679</v>
      </c>
      <c r="U1424">
        <v>2023</v>
      </c>
    </row>
    <row r="1425" spans="20:21" x14ac:dyDescent="0.3">
      <c r="T1425" t="s">
        <v>994</v>
      </c>
      <c r="U1425">
        <v>2023</v>
      </c>
    </row>
    <row r="1426" spans="20:21" x14ac:dyDescent="0.3">
      <c r="T1426" t="s">
        <v>1780</v>
      </c>
      <c r="U1426">
        <v>2023</v>
      </c>
    </row>
    <row r="1427" spans="20:21" x14ac:dyDescent="0.3">
      <c r="T1427" t="s">
        <v>1659</v>
      </c>
      <c r="U1427">
        <v>2023</v>
      </c>
    </row>
    <row r="1428" spans="20:21" x14ac:dyDescent="0.3">
      <c r="T1428" t="s">
        <v>1570</v>
      </c>
      <c r="U1428">
        <v>2023</v>
      </c>
    </row>
    <row r="1429" spans="20:21" x14ac:dyDescent="0.3">
      <c r="T1429" t="s">
        <v>630</v>
      </c>
      <c r="U1429">
        <v>2023</v>
      </c>
    </row>
    <row r="1430" spans="20:21" x14ac:dyDescent="0.3">
      <c r="T1430" t="s">
        <v>1373</v>
      </c>
      <c r="U1430">
        <v>2023</v>
      </c>
    </row>
    <row r="1431" spans="20:21" x14ac:dyDescent="0.3">
      <c r="T1431" t="s">
        <v>11</v>
      </c>
      <c r="U1431">
        <v>2023</v>
      </c>
    </row>
    <row r="1432" spans="20:21" x14ac:dyDescent="0.3">
      <c r="T1432" t="s">
        <v>206</v>
      </c>
      <c r="U1432">
        <v>2023</v>
      </c>
    </row>
    <row r="1433" spans="20:21" x14ac:dyDescent="0.3">
      <c r="T1433" t="s">
        <v>2413</v>
      </c>
      <c r="U1433">
        <v>2023</v>
      </c>
    </row>
    <row r="1434" spans="20:21" x14ac:dyDescent="0.3">
      <c r="T1434" t="s">
        <v>1428</v>
      </c>
      <c r="U1434">
        <v>2023</v>
      </c>
    </row>
    <row r="1435" spans="20:21" x14ac:dyDescent="0.3">
      <c r="T1435" t="s">
        <v>195</v>
      </c>
      <c r="U1435">
        <v>2023</v>
      </c>
    </row>
    <row r="1436" spans="20:21" x14ac:dyDescent="0.3">
      <c r="T1436" t="s">
        <v>470</v>
      </c>
      <c r="U1436">
        <v>2023</v>
      </c>
    </row>
    <row r="1437" spans="20:21" x14ac:dyDescent="0.3">
      <c r="T1437" t="s">
        <v>1007</v>
      </c>
      <c r="U1437">
        <v>2023</v>
      </c>
    </row>
    <row r="1438" spans="20:21" x14ac:dyDescent="0.3">
      <c r="T1438" t="s">
        <v>1288</v>
      </c>
      <c r="U1438">
        <v>2023</v>
      </c>
    </row>
    <row r="1439" spans="20:21" x14ac:dyDescent="0.3">
      <c r="T1439" t="s">
        <v>734</v>
      </c>
      <c r="U1439">
        <v>2023</v>
      </c>
    </row>
    <row r="1440" spans="20:21" x14ac:dyDescent="0.3">
      <c r="T1440" t="s">
        <v>316</v>
      </c>
      <c r="U1440">
        <v>2023</v>
      </c>
    </row>
    <row r="1441" spans="20:21" x14ac:dyDescent="0.3">
      <c r="T1441" t="s">
        <v>1519</v>
      </c>
      <c r="U1441">
        <v>2023</v>
      </c>
    </row>
    <row r="1442" spans="20:21" x14ac:dyDescent="0.3">
      <c r="T1442" t="s">
        <v>445</v>
      </c>
      <c r="U1442">
        <v>2023</v>
      </c>
    </row>
    <row r="1443" spans="20:21" x14ac:dyDescent="0.3">
      <c r="T1443" t="s">
        <v>1654</v>
      </c>
      <c r="U1443">
        <v>2023</v>
      </c>
    </row>
    <row r="1444" spans="20:21" x14ac:dyDescent="0.3">
      <c r="T1444" t="s">
        <v>214</v>
      </c>
      <c r="U1444">
        <v>2023</v>
      </c>
    </row>
    <row r="1445" spans="20:21" x14ac:dyDescent="0.3">
      <c r="T1445" t="s">
        <v>321</v>
      </c>
      <c r="U1445">
        <v>2023</v>
      </c>
    </row>
    <row r="1446" spans="20:21" x14ac:dyDescent="0.3">
      <c r="T1446" t="s">
        <v>2528</v>
      </c>
      <c r="U1446">
        <v>2023</v>
      </c>
    </row>
    <row r="1447" spans="20:21" x14ac:dyDescent="0.3">
      <c r="T1447" t="s">
        <v>1773</v>
      </c>
      <c r="U1447">
        <v>2023</v>
      </c>
    </row>
    <row r="1448" spans="20:21" x14ac:dyDescent="0.3">
      <c r="T1448" t="s">
        <v>1468</v>
      </c>
      <c r="U1448">
        <v>2023</v>
      </c>
    </row>
    <row r="1449" spans="20:21" x14ac:dyDescent="0.3">
      <c r="T1449" t="s">
        <v>1407</v>
      </c>
      <c r="U1449">
        <v>2023</v>
      </c>
    </row>
    <row r="1450" spans="20:21" x14ac:dyDescent="0.3">
      <c r="T1450" t="s">
        <v>1014</v>
      </c>
      <c r="U1450">
        <v>2023</v>
      </c>
    </row>
    <row r="1451" spans="20:21" x14ac:dyDescent="0.3">
      <c r="T1451" t="s">
        <v>248</v>
      </c>
      <c r="U1451">
        <v>2023</v>
      </c>
    </row>
    <row r="1452" spans="20:21" x14ac:dyDescent="0.3">
      <c r="T1452" t="s">
        <v>2530</v>
      </c>
      <c r="U1452">
        <v>2023</v>
      </c>
    </row>
    <row r="1453" spans="20:21" x14ac:dyDescent="0.3">
      <c r="T1453" t="s">
        <v>912</v>
      </c>
      <c r="U1453">
        <v>2023</v>
      </c>
    </row>
    <row r="1454" spans="20:21" x14ac:dyDescent="0.3">
      <c r="T1454" t="s">
        <v>382</v>
      </c>
      <c r="U1454">
        <v>2023</v>
      </c>
    </row>
    <row r="1455" spans="20:21" x14ac:dyDescent="0.3">
      <c r="T1455" t="s">
        <v>525</v>
      </c>
      <c r="U1455">
        <v>2023</v>
      </c>
    </row>
    <row r="1456" spans="20:21" x14ac:dyDescent="0.3">
      <c r="T1456" t="s">
        <v>868</v>
      </c>
      <c r="U1456">
        <v>2023</v>
      </c>
    </row>
    <row r="1457" spans="20:21" x14ac:dyDescent="0.3">
      <c r="T1457" t="s">
        <v>1477</v>
      </c>
      <c r="U1457">
        <v>2023</v>
      </c>
    </row>
    <row r="1458" spans="20:21" x14ac:dyDescent="0.3">
      <c r="T1458" t="s">
        <v>1057</v>
      </c>
      <c r="U1458">
        <v>2023</v>
      </c>
    </row>
    <row r="1459" spans="20:21" x14ac:dyDescent="0.3">
      <c r="T1459" t="s">
        <v>1785</v>
      </c>
      <c r="U1459">
        <v>2023</v>
      </c>
    </row>
    <row r="1460" spans="20:21" x14ac:dyDescent="0.3">
      <c r="T1460" t="s">
        <v>1753</v>
      </c>
      <c r="U1460">
        <v>2023</v>
      </c>
    </row>
    <row r="1461" spans="20:21" x14ac:dyDescent="0.3">
      <c r="T1461" t="s">
        <v>2300</v>
      </c>
      <c r="U1461">
        <v>2023</v>
      </c>
    </row>
    <row r="1462" spans="20:21" x14ac:dyDescent="0.3">
      <c r="T1462" t="s">
        <v>2536</v>
      </c>
      <c r="U1462">
        <v>2023</v>
      </c>
    </row>
    <row r="1463" spans="20:21" x14ac:dyDescent="0.3">
      <c r="T1463" t="s">
        <v>659</v>
      </c>
      <c r="U1463">
        <v>2023</v>
      </c>
    </row>
    <row r="1464" spans="20:21" x14ac:dyDescent="0.3">
      <c r="T1464" t="s">
        <v>601</v>
      </c>
      <c r="U1464">
        <v>2023</v>
      </c>
    </row>
    <row r="1465" spans="20:21" x14ac:dyDescent="0.3">
      <c r="T1465" t="s">
        <v>1537</v>
      </c>
      <c r="U1465">
        <v>2023</v>
      </c>
    </row>
    <row r="1466" spans="20:21" x14ac:dyDescent="0.3">
      <c r="T1466" t="s">
        <v>973</v>
      </c>
      <c r="U1466">
        <v>2023</v>
      </c>
    </row>
    <row r="1467" spans="20:21" x14ac:dyDescent="0.3">
      <c r="T1467" t="s">
        <v>1198</v>
      </c>
      <c r="U1467">
        <v>2023</v>
      </c>
    </row>
    <row r="1468" spans="20:21" x14ac:dyDescent="0.3">
      <c r="T1468" t="s">
        <v>1244</v>
      </c>
      <c r="U1468">
        <v>2023</v>
      </c>
    </row>
    <row r="1469" spans="20:21" x14ac:dyDescent="0.3">
      <c r="T1469" t="s">
        <v>2090</v>
      </c>
      <c r="U1469">
        <v>2023</v>
      </c>
    </row>
    <row r="1470" spans="20:21" x14ac:dyDescent="0.3">
      <c r="T1470" t="s">
        <v>607</v>
      </c>
      <c r="U1470">
        <v>2023</v>
      </c>
    </row>
    <row r="1471" spans="20:21" x14ac:dyDescent="0.3">
      <c r="T1471" t="s">
        <v>716</v>
      </c>
      <c r="U1471">
        <v>2023</v>
      </c>
    </row>
    <row r="1472" spans="20:21" x14ac:dyDescent="0.3">
      <c r="T1472" t="s">
        <v>282</v>
      </c>
      <c r="U1472">
        <v>2023</v>
      </c>
    </row>
    <row r="1473" spans="20:21" x14ac:dyDescent="0.3">
      <c r="T1473" t="s">
        <v>1868</v>
      </c>
      <c r="U1473">
        <v>2023</v>
      </c>
    </row>
    <row r="1474" spans="20:21" x14ac:dyDescent="0.3">
      <c r="T1474" t="s">
        <v>2539</v>
      </c>
      <c r="U1474">
        <v>2023</v>
      </c>
    </row>
    <row r="1475" spans="20:21" x14ac:dyDescent="0.3">
      <c r="T1475" t="s">
        <v>2542</v>
      </c>
      <c r="U1475">
        <v>2023</v>
      </c>
    </row>
    <row r="1476" spans="20:21" x14ac:dyDescent="0.3">
      <c r="T1476" t="s">
        <v>1179</v>
      </c>
      <c r="U1476">
        <v>2023</v>
      </c>
    </row>
    <row r="1477" spans="20:21" x14ac:dyDescent="0.3">
      <c r="T1477" t="s">
        <v>2543</v>
      </c>
      <c r="U1477">
        <v>2023</v>
      </c>
    </row>
    <row r="1478" spans="20:21" x14ac:dyDescent="0.3">
      <c r="T1478" t="s">
        <v>648</v>
      </c>
      <c r="U1478">
        <v>2023</v>
      </c>
    </row>
    <row r="1479" spans="20:21" x14ac:dyDescent="0.3">
      <c r="T1479" t="s">
        <v>1473</v>
      </c>
      <c r="U1479">
        <v>2023</v>
      </c>
    </row>
    <row r="1480" spans="20:21" x14ac:dyDescent="0.3">
      <c r="T1480" t="s">
        <v>1586</v>
      </c>
      <c r="U1480">
        <v>2023</v>
      </c>
    </row>
    <row r="1481" spans="20:21" x14ac:dyDescent="0.3">
      <c r="T1481" t="s">
        <v>2039</v>
      </c>
      <c r="U1481">
        <v>2023</v>
      </c>
    </row>
    <row r="1482" spans="20:21" x14ac:dyDescent="0.3">
      <c r="T1482" t="s">
        <v>452</v>
      </c>
      <c r="U1482">
        <v>2023</v>
      </c>
    </row>
    <row r="1483" spans="20:21" x14ac:dyDescent="0.3">
      <c r="T1483" t="s">
        <v>1337</v>
      </c>
      <c r="U1483">
        <v>2023</v>
      </c>
    </row>
    <row r="1484" spans="20:21" x14ac:dyDescent="0.3">
      <c r="T1484" t="s">
        <v>60</v>
      </c>
      <c r="U1484">
        <v>2023</v>
      </c>
    </row>
    <row r="1485" spans="20:21" x14ac:dyDescent="0.3">
      <c r="T1485" t="s">
        <v>2546</v>
      </c>
      <c r="U1485">
        <v>2023</v>
      </c>
    </row>
    <row r="1486" spans="20:21" x14ac:dyDescent="0.3">
      <c r="T1486" t="s">
        <v>2190</v>
      </c>
      <c r="U1486">
        <v>2023</v>
      </c>
    </row>
    <row r="1487" spans="20:21" x14ac:dyDescent="0.3">
      <c r="T1487" t="s">
        <v>1142</v>
      </c>
      <c r="U1487">
        <v>2023</v>
      </c>
    </row>
    <row r="1488" spans="20:21" x14ac:dyDescent="0.3">
      <c r="T1488" t="s">
        <v>953</v>
      </c>
      <c r="U1488">
        <v>2023</v>
      </c>
    </row>
    <row r="1489" spans="20:21" x14ac:dyDescent="0.3">
      <c r="T1489" t="s">
        <v>578</v>
      </c>
      <c r="U1489">
        <v>2023</v>
      </c>
    </row>
    <row r="1490" spans="20:21" x14ac:dyDescent="0.3">
      <c r="T1490" t="s">
        <v>2550</v>
      </c>
      <c r="U1490">
        <v>2023</v>
      </c>
    </row>
    <row r="1491" spans="20:21" x14ac:dyDescent="0.3">
      <c r="T1491" t="s">
        <v>893</v>
      </c>
      <c r="U1491">
        <v>2023</v>
      </c>
    </row>
    <row r="1492" spans="20:21" x14ac:dyDescent="0.3">
      <c r="T1492" t="s">
        <v>1879</v>
      </c>
      <c r="U1492">
        <v>2023</v>
      </c>
    </row>
    <row r="1493" spans="20:21" x14ac:dyDescent="0.3">
      <c r="T1493" t="s">
        <v>1939</v>
      </c>
      <c r="U1493">
        <v>2023</v>
      </c>
    </row>
    <row r="1494" spans="20:21" x14ac:dyDescent="0.3">
      <c r="T1494" t="s">
        <v>2552</v>
      </c>
      <c r="U1494">
        <v>2023</v>
      </c>
    </row>
    <row r="1495" spans="20:21" x14ac:dyDescent="0.3">
      <c r="T1495" t="s">
        <v>1487</v>
      </c>
      <c r="U1495">
        <v>2023</v>
      </c>
    </row>
    <row r="1496" spans="20:21" x14ac:dyDescent="0.3">
      <c r="T1496" t="s">
        <v>153</v>
      </c>
      <c r="U1496">
        <v>2023</v>
      </c>
    </row>
    <row r="1497" spans="20:21" x14ac:dyDescent="0.3">
      <c r="T1497" t="s">
        <v>569</v>
      </c>
      <c r="U1497">
        <v>2023</v>
      </c>
    </row>
    <row r="1498" spans="20:21" x14ac:dyDescent="0.3">
      <c r="T1498" t="s">
        <v>1557</v>
      </c>
      <c r="U1498">
        <v>2023</v>
      </c>
    </row>
    <row r="1499" spans="20:21" x14ac:dyDescent="0.3">
      <c r="T1499" t="s">
        <v>1140</v>
      </c>
      <c r="U1499">
        <v>2023</v>
      </c>
    </row>
    <row r="1500" spans="20:21" x14ac:dyDescent="0.3">
      <c r="T1500" t="s">
        <v>2207</v>
      </c>
      <c r="U1500">
        <v>2023</v>
      </c>
    </row>
    <row r="1501" spans="20:21" x14ac:dyDescent="0.3">
      <c r="T1501" t="s">
        <v>2102</v>
      </c>
      <c r="U1501">
        <v>2023</v>
      </c>
    </row>
    <row r="1502" spans="20:21" x14ac:dyDescent="0.3">
      <c r="T1502" t="s">
        <v>1805</v>
      </c>
      <c r="U1502">
        <v>2023</v>
      </c>
    </row>
    <row r="1503" spans="20:21" x14ac:dyDescent="0.3">
      <c r="T1503" t="s">
        <v>1844</v>
      </c>
      <c r="U1503">
        <v>2023</v>
      </c>
    </row>
    <row r="1504" spans="20:21" x14ac:dyDescent="0.3">
      <c r="T1504" t="s">
        <v>467</v>
      </c>
      <c r="U1504">
        <v>2023</v>
      </c>
    </row>
    <row r="1505" spans="20:21" x14ac:dyDescent="0.3">
      <c r="T1505" t="s">
        <v>1686</v>
      </c>
      <c r="U1505">
        <v>2023</v>
      </c>
    </row>
    <row r="1506" spans="20:21" x14ac:dyDescent="0.3">
      <c r="T1506" t="s">
        <v>102</v>
      </c>
      <c r="U1506">
        <v>2023</v>
      </c>
    </row>
    <row r="1507" spans="20:21" x14ac:dyDescent="0.3">
      <c r="T1507" t="s">
        <v>1671</v>
      </c>
      <c r="U1507">
        <v>2023</v>
      </c>
    </row>
    <row r="1508" spans="20:21" x14ac:dyDescent="0.3">
      <c r="T1508" t="s">
        <v>464</v>
      </c>
      <c r="U1508">
        <v>2023</v>
      </c>
    </row>
    <row r="1509" spans="20:21" x14ac:dyDescent="0.3">
      <c r="T1509" t="s">
        <v>1005</v>
      </c>
      <c r="U1509">
        <v>2023</v>
      </c>
    </row>
    <row r="1510" spans="20:21" x14ac:dyDescent="0.3">
      <c r="T1510" t="s">
        <v>2558</v>
      </c>
      <c r="U1510">
        <v>2023</v>
      </c>
    </row>
    <row r="1511" spans="20:21" x14ac:dyDescent="0.3">
      <c r="T1511" t="s">
        <v>2119</v>
      </c>
      <c r="U1511">
        <v>2023</v>
      </c>
    </row>
    <row r="1512" spans="20:21" x14ac:dyDescent="0.3">
      <c r="T1512" t="s">
        <v>1633</v>
      </c>
      <c r="U1512">
        <v>2023</v>
      </c>
    </row>
    <row r="1513" spans="20:21" x14ac:dyDescent="0.3">
      <c r="T1513" t="s">
        <v>1216</v>
      </c>
      <c r="U1513">
        <v>2023</v>
      </c>
    </row>
    <row r="1514" spans="20:21" x14ac:dyDescent="0.3">
      <c r="T1514" t="s">
        <v>2560</v>
      </c>
      <c r="U1514">
        <v>2023</v>
      </c>
    </row>
    <row r="1515" spans="20:21" x14ac:dyDescent="0.3">
      <c r="T1515" t="s">
        <v>435</v>
      </c>
      <c r="U1515">
        <v>2023</v>
      </c>
    </row>
    <row r="1516" spans="20:21" x14ac:dyDescent="0.3">
      <c r="T1516" t="s">
        <v>1078</v>
      </c>
      <c r="U1516">
        <v>2023</v>
      </c>
    </row>
    <row r="1517" spans="20:21" x14ac:dyDescent="0.3">
      <c r="T1517" t="s">
        <v>63</v>
      </c>
      <c r="U1517">
        <v>2023</v>
      </c>
    </row>
    <row r="1518" spans="20:21" x14ac:dyDescent="0.3">
      <c r="T1518" t="s">
        <v>2103</v>
      </c>
      <c r="U1518">
        <v>2023</v>
      </c>
    </row>
    <row r="1519" spans="20:21" x14ac:dyDescent="0.3">
      <c r="T1519" t="s">
        <v>841</v>
      </c>
      <c r="U1519">
        <v>2023</v>
      </c>
    </row>
    <row r="1520" spans="20:21" x14ac:dyDescent="0.3">
      <c r="T1520" t="s">
        <v>1336</v>
      </c>
      <c r="U1520">
        <v>2023</v>
      </c>
    </row>
    <row r="1521" spans="20:21" x14ac:dyDescent="0.3">
      <c r="T1521" t="s">
        <v>965</v>
      </c>
      <c r="U1521">
        <v>2023</v>
      </c>
    </row>
    <row r="1522" spans="20:21" x14ac:dyDescent="0.3">
      <c r="T1522" t="s">
        <v>2296</v>
      </c>
      <c r="U1522">
        <v>2023</v>
      </c>
    </row>
    <row r="1523" spans="20:21" x14ac:dyDescent="0.3">
      <c r="T1523" t="s">
        <v>2383</v>
      </c>
      <c r="U1523">
        <v>2023</v>
      </c>
    </row>
    <row r="1524" spans="20:21" x14ac:dyDescent="0.3">
      <c r="T1524" t="s">
        <v>1048</v>
      </c>
      <c r="U1524">
        <v>2023</v>
      </c>
    </row>
    <row r="1525" spans="20:21" x14ac:dyDescent="0.3">
      <c r="T1525" t="s">
        <v>598</v>
      </c>
      <c r="U1525">
        <v>2023</v>
      </c>
    </row>
    <row r="1526" spans="20:21" x14ac:dyDescent="0.3">
      <c r="T1526" t="s">
        <v>1922</v>
      </c>
      <c r="U1526">
        <v>2023</v>
      </c>
    </row>
    <row r="1527" spans="20:21" x14ac:dyDescent="0.3">
      <c r="T1527" t="s">
        <v>863</v>
      </c>
      <c r="U1527">
        <v>2023</v>
      </c>
    </row>
    <row r="1528" spans="20:21" x14ac:dyDescent="0.3">
      <c r="T1528" t="s">
        <v>1799</v>
      </c>
      <c r="U1528">
        <v>2023</v>
      </c>
    </row>
    <row r="1529" spans="20:21" x14ac:dyDescent="0.3">
      <c r="T1529" t="s">
        <v>204</v>
      </c>
      <c r="U1529">
        <v>2023</v>
      </c>
    </row>
    <row r="1530" spans="20:21" x14ac:dyDescent="0.3">
      <c r="T1530" t="s">
        <v>1795</v>
      </c>
      <c r="U1530">
        <v>2023</v>
      </c>
    </row>
    <row r="1531" spans="20:21" x14ac:dyDescent="0.3">
      <c r="T1531" t="s">
        <v>1175</v>
      </c>
      <c r="U1531">
        <v>2023</v>
      </c>
    </row>
    <row r="1532" spans="20:21" x14ac:dyDescent="0.3">
      <c r="T1532" t="s">
        <v>556</v>
      </c>
      <c r="U1532">
        <v>2023</v>
      </c>
    </row>
    <row r="1533" spans="20:21" x14ac:dyDescent="0.3">
      <c r="T1533" t="s">
        <v>359</v>
      </c>
      <c r="U1533">
        <v>2023</v>
      </c>
    </row>
    <row r="1534" spans="20:21" x14ac:dyDescent="0.3">
      <c r="T1534" t="s">
        <v>2023</v>
      </c>
      <c r="U1534">
        <v>2023</v>
      </c>
    </row>
    <row r="1535" spans="20:21" x14ac:dyDescent="0.3">
      <c r="T1535" t="s">
        <v>1552</v>
      </c>
      <c r="U1535">
        <v>2023</v>
      </c>
    </row>
    <row r="1536" spans="20:21" x14ac:dyDescent="0.3">
      <c r="T1536" t="s">
        <v>2139</v>
      </c>
      <c r="U1536">
        <v>2023</v>
      </c>
    </row>
    <row r="1537" spans="20:21" x14ac:dyDescent="0.3">
      <c r="T1537" t="s">
        <v>773</v>
      </c>
      <c r="U1537">
        <v>2023</v>
      </c>
    </row>
    <row r="1538" spans="20:21" x14ac:dyDescent="0.3">
      <c r="T1538" t="s">
        <v>2566</v>
      </c>
      <c r="U1538">
        <v>2023</v>
      </c>
    </row>
    <row r="1539" spans="20:21" x14ac:dyDescent="0.3">
      <c r="T1539" t="s">
        <v>750</v>
      </c>
      <c r="U1539">
        <v>2023</v>
      </c>
    </row>
    <row r="1540" spans="20:21" x14ac:dyDescent="0.3">
      <c r="T1540" t="s">
        <v>1440</v>
      </c>
      <c r="U1540">
        <v>2023</v>
      </c>
    </row>
    <row r="1541" spans="20:21" x14ac:dyDescent="0.3">
      <c r="T1541" t="s">
        <v>500</v>
      </c>
      <c r="U1541">
        <v>2023</v>
      </c>
    </row>
    <row r="1542" spans="20:21" x14ac:dyDescent="0.3">
      <c r="T1542" t="s">
        <v>691</v>
      </c>
      <c r="U1542">
        <v>2023</v>
      </c>
    </row>
    <row r="1543" spans="20:21" x14ac:dyDescent="0.3">
      <c r="T1543" t="s">
        <v>614</v>
      </c>
      <c r="U1543">
        <v>2023</v>
      </c>
    </row>
    <row r="1544" spans="20:21" x14ac:dyDescent="0.3">
      <c r="T1544" t="s">
        <v>1223</v>
      </c>
      <c r="U1544">
        <v>2023</v>
      </c>
    </row>
    <row r="1545" spans="20:21" x14ac:dyDescent="0.3">
      <c r="T1545" t="s">
        <v>2044</v>
      </c>
      <c r="U1545">
        <v>2023</v>
      </c>
    </row>
    <row r="1546" spans="20:21" x14ac:dyDescent="0.3">
      <c r="T1546" t="s">
        <v>1163</v>
      </c>
      <c r="U1546">
        <v>2023</v>
      </c>
    </row>
    <row r="1547" spans="20:21" x14ac:dyDescent="0.3">
      <c r="T1547" t="s">
        <v>1928</v>
      </c>
      <c r="U1547">
        <v>2023</v>
      </c>
    </row>
    <row r="1548" spans="20:21" x14ac:dyDescent="0.3">
      <c r="T1548" t="s">
        <v>2085</v>
      </c>
      <c r="U1548">
        <v>2023</v>
      </c>
    </row>
    <row r="1549" spans="20:21" x14ac:dyDescent="0.3">
      <c r="T1549" t="s">
        <v>227</v>
      </c>
      <c r="U1549">
        <v>2023</v>
      </c>
    </row>
    <row r="1550" spans="20:21" x14ac:dyDescent="0.3">
      <c r="T1550" t="s">
        <v>1559</v>
      </c>
      <c r="U1550">
        <v>2023</v>
      </c>
    </row>
    <row r="1551" spans="20:21" x14ac:dyDescent="0.3">
      <c r="T1551" t="s">
        <v>489</v>
      </c>
      <c r="U1551">
        <v>2023</v>
      </c>
    </row>
    <row r="1552" spans="20:21" x14ac:dyDescent="0.3">
      <c r="T1552" t="s">
        <v>241</v>
      </c>
      <c r="U1552">
        <v>2023</v>
      </c>
    </row>
    <row r="1553" spans="20:21" x14ac:dyDescent="0.3">
      <c r="T1553" t="s">
        <v>307</v>
      </c>
      <c r="U1553">
        <v>2023</v>
      </c>
    </row>
    <row r="1554" spans="20:21" x14ac:dyDescent="0.3">
      <c r="T1554" t="s">
        <v>1044</v>
      </c>
      <c r="U1554">
        <v>2023</v>
      </c>
    </row>
    <row r="1555" spans="20:21" x14ac:dyDescent="0.3">
      <c r="T1555" t="s">
        <v>1616</v>
      </c>
      <c r="U1555">
        <v>2023</v>
      </c>
    </row>
    <row r="1556" spans="20:21" x14ac:dyDescent="0.3">
      <c r="T1556" t="s">
        <v>744</v>
      </c>
      <c r="U1556">
        <v>2023</v>
      </c>
    </row>
    <row r="1557" spans="20:21" x14ac:dyDescent="0.3">
      <c r="T1557" t="s">
        <v>2575</v>
      </c>
      <c r="U1557">
        <v>2023</v>
      </c>
    </row>
    <row r="1558" spans="20:21" x14ac:dyDescent="0.3">
      <c r="T1558" t="s">
        <v>1540</v>
      </c>
      <c r="U1558">
        <v>2023</v>
      </c>
    </row>
    <row r="1559" spans="20:21" x14ac:dyDescent="0.3">
      <c r="T1559" t="s">
        <v>2321</v>
      </c>
      <c r="U1559">
        <v>2023</v>
      </c>
    </row>
    <row r="1560" spans="20:21" x14ac:dyDescent="0.3">
      <c r="T1560" t="s">
        <v>975</v>
      </c>
      <c r="U1560">
        <v>2023</v>
      </c>
    </row>
    <row r="1561" spans="20:21" x14ac:dyDescent="0.3">
      <c r="T1561" t="s">
        <v>1674</v>
      </c>
      <c r="U1561">
        <v>2023</v>
      </c>
    </row>
    <row r="1562" spans="20:21" x14ac:dyDescent="0.3">
      <c r="T1562" t="s">
        <v>1824</v>
      </c>
      <c r="U1562">
        <v>2023</v>
      </c>
    </row>
    <row r="1563" spans="20:21" x14ac:dyDescent="0.3">
      <c r="T1563" t="s">
        <v>1645</v>
      </c>
      <c r="U1563">
        <v>2023</v>
      </c>
    </row>
    <row r="1564" spans="20:21" x14ac:dyDescent="0.3">
      <c r="T1564" t="s">
        <v>2380</v>
      </c>
      <c r="U1564">
        <v>2023</v>
      </c>
    </row>
    <row r="1565" spans="20:21" x14ac:dyDescent="0.3">
      <c r="T1565" t="s">
        <v>1499</v>
      </c>
      <c r="U1565">
        <v>2023</v>
      </c>
    </row>
    <row r="1566" spans="20:21" x14ac:dyDescent="0.3">
      <c r="T1566" t="s">
        <v>412</v>
      </c>
      <c r="U1566">
        <v>2023</v>
      </c>
    </row>
    <row r="1567" spans="20:21" x14ac:dyDescent="0.3">
      <c r="T1567" t="s">
        <v>357</v>
      </c>
      <c r="U1567">
        <v>2023</v>
      </c>
    </row>
    <row r="1568" spans="20:21" x14ac:dyDescent="0.3">
      <c r="T1568" t="s">
        <v>2580</v>
      </c>
      <c r="U1568">
        <v>2023</v>
      </c>
    </row>
    <row r="1569" spans="20:21" x14ac:dyDescent="0.3">
      <c r="T1569" t="s">
        <v>2582</v>
      </c>
      <c r="U1569">
        <v>2023</v>
      </c>
    </row>
    <row r="1570" spans="20:21" x14ac:dyDescent="0.3">
      <c r="T1570" t="s">
        <v>1783</v>
      </c>
      <c r="U1570">
        <v>2023</v>
      </c>
    </row>
    <row r="1571" spans="20:21" x14ac:dyDescent="0.3">
      <c r="T1571" t="s">
        <v>1095</v>
      </c>
      <c r="U1571">
        <v>2023</v>
      </c>
    </row>
    <row r="1572" spans="20:21" x14ac:dyDescent="0.3">
      <c r="T1572" t="s">
        <v>880</v>
      </c>
      <c r="U1572">
        <v>2023</v>
      </c>
    </row>
    <row r="1573" spans="20:21" x14ac:dyDescent="0.3">
      <c r="T1573" t="s">
        <v>1165</v>
      </c>
      <c r="U1573">
        <v>2023</v>
      </c>
    </row>
    <row r="1574" spans="20:21" x14ac:dyDescent="0.3">
      <c r="T1574" t="s">
        <v>1964</v>
      </c>
      <c r="U1574">
        <v>2023</v>
      </c>
    </row>
    <row r="1575" spans="20:21" x14ac:dyDescent="0.3">
      <c r="T1575" t="s">
        <v>980</v>
      </c>
      <c r="U1575">
        <v>2023</v>
      </c>
    </row>
    <row r="1576" spans="20:21" x14ac:dyDescent="0.3">
      <c r="T1576" t="s">
        <v>1454</v>
      </c>
      <c r="U1576">
        <v>2023</v>
      </c>
    </row>
    <row r="1577" spans="20:21" x14ac:dyDescent="0.3">
      <c r="T1577" t="s">
        <v>927</v>
      </c>
      <c r="U1577">
        <v>2023</v>
      </c>
    </row>
    <row r="1578" spans="20:21" x14ac:dyDescent="0.3">
      <c r="T1578" t="s">
        <v>1377</v>
      </c>
      <c r="U1578">
        <v>2023</v>
      </c>
    </row>
    <row r="1579" spans="20:21" x14ac:dyDescent="0.3">
      <c r="T1579" t="s">
        <v>1213</v>
      </c>
      <c r="U1579">
        <v>2023</v>
      </c>
    </row>
    <row r="1580" spans="20:21" x14ac:dyDescent="0.3">
      <c r="T1580" t="s">
        <v>169</v>
      </c>
      <c r="U1580">
        <v>2023</v>
      </c>
    </row>
    <row r="1581" spans="20:21" x14ac:dyDescent="0.3">
      <c r="T1581" t="s">
        <v>999</v>
      </c>
      <c r="U1581">
        <v>2023</v>
      </c>
    </row>
    <row r="1582" spans="20:21" x14ac:dyDescent="0.3">
      <c r="T1582" t="s">
        <v>1469</v>
      </c>
      <c r="U1582">
        <v>2023</v>
      </c>
    </row>
    <row r="1583" spans="20:21" x14ac:dyDescent="0.3">
      <c r="T1583" t="s">
        <v>632</v>
      </c>
      <c r="U1583">
        <v>2023</v>
      </c>
    </row>
    <row r="1584" spans="20:21" x14ac:dyDescent="0.3">
      <c r="T1584" t="s">
        <v>1729</v>
      </c>
      <c r="U1584">
        <v>2023</v>
      </c>
    </row>
    <row r="1585" spans="20:21" x14ac:dyDescent="0.3">
      <c r="T1585" t="s">
        <v>947</v>
      </c>
      <c r="U1585">
        <v>2023</v>
      </c>
    </row>
    <row r="1586" spans="20:21" x14ac:dyDescent="0.3">
      <c r="T1586" t="s">
        <v>1778</v>
      </c>
      <c r="U1586">
        <v>2023</v>
      </c>
    </row>
    <row r="1587" spans="20:21" x14ac:dyDescent="0.3">
      <c r="T1587" t="s">
        <v>1303</v>
      </c>
      <c r="U1587">
        <v>2023</v>
      </c>
    </row>
    <row r="1588" spans="20:21" x14ac:dyDescent="0.3">
      <c r="T1588" t="s">
        <v>2586</v>
      </c>
      <c r="U1588">
        <v>2023</v>
      </c>
    </row>
    <row r="1589" spans="20:21" x14ac:dyDescent="0.3">
      <c r="T1589" t="s">
        <v>1147</v>
      </c>
      <c r="U1589">
        <v>2023</v>
      </c>
    </row>
    <row r="1590" spans="20:21" x14ac:dyDescent="0.3">
      <c r="T1590" t="s">
        <v>2273</v>
      </c>
      <c r="U1590">
        <v>2023</v>
      </c>
    </row>
    <row r="1591" spans="20:21" x14ac:dyDescent="0.3">
      <c r="T1591" t="s">
        <v>1523</v>
      </c>
      <c r="U1591">
        <v>2023</v>
      </c>
    </row>
    <row r="1592" spans="20:21" x14ac:dyDescent="0.3">
      <c r="T1592" t="s">
        <v>184</v>
      </c>
      <c r="U1592">
        <v>2023</v>
      </c>
    </row>
    <row r="1593" spans="20:21" x14ac:dyDescent="0.3">
      <c r="T1593" t="s">
        <v>1090</v>
      </c>
      <c r="U1593">
        <v>2023</v>
      </c>
    </row>
    <row r="1594" spans="20:21" x14ac:dyDescent="0.3">
      <c r="T1594" t="s">
        <v>714</v>
      </c>
      <c r="U1594">
        <v>2023</v>
      </c>
    </row>
    <row r="1595" spans="20:21" x14ac:dyDescent="0.3">
      <c r="T1595" t="s">
        <v>1491</v>
      </c>
      <c r="U1595">
        <v>2023</v>
      </c>
    </row>
    <row r="1596" spans="20:21" x14ac:dyDescent="0.3">
      <c r="T1596" t="s">
        <v>507</v>
      </c>
      <c r="U1596">
        <v>2023</v>
      </c>
    </row>
    <row r="1597" spans="20:21" x14ac:dyDescent="0.3">
      <c r="T1597" t="s">
        <v>426</v>
      </c>
      <c r="U1597">
        <v>2023</v>
      </c>
    </row>
    <row r="1598" spans="20:21" x14ac:dyDescent="0.3">
      <c r="T1598" t="s">
        <v>1025</v>
      </c>
      <c r="U1598">
        <v>2023</v>
      </c>
    </row>
    <row r="1599" spans="20:21" x14ac:dyDescent="0.3">
      <c r="T1599" t="s">
        <v>1546</v>
      </c>
      <c r="U1599">
        <v>2023</v>
      </c>
    </row>
    <row r="1600" spans="20:21" x14ac:dyDescent="0.3">
      <c r="T1600" t="s">
        <v>1678</v>
      </c>
      <c r="U1600">
        <v>2023</v>
      </c>
    </row>
    <row r="1601" spans="20:21" x14ac:dyDescent="0.3">
      <c r="T1601" t="s">
        <v>673</v>
      </c>
      <c r="U1601">
        <v>2023</v>
      </c>
    </row>
    <row r="1602" spans="20:21" x14ac:dyDescent="0.3">
      <c r="T1602" t="s">
        <v>2587</v>
      </c>
      <c r="U1602">
        <v>2023</v>
      </c>
    </row>
    <row r="1603" spans="20:21" x14ac:dyDescent="0.3">
      <c r="T1603" t="s">
        <v>904</v>
      </c>
      <c r="U1603">
        <v>2023</v>
      </c>
    </row>
    <row r="1604" spans="20:21" x14ac:dyDescent="0.3">
      <c r="T1604" t="s">
        <v>1133</v>
      </c>
      <c r="U1604">
        <v>2023</v>
      </c>
    </row>
    <row r="1605" spans="20:21" x14ac:dyDescent="0.3">
      <c r="T1605" t="s">
        <v>1040</v>
      </c>
      <c r="U1605">
        <v>2023</v>
      </c>
    </row>
    <row r="1606" spans="20:21" x14ac:dyDescent="0.3">
      <c r="T1606" t="s">
        <v>959</v>
      </c>
      <c r="U1606">
        <v>2023</v>
      </c>
    </row>
    <row r="1607" spans="20:21" x14ac:dyDescent="0.3">
      <c r="T1607" t="s">
        <v>111</v>
      </c>
      <c r="U1607">
        <v>2023</v>
      </c>
    </row>
    <row r="1608" spans="20:21" x14ac:dyDescent="0.3">
      <c r="T1608" t="s">
        <v>2066</v>
      </c>
      <c r="U1608">
        <v>2023</v>
      </c>
    </row>
    <row r="1609" spans="20:21" x14ac:dyDescent="0.3">
      <c r="T1609" t="s">
        <v>1787</v>
      </c>
      <c r="U1609">
        <v>2023</v>
      </c>
    </row>
    <row r="1610" spans="20:21" x14ac:dyDescent="0.3">
      <c r="T1610" t="s">
        <v>1743</v>
      </c>
      <c r="U1610">
        <v>2023</v>
      </c>
    </row>
    <row r="1611" spans="20:21" x14ac:dyDescent="0.3">
      <c r="T1611" t="s">
        <v>1066</v>
      </c>
      <c r="U1611">
        <v>2023</v>
      </c>
    </row>
    <row r="1612" spans="20:21" x14ac:dyDescent="0.3">
      <c r="T1612" t="s">
        <v>2367</v>
      </c>
      <c r="U1612">
        <v>2023</v>
      </c>
    </row>
    <row r="1613" spans="20:21" x14ac:dyDescent="0.3">
      <c r="T1613" t="s">
        <v>2250</v>
      </c>
      <c r="U1613">
        <v>2023</v>
      </c>
    </row>
    <row r="1614" spans="20:21" x14ac:dyDescent="0.3">
      <c r="T1614" t="s">
        <v>1548</v>
      </c>
      <c r="U1614">
        <v>2023</v>
      </c>
    </row>
    <row r="1615" spans="20:21" x14ac:dyDescent="0.3">
      <c r="T1615" t="s">
        <v>378</v>
      </c>
      <c r="U1615">
        <v>2023</v>
      </c>
    </row>
    <row r="1616" spans="20:21" x14ac:dyDescent="0.3">
      <c r="T1616" t="s">
        <v>1322</v>
      </c>
      <c r="U1616">
        <v>2023</v>
      </c>
    </row>
    <row r="1617" spans="20:21" x14ac:dyDescent="0.3">
      <c r="T1617" t="s">
        <v>564</v>
      </c>
      <c r="U1617">
        <v>2023</v>
      </c>
    </row>
    <row r="1618" spans="20:21" x14ac:dyDescent="0.3">
      <c r="T1618" t="s">
        <v>1225</v>
      </c>
      <c r="U1618">
        <v>2023</v>
      </c>
    </row>
    <row r="1619" spans="20:21" x14ac:dyDescent="0.3">
      <c r="T1619" t="s">
        <v>1284</v>
      </c>
      <c r="U1619">
        <v>2023</v>
      </c>
    </row>
    <row r="1620" spans="20:21" x14ac:dyDescent="0.3">
      <c r="T1620" t="s">
        <v>1947</v>
      </c>
      <c r="U1620">
        <v>2023</v>
      </c>
    </row>
    <row r="1621" spans="20:21" x14ac:dyDescent="0.3">
      <c r="T1621" t="s">
        <v>1236</v>
      </c>
      <c r="U1621">
        <v>2023</v>
      </c>
    </row>
    <row r="1622" spans="20:21" x14ac:dyDescent="0.3">
      <c r="T1622" t="s">
        <v>448</v>
      </c>
      <c r="U1622">
        <v>2023</v>
      </c>
    </row>
    <row r="1623" spans="20:21" x14ac:dyDescent="0.3">
      <c r="T1623" t="s">
        <v>2382</v>
      </c>
      <c r="U1623">
        <v>2023</v>
      </c>
    </row>
    <row r="1624" spans="20:21" x14ac:dyDescent="0.3">
      <c r="T1624" t="s">
        <v>396</v>
      </c>
      <c r="U1624">
        <v>2023</v>
      </c>
    </row>
    <row r="1625" spans="20:21" x14ac:dyDescent="0.3">
      <c r="T1625" t="s">
        <v>87</v>
      </c>
      <c r="U1625">
        <v>2023</v>
      </c>
    </row>
    <row r="1626" spans="20:21" x14ac:dyDescent="0.3">
      <c r="T1626" t="s">
        <v>127</v>
      </c>
      <c r="U1626">
        <v>2023</v>
      </c>
    </row>
    <row r="1627" spans="20:21" x14ac:dyDescent="0.3">
      <c r="T1627" t="s">
        <v>199</v>
      </c>
      <c r="U1627">
        <v>2023</v>
      </c>
    </row>
    <row r="1628" spans="20:21" x14ac:dyDescent="0.3">
      <c r="T1628" t="s">
        <v>150</v>
      </c>
      <c r="U1628">
        <v>2023</v>
      </c>
    </row>
    <row r="1629" spans="20:21" x14ac:dyDescent="0.3">
      <c r="T1629" t="s">
        <v>1104</v>
      </c>
      <c r="U1629">
        <v>2023</v>
      </c>
    </row>
    <row r="1630" spans="20:21" x14ac:dyDescent="0.3">
      <c r="T1630" t="s">
        <v>914</v>
      </c>
      <c r="U1630">
        <v>2023</v>
      </c>
    </row>
    <row r="1631" spans="20:21" x14ac:dyDescent="0.3">
      <c r="T1631" t="s">
        <v>1281</v>
      </c>
      <c r="U1631">
        <v>2023</v>
      </c>
    </row>
    <row r="1632" spans="20:21" x14ac:dyDescent="0.3">
      <c r="T1632" t="s">
        <v>1573</v>
      </c>
      <c r="U1632">
        <v>2023</v>
      </c>
    </row>
    <row r="1633" spans="20:21" x14ac:dyDescent="0.3">
      <c r="T1633" t="s">
        <v>1973</v>
      </c>
      <c r="U1633">
        <v>2023</v>
      </c>
    </row>
    <row r="1634" spans="20:21" x14ac:dyDescent="0.3">
      <c r="T1634" t="s">
        <v>2409</v>
      </c>
      <c r="U1634">
        <v>2023</v>
      </c>
    </row>
    <row r="1635" spans="20:21" x14ac:dyDescent="0.3">
      <c r="T1635" t="s">
        <v>1716</v>
      </c>
      <c r="U1635">
        <v>2023</v>
      </c>
    </row>
    <row r="1636" spans="20:21" x14ac:dyDescent="0.3">
      <c r="T1636" t="s">
        <v>1180</v>
      </c>
      <c r="U1636">
        <v>2023</v>
      </c>
    </row>
    <row r="1637" spans="20:21" x14ac:dyDescent="0.3">
      <c r="T1637" t="s">
        <v>222</v>
      </c>
      <c r="U1637">
        <v>2023</v>
      </c>
    </row>
    <row r="1638" spans="20:21" x14ac:dyDescent="0.3">
      <c r="T1638" t="s">
        <v>1131</v>
      </c>
      <c r="U1638">
        <v>2023</v>
      </c>
    </row>
    <row r="1639" spans="20:21" x14ac:dyDescent="0.3">
      <c r="T1639" t="s">
        <v>2178</v>
      </c>
      <c r="U1639">
        <v>2023</v>
      </c>
    </row>
    <row r="1640" spans="20:21" x14ac:dyDescent="0.3">
      <c r="T1640" t="s">
        <v>279</v>
      </c>
      <c r="U1640">
        <v>2023</v>
      </c>
    </row>
    <row r="1641" spans="20:21" x14ac:dyDescent="0.3">
      <c r="T1641" t="s">
        <v>861</v>
      </c>
      <c r="U1641">
        <v>2023</v>
      </c>
    </row>
    <row r="1642" spans="20:21" x14ac:dyDescent="0.3">
      <c r="T1642" t="s">
        <v>2310</v>
      </c>
      <c r="U1642">
        <v>2023</v>
      </c>
    </row>
    <row r="1643" spans="20:21" x14ac:dyDescent="0.3">
      <c r="T1643" t="s">
        <v>626</v>
      </c>
      <c r="U1643">
        <v>2023</v>
      </c>
    </row>
    <row r="1644" spans="20:21" x14ac:dyDescent="0.3">
      <c r="T1644" t="s">
        <v>2019</v>
      </c>
      <c r="U1644">
        <v>2023</v>
      </c>
    </row>
    <row r="1645" spans="20:21" x14ac:dyDescent="0.3">
      <c r="T1645" t="s">
        <v>1166</v>
      </c>
      <c r="U1645">
        <v>2023</v>
      </c>
    </row>
    <row r="1646" spans="20:21" x14ac:dyDescent="0.3">
      <c r="T1646" t="s">
        <v>666</v>
      </c>
      <c r="U1646">
        <v>2023</v>
      </c>
    </row>
    <row r="1647" spans="20:21" x14ac:dyDescent="0.3">
      <c r="T1647" t="s">
        <v>1637</v>
      </c>
      <c r="U1647">
        <v>2023</v>
      </c>
    </row>
    <row r="1648" spans="20:21" x14ac:dyDescent="0.3">
      <c r="T1648" t="s">
        <v>1513</v>
      </c>
      <c r="U1648">
        <v>2023</v>
      </c>
    </row>
    <row r="1649" spans="20:21" x14ac:dyDescent="0.3">
      <c r="T1649" t="s">
        <v>1396</v>
      </c>
      <c r="U1649">
        <v>2023</v>
      </c>
    </row>
    <row r="1650" spans="20:21" x14ac:dyDescent="0.3">
      <c r="T1650" t="s">
        <v>759</v>
      </c>
      <c r="U1650">
        <v>2023</v>
      </c>
    </row>
    <row r="1651" spans="20:21" x14ac:dyDescent="0.3">
      <c r="T1651" t="s">
        <v>394</v>
      </c>
      <c r="U1651">
        <v>2023</v>
      </c>
    </row>
    <row r="1652" spans="20:21" x14ac:dyDescent="0.3">
      <c r="T1652" t="s">
        <v>83</v>
      </c>
      <c r="U1652">
        <v>2023</v>
      </c>
    </row>
    <row r="1653" spans="20:21" x14ac:dyDescent="0.3">
      <c r="T1653" t="s">
        <v>375</v>
      </c>
      <c r="U1653">
        <v>2023</v>
      </c>
    </row>
    <row r="1654" spans="20:21" x14ac:dyDescent="0.3">
      <c r="T1654" t="s">
        <v>2279</v>
      </c>
      <c r="U1654">
        <v>2023</v>
      </c>
    </row>
    <row r="1655" spans="20:21" x14ac:dyDescent="0.3">
      <c r="T1655" t="s">
        <v>1530</v>
      </c>
      <c r="U1655">
        <v>2023</v>
      </c>
    </row>
    <row r="1656" spans="20:21" x14ac:dyDescent="0.3">
      <c r="T1656" t="s">
        <v>738</v>
      </c>
      <c r="U1656">
        <v>2023</v>
      </c>
    </row>
    <row r="1657" spans="20:21" x14ac:dyDescent="0.3">
      <c r="T1657" t="s">
        <v>2050</v>
      </c>
      <c r="U1657">
        <v>2023</v>
      </c>
    </row>
    <row r="1658" spans="20:21" x14ac:dyDescent="0.3">
      <c r="T1658" t="s">
        <v>133</v>
      </c>
      <c r="U1658">
        <v>2023</v>
      </c>
    </row>
    <row r="1659" spans="20:21" x14ac:dyDescent="0.3">
      <c r="T1659" t="s">
        <v>485</v>
      </c>
      <c r="U1659">
        <v>2023</v>
      </c>
    </row>
    <row r="1660" spans="20:21" x14ac:dyDescent="0.3">
      <c r="T1660" t="s">
        <v>460</v>
      </c>
      <c r="U1660">
        <v>2023</v>
      </c>
    </row>
    <row r="1661" spans="20:21" x14ac:dyDescent="0.3">
      <c r="T1661" t="s">
        <v>889</v>
      </c>
      <c r="U1661">
        <v>2023</v>
      </c>
    </row>
    <row r="1662" spans="20:21" x14ac:dyDescent="0.3">
      <c r="T1662" t="s">
        <v>2015</v>
      </c>
      <c r="U1662">
        <v>2023</v>
      </c>
    </row>
    <row r="1663" spans="20:21" x14ac:dyDescent="0.3">
      <c r="T1663" t="s">
        <v>1536</v>
      </c>
      <c r="U1663">
        <v>2023</v>
      </c>
    </row>
    <row r="1664" spans="20:21" x14ac:dyDescent="0.3">
      <c r="T1664" t="s">
        <v>1046</v>
      </c>
      <c r="U1664">
        <v>2023</v>
      </c>
    </row>
    <row r="1665" spans="20:21" x14ac:dyDescent="0.3">
      <c r="T1665" t="s">
        <v>270</v>
      </c>
      <c r="U1665">
        <v>2023</v>
      </c>
    </row>
    <row r="1666" spans="20:21" x14ac:dyDescent="0.3">
      <c r="T1666" t="s">
        <v>819</v>
      </c>
      <c r="U1666">
        <v>2023</v>
      </c>
    </row>
    <row r="1667" spans="20:21" x14ac:dyDescent="0.3">
      <c r="T1667" t="s">
        <v>891</v>
      </c>
      <c r="U1667">
        <v>2023</v>
      </c>
    </row>
    <row r="1668" spans="20:21" x14ac:dyDescent="0.3">
      <c r="T1668" t="s">
        <v>1620</v>
      </c>
      <c r="U1668">
        <v>2023</v>
      </c>
    </row>
    <row r="1669" spans="20:21" x14ac:dyDescent="0.3">
      <c r="T1669" t="s">
        <v>554</v>
      </c>
      <c r="U1669">
        <v>2023</v>
      </c>
    </row>
    <row r="1670" spans="20:21" x14ac:dyDescent="0.3">
      <c r="T1670" t="s">
        <v>243</v>
      </c>
      <c r="U1670">
        <v>2023</v>
      </c>
    </row>
    <row r="1671" spans="20:21" x14ac:dyDescent="0.3">
      <c r="T1671" t="s">
        <v>447</v>
      </c>
      <c r="U1671">
        <v>2023</v>
      </c>
    </row>
    <row r="1672" spans="20:21" x14ac:dyDescent="0.3">
      <c r="T1672" t="s">
        <v>1815</v>
      </c>
      <c r="U1672">
        <v>2023</v>
      </c>
    </row>
    <row r="1673" spans="20:21" x14ac:dyDescent="0.3">
      <c r="T1673" t="s">
        <v>808</v>
      </c>
      <c r="U1673">
        <v>2023</v>
      </c>
    </row>
    <row r="1674" spans="20:21" x14ac:dyDescent="0.3">
      <c r="T1674" t="s">
        <v>235</v>
      </c>
      <c r="U1674">
        <v>2023</v>
      </c>
    </row>
    <row r="1675" spans="20:21" x14ac:dyDescent="0.3">
      <c r="T1675" t="s">
        <v>1232</v>
      </c>
      <c r="U1675">
        <v>2023</v>
      </c>
    </row>
    <row r="1676" spans="20:21" x14ac:dyDescent="0.3">
      <c r="T1676" t="s">
        <v>925</v>
      </c>
      <c r="U1676">
        <v>2023</v>
      </c>
    </row>
    <row r="1677" spans="20:21" x14ac:dyDescent="0.3">
      <c r="T1677" t="s">
        <v>2128</v>
      </c>
      <c r="U1677">
        <v>2023</v>
      </c>
    </row>
    <row r="1678" spans="20:21" x14ac:dyDescent="0.3">
      <c r="T1678" t="s">
        <v>1707</v>
      </c>
      <c r="U1678">
        <v>2023</v>
      </c>
    </row>
    <row r="1679" spans="20:21" x14ac:dyDescent="0.3">
      <c r="T1679" t="s">
        <v>1618</v>
      </c>
      <c r="U1679">
        <v>2023</v>
      </c>
    </row>
    <row r="1680" spans="20:21" x14ac:dyDescent="0.3">
      <c r="T1680" t="s">
        <v>1918</v>
      </c>
      <c r="U1680">
        <v>2023</v>
      </c>
    </row>
    <row r="1681" spans="20:21" x14ac:dyDescent="0.3">
      <c r="T1681" t="s">
        <v>940</v>
      </c>
      <c r="U1681">
        <v>2023</v>
      </c>
    </row>
    <row r="1682" spans="20:21" x14ac:dyDescent="0.3">
      <c r="T1682" t="s">
        <v>2192</v>
      </c>
      <c r="U1682">
        <v>2023</v>
      </c>
    </row>
    <row r="1683" spans="20:21" x14ac:dyDescent="0.3">
      <c r="T1683" t="s">
        <v>1578</v>
      </c>
      <c r="U1683">
        <v>2023</v>
      </c>
    </row>
    <row r="1684" spans="20:21" x14ac:dyDescent="0.3">
      <c r="T1684" t="s">
        <v>624</v>
      </c>
      <c r="U1684">
        <v>2023</v>
      </c>
    </row>
    <row r="1685" spans="20:21" x14ac:dyDescent="0.3">
      <c r="T1685" t="s">
        <v>1933</v>
      </c>
      <c r="U1685">
        <v>2023</v>
      </c>
    </row>
    <row r="1686" spans="20:21" x14ac:dyDescent="0.3">
      <c r="T1686" t="s">
        <v>400</v>
      </c>
      <c r="U1686">
        <v>2023</v>
      </c>
    </row>
    <row r="1687" spans="20:21" x14ac:dyDescent="0.3">
      <c r="T1687" t="s">
        <v>52</v>
      </c>
      <c r="U1687">
        <v>2023</v>
      </c>
    </row>
    <row r="1688" spans="20:21" x14ac:dyDescent="0.3">
      <c r="T1688" t="s">
        <v>2114</v>
      </c>
      <c r="U1688">
        <v>2023</v>
      </c>
    </row>
    <row r="1689" spans="20:21" x14ac:dyDescent="0.3">
      <c r="T1689" t="s">
        <v>833</v>
      </c>
      <c r="U1689">
        <v>2023</v>
      </c>
    </row>
    <row r="1690" spans="20:21" x14ac:dyDescent="0.3">
      <c r="T1690" t="s">
        <v>1965</v>
      </c>
      <c r="U1690">
        <v>2023</v>
      </c>
    </row>
    <row r="1691" spans="20:21" x14ac:dyDescent="0.3">
      <c r="T1691" t="s">
        <v>859</v>
      </c>
      <c r="U1691">
        <v>2023</v>
      </c>
    </row>
    <row r="1692" spans="20:21" x14ac:dyDescent="0.3">
      <c r="T1692" t="s">
        <v>2407</v>
      </c>
      <c r="U1692">
        <v>2023</v>
      </c>
    </row>
    <row r="1693" spans="20:21" x14ac:dyDescent="0.3">
      <c r="T1693" t="s">
        <v>1415</v>
      </c>
      <c r="U1693">
        <v>2023</v>
      </c>
    </row>
    <row r="1694" spans="20:21" x14ac:dyDescent="0.3">
      <c r="T1694" t="s">
        <v>2035</v>
      </c>
      <c r="U1694">
        <v>2023</v>
      </c>
    </row>
    <row r="1695" spans="20:21" x14ac:dyDescent="0.3">
      <c r="T1695" t="s">
        <v>2328</v>
      </c>
      <c r="U1695">
        <v>2023</v>
      </c>
    </row>
    <row r="1696" spans="20:21" x14ac:dyDescent="0.3">
      <c r="T1696" t="s">
        <v>917</v>
      </c>
      <c r="U1696">
        <v>2023</v>
      </c>
    </row>
    <row r="1697" spans="20:21" x14ac:dyDescent="0.3">
      <c r="T1697" t="s">
        <v>1521</v>
      </c>
      <c r="U1697">
        <v>2023</v>
      </c>
    </row>
    <row r="1698" spans="20:21" x14ac:dyDescent="0.3">
      <c r="T1698" t="s">
        <v>609</v>
      </c>
      <c r="U1698">
        <v>2023</v>
      </c>
    </row>
    <row r="1699" spans="20:21" x14ac:dyDescent="0.3">
      <c r="T1699" t="s">
        <v>2348</v>
      </c>
      <c r="U1699">
        <v>2023</v>
      </c>
    </row>
    <row r="1700" spans="20:21" x14ac:dyDescent="0.3">
      <c r="T1700" t="s">
        <v>161</v>
      </c>
      <c r="U1700">
        <v>2023</v>
      </c>
    </row>
    <row r="1701" spans="20:21" x14ac:dyDescent="0.3">
      <c r="T1701" t="s">
        <v>2117</v>
      </c>
      <c r="U1701">
        <v>2023</v>
      </c>
    </row>
    <row r="1702" spans="20:21" x14ac:dyDescent="0.3">
      <c r="T1702" t="s">
        <v>1029</v>
      </c>
      <c r="U1702">
        <v>2023</v>
      </c>
    </row>
    <row r="1703" spans="20:21" x14ac:dyDescent="0.3">
      <c r="T1703" t="s">
        <v>1888</v>
      </c>
      <c r="U1703">
        <v>2023</v>
      </c>
    </row>
    <row r="1704" spans="20:21" x14ac:dyDescent="0.3">
      <c r="T1704" t="s">
        <v>2616</v>
      </c>
      <c r="U1704">
        <v>2023</v>
      </c>
    </row>
    <row r="1705" spans="20:21" x14ac:dyDescent="0.3">
      <c r="T1705" t="s">
        <v>661</v>
      </c>
      <c r="U1705">
        <v>2023</v>
      </c>
    </row>
    <row r="1706" spans="20:21" x14ac:dyDescent="0.3">
      <c r="T1706" t="s">
        <v>1564</v>
      </c>
      <c r="U1706">
        <v>2023</v>
      </c>
    </row>
    <row r="1707" spans="20:21" x14ac:dyDescent="0.3">
      <c r="T1707" t="s">
        <v>1099</v>
      </c>
      <c r="U1707">
        <v>2023</v>
      </c>
    </row>
    <row r="1708" spans="20:21" x14ac:dyDescent="0.3">
      <c r="T1708" t="s">
        <v>251</v>
      </c>
      <c r="U1708">
        <v>2023</v>
      </c>
    </row>
    <row r="1709" spans="20:21" x14ac:dyDescent="0.3">
      <c r="T1709" t="s">
        <v>1953</v>
      </c>
      <c r="U1709">
        <v>2023</v>
      </c>
    </row>
    <row r="1710" spans="20:21" x14ac:dyDescent="0.3">
      <c r="T1710" t="s">
        <v>790</v>
      </c>
      <c r="U1710">
        <v>2023</v>
      </c>
    </row>
    <row r="1711" spans="20:21" x14ac:dyDescent="0.3">
      <c r="T1711" t="s">
        <v>1115</v>
      </c>
      <c r="U1711">
        <v>2023</v>
      </c>
    </row>
    <row r="1712" spans="20:21" x14ac:dyDescent="0.3">
      <c r="T1712" t="s">
        <v>676</v>
      </c>
      <c r="U1712">
        <v>2023</v>
      </c>
    </row>
    <row r="1713" spans="20:21" x14ac:dyDescent="0.3">
      <c r="T1713" t="s">
        <v>870</v>
      </c>
      <c r="U1713">
        <v>2023</v>
      </c>
    </row>
    <row r="1714" spans="20:21" x14ac:dyDescent="0.3">
      <c r="T1714" t="s">
        <v>2164</v>
      </c>
      <c r="U1714">
        <v>2023</v>
      </c>
    </row>
    <row r="1715" spans="20:21" x14ac:dyDescent="0.3">
      <c r="T1715" t="s">
        <v>497</v>
      </c>
      <c r="U1715">
        <v>2023</v>
      </c>
    </row>
    <row r="1716" spans="20:21" x14ac:dyDescent="0.3">
      <c r="T1716" t="s">
        <v>2214</v>
      </c>
      <c r="U1716">
        <v>2023</v>
      </c>
    </row>
    <row r="1717" spans="20:21" x14ac:dyDescent="0.3">
      <c r="T1717" t="s">
        <v>811</v>
      </c>
      <c r="U1717">
        <v>2023</v>
      </c>
    </row>
    <row r="1718" spans="20:21" x14ac:dyDescent="0.3">
      <c r="T1718" t="s">
        <v>1504</v>
      </c>
      <c r="U1718">
        <v>2023</v>
      </c>
    </row>
    <row r="1719" spans="20:21" x14ac:dyDescent="0.3">
      <c r="T1719" t="s">
        <v>850</v>
      </c>
      <c r="U1719">
        <v>2023</v>
      </c>
    </row>
    <row r="1720" spans="20:21" x14ac:dyDescent="0.3">
      <c r="T1720" t="s">
        <v>1243</v>
      </c>
      <c r="U1720">
        <v>2023</v>
      </c>
    </row>
    <row r="1721" spans="20:21" x14ac:dyDescent="0.3">
      <c r="T1721" t="s">
        <v>805</v>
      </c>
      <c r="U1721">
        <v>2023</v>
      </c>
    </row>
    <row r="1722" spans="20:21" x14ac:dyDescent="0.3">
      <c r="T1722" t="s">
        <v>1340</v>
      </c>
      <c r="U1722">
        <v>2023</v>
      </c>
    </row>
    <row r="1723" spans="20:21" x14ac:dyDescent="0.3">
      <c r="T1723" t="s">
        <v>1410</v>
      </c>
      <c r="U1723">
        <v>2023</v>
      </c>
    </row>
    <row r="1724" spans="20:21" x14ac:dyDescent="0.3">
      <c r="T1724" t="s">
        <v>1277</v>
      </c>
      <c r="U1724">
        <v>2023</v>
      </c>
    </row>
    <row r="1725" spans="20:21" x14ac:dyDescent="0.3">
      <c r="T1725" t="s">
        <v>2181</v>
      </c>
      <c r="U1725">
        <v>2023</v>
      </c>
    </row>
    <row r="1726" spans="20:21" x14ac:dyDescent="0.3">
      <c r="T1726" t="s">
        <v>1813</v>
      </c>
      <c r="U1726">
        <v>2023</v>
      </c>
    </row>
    <row r="1727" spans="20:21" x14ac:dyDescent="0.3">
      <c r="T1727" t="s">
        <v>906</v>
      </c>
      <c r="U1727">
        <v>2023</v>
      </c>
    </row>
    <row r="1728" spans="20:21" x14ac:dyDescent="0.3">
      <c r="T1728" t="s">
        <v>2288</v>
      </c>
      <c r="U1728">
        <v>2023</v>
      </c>
    </row>
    <row r="1729" spans="20:21" x14ac:dyDescent="0.3">
      <c r="T1729" t="s">
        <v>1873</v>
      </c>
      <c r="U1729">
        <v>2023</v>
      </c>
    </row>
    <row r="1730" spans="20:21" x14ac:dyDescent="0.3">
      <c r="T1730" t="s">
        <v>1858</v>
      </c>
      <c r="U1730">
        <v>2023</v>
      </c>
    </row>
    <row r="1731" spans="20:21" x14ac:dyDescent="0.3">
      <c r="T1731" t="s">
        <v>645</v>
      </c>
      <c r="U1731">
        <v>2023</v>
      </c>
    </row>
    <row r="1732" spans="20:21" x14ac:dyDescent="0.3">
      <c r="T1732" t="s">
        <v>2149</v>
      </c>
      <c r="U1732">
        <v>2023</v>
      </c>
    </row>
    <row r="1733" spans="20:21" x14ac:dyDescent="0.3">
      <c r="T1733" t="s">
        <v>589</v>
      </c>
      <c r="U1733">
        <v>2023</v>
      </c>
    </row>
    <row r="1734" spans="20:21" x14ac:dyDescent="0.3">
      <c r="T1734" t="s">
        <v>212</v>
      </c>
      <c r="U1734">
        <v>2023</v>
      </c>
    </row>
    <row r="1735" spans="20:21" x14ac:dyDescent="0.3">
      <c r="T1735" t="s">
        <v>277</v>
      </c>
      <c r="U1735">
        <v>2023</v>
      </c>
    </row>
    <row r="1736" spans="20:21" x14ac:dyDescent="0.3">
      <c r="T1736" t="s">
        <v>2105</v>
      </c>
      <c r="U1736">
        <v>2023</v>
      </c>
    </row>
    <row r="1737" spans="20:21" x14ac:dyDescent="0.3">
      <c r="T1737" t="s">
        <v>1053</v>
      </c>
      <c r="U1737">
        <v>2023</v>
      </c>
    </row>
    <row r="1738" spans="20:21" x14ac:dyDescent="0.3">
      <c r="T1738" t="s">
        <v>873</v>
      </c>
      <c r="U1738">
        <v>2023</v>
      </c>
    </row>
    <row r="1739" spans="20:21" x14ac:dyDescent="0.3">
      <c r="T1739" t="s">
        <v>2626</v>
      </c>
      <c r="U1739">
        <v>2023</v>
      </c>
    </row>
    <row r="1740" spans="20:21" x14ac:dyDescent="0.3">
      <c r="T1740" t="s">
        <v>2627</v>
      </c>
      <c r="U1740">
        <v>2023</v>
      </c>
    </row>
    <row r="1741" spans="20:21" x14ac:dyDescent="0.3">
      <c r="T1741" t="s">
        <v>2629</v>
      </c>
      <c r="U1741">
        <v>2023</v>
      </c>
    </row>
    <row r="1742" spans="20:21" x14ac:dyDescent="0.3">
      <c r="T1742" t="s">
        <v>1086</v>
      </c>
      <c r="U1742">
        <v>2023</v>
      </c>
    </row>
    <row r="1743" spans="20:21" x14ac:dyDescent="0.3">
      <c r="T1743" t="s">
        <v>1576</v>
      </c>
      <c r="U1743">
        <v>2023</v>
      </c>
    </row>
    <row r="1744" spans="20:21" x14ac:dyDescent="0.3">
      <c r="T1744" t="s">
        <v>639</v>
      </c>
      <c r="U1744">
        <v>2023</v>
      </c>
    </row>
    <row r="1745" spans="20:21" x14ac:dyDescent="0.3">
      <c r="T1745" t="s">
        <v>246</v>
      </c>
      <c r="U1745">
        <v>2023</v>
      </c>
    </row>
    <row r="1746" spans="20:21" x14ac:dyDescent="0.3">
      <c r="T1746" t="s">
        <v>2398</v>
      </c>
      <c r="U1746">
        <v>2023</v>
      </c>
    </row>
    <row r="1747" spans="20:21" x14ac:dyDescent="0.3">
      <c r="T1747" t="s">
        <v>1169</v>
      </c>
      <c r="U1747">
        <v>2023</v>
      </c>
    </row>
    <row r="1748" spans="20:21" x14ac:dyDescent="0.3">
      <c r="T1748" t="s">
        <v>549</v>
      </c>
      <c r="U1748">
        <v>2023</v>
      </c>
    </row>
    <row r="1749" spans="20:21" x14ac:dyDescent="0.3">
      <c r="T1749" t="s">
        <v>92</v>
      </c>
      <c r="U1749">
        <v>2023</v>
      </c>
    </row>
    <row r="1750" spans="20:21" x14ac:dyDescent="0.3">
      <c r="T1750" t="s">
        <v>961</v>
      </c>
      <c r="U1750">
        <v>2023</v>
      </c>
    </row>
    <row r="1751" spans="20:21" x14ac:dyDescent="0.3">
      <c r="T1751" t="s">
        <v>348</v>
      </c>
      <c r="U1751">
        <v>2023</v>
      </c>
    </row>
    <row r="1752" spans="20:21" x14ac:dyDescent="0.3">
      <c r="T1752" t="s">
        <v>1200</v>
      </c>
      <c r="U1752">
        <v>2023</v>
      </c>
    </row>
    <row r="1753" spans="20:21" x14ac:dyDescent="0.3">
      <c r="T1753" t="s">
        <v>1329</v>
      </c>
      <c r="U1753">
        <v>2023</v>
      </c>
    </row>
    <row r="1754" spans="20:21" x14ac:dyDescent="0.3">
      <c r="T1754" t="s">
        <v>439</v>
      </c>
      <c r="U1754">
        <v>2023</v>
      </c>
    </row>
    <row r="1755" spans="20:21" x14ac:dyDescent="0.3">
      <c r="T1755" t="s">
        <v>1485</v>
      </c>
      <c r="U1755">
        <v>2023</v>
      </c>
    </row>
    <row r="1756" spans="20:21" x14ac:dyDescent="0.3">
      <c r="T1756" t="s">
        <v>1101</v>
      </c>
      <c r="U1756">
        <v>2023</v>
      </c>
    </row>
    <row r="1757" spans="20:21" x14ac:dyDescent="0.3">
      <c r="T1757" t="s">
        <v>419</v>
      </c>
      <c r="U1757">
        <v>2023</v>
      </c>
    </row>
    <row r="1758" spans="20:21" x14ac:dyDescent="0.3">
      <c r="T1758" t="s">
        <v>1701</v>
      </c>
      <c r="U1758">
        <v>2023</v>
      </c>
    </row>
    <row r="1759" spans="20:21" x14ac:dyDescent="0.3">
      <c r="T1759" t="s">
        <v>2633</v>
      </c>
      <c r="U1759">
        <v>2023</v>
      </c>
    </row>
    <row r="1760" spans="20:21" x14ac:dyDescent="0.3">
      <c r="T1760" t="s">
        <v>2634</v>
      </c>
      <c r="U1760">
        <v>2023</v>
      </c>
    </row>
    <row r="1761" spans="20:21" x14ac:dyDescent="0.3">
      <c r="T1761" t="s">
        <v>682</v>
      </c>
      <c r="U1761">
        <v>2023</v>
      </c>
    </row>
    <row r="1762" spans="20:21" x14ac:dyDescent="0.3">
      <c r="T1762" t="s">
        <v>1793</v>
      </c>
      <c r="U1762">
        <v>2023</v>
      </c>
    </row>
    <row r="1763" spans="20:21" x14ac:dyDescent="0.3">
      <c r="T1763" t="s">
        <v>1459</v>
      </c>
      <c r="U1763">
        <v>2023</v>
      </c>
    </row>
    <row r="1764" spans="20:21" x14ac:dyDescent="0.3">
      <c r="T1764" t="s">
        <v>937</v>
      </c>
      <c r="U1764">
        <v>2023</v>
      </c>
    </row>
    <row r="1765" spans="20:21" x14ac:dyDescent="0.3">
      <c r="T1765" t="s">
        <v>354</v>
      </c>
      <c r="U1765">
        <v>2023</v>
      </c>
    </row>
    <row r="1766" spans="20:21" x14ac:dyDescent="0.3">
      <c r="T1766" t="s">
        <v>2641</v>
      </c>
      <c r="U1766">
        <v>2023</v>
      </c>
    </row>
    <row r="1767" spans="20:21" x14ac:dyDescent="0.3">
      <c r="T1767" t="s">
        <v>56</v>
      </c>
      <c r="U1767">
        <v>2023</v>
      </c>
    </row>
    <row r="1768" spans="20:21" x14ac:dyDescent="0.3">
      <c r="T1768" t="s">
        <v>1011</v>
      </c>
      <c r="U1768">
        <v>2023</v>
      </c>
    </row>
    <row r="1769" spans="20:21" x14ac:dyDescent="0.3">
      <c r="T1769" t="s">
        <v>677</v>
      </c>
      <c r="U1769">
        <v>2023</v>
      </c>
    </row>
    <row r="1770" spans="20:21" x14ac:dyDescent="0.3">
      <c r="T1770" t="s">
        <v>1018</v>
      </c>
      <c r="U1770">
        <v>2023</v>
      </c>
    </row>
    <row r="1771" spans="20:21" x14ac:dyDescent="0.3">
      <c r="T1771" t="s">
        <v>1663</v>
      </c>
      <c r="U1771">
        <v>2023</v>
      </c>
    </row>
    <row r="1772" spans="20:21" x14ac:dyDescent="0.3">
      <c r="T1772" t="s">
        <v>256</v>
      </c>
      <c r="U1772">
        <v>2023</v>
      </c>
    </row>
    <row r="1773" spans="20:21" x14ac:dyDescent="0.3">
      <c r="T1773" t="s">
        <v>1497</v>
      </c>
      <c r="U1773">
        <v>2023</v>
      </c>
    </row>
    <row r="1774" spans="20:21" x14ac:dyDescent="0.3">
      <c r="T1774" t="s">
        <v>1803</v>
      </c>
      <c r="U1774">
        <v>2023</v>
      </c>
    </row>
    <row r="1775" spans="20:21" x14ac:dyDescent="0.3">
      <c r="T1775" t="s">
        <v>1625</v>
      </c>
      <c r="U1775">
        <v>2023</v>
      </c>
    </row>
    <row r="1776" spans="20:21" x14ac:dyDescent="0.3">
      <c r="T1776" t="s">
        <v>1480</v>
      </c>
      <c r="U1776">
        <v>2023</v>
      </c>
    </row>
    <row r="1777" spans="20:21" x14ac:dyDescent="0.3">
      <c r="T1777" t="s">
        <v>2315</v>
      </c>
      <c r="U1777">
        <v>2023</v>
      </c>
    </row>
    <row r="1778" spans="20:21" x14ac:dyDescent="0.3">
      <c r="T1778" t="s">
        <v>365</v>
      </c>
      <c r="U1778">
        <v>2023</v>
      </c>
    </row>
    <row r="1779" spans="20:21" x14ac:dyDescent="0.3">
      <c r="T1779" t="s">
        <v>740</v>
      </c>
      <c r="U1779">
        <v>2023</v>
      </c>
    </row>
    <row r="1780" spans="20:21" x14ac:dyDescent="0.3">
      <c r="T1780" t="s">
        <v>2643</v>
      </c>
      <c r="U1780">
        <v>2023</v>
      </c>
    </row>
    <row r="1781" spans="20:21" x14ac:dyDescent="0.3">
      <c r="T1781" t="s">
        <v>575</v>
      </c>
      <c r="U1781">
        <v>2023</v>
      </c>
    </row>
    <row r="1782" spans="20:21" x14ac:dyDescent="0.3">
      <c r="T1782" t="s">
        <v>403</v>
      </c>
      <c r="U1782">
        <v>2023</v>
      </c>
    </row>
    <row r="1783" spans="20:21" x14ac:dyDescent="0.3">
      <c r="T1783" t="s">
        <v>2284</v>
      </c>
      <c r="U1783">
        <v>2023</v>
      </c>
    </row>
    <row r="1784" spans="20:21" x14ac:dyDescent="0.3">
      <c r="T1784" t="s">
        <v>1251</v>
      </c>
      <c r="U1784">
        <v>2023</v>
      </c>
    </row>
    <row r="1785" spans="20:21" x14ac:dyDescent="0.3">
      <c r="T1785" t="s">
        <v>612</v>
      </c>
      <c r="U1785">
        <v>2023</v>
      </c>
    </row>
    <row r="1786" spans="20:21" x14ac:dyDescent="0.3">
      <c r="T1786" t="s">
        <v>1359</v>
      </c>
      <c r="U1786">
        <v>2023</v>
      </c>
    </row>
    <row r="1787" spans="20:21" x14ac:dyDescent="0.3">
      <c r="T1787" t="s">
        <v>881</v>
      </c>
      <c r="U1787">
        <v>2023</v>
      </c>
    </row>
    <row r="1788" spans="20:21" x14ac:dyDescent="0.3">
      <c r="T1788" t="s">
        <v>1802</v>
      </c>
      <c r="U1788">
        <v>2023</v>
      </c>
    </row>
    <row r="1789" spans="20:21" x14ac:dyDescent="0.3">
      <c r="T1789" t="s">
        <v>1550</v>
      </c>
      <c r="U1789">
        <v>2023</v>
      </c>
    </row>
    <row r="1790" spans="20:21" x14ac:dyDescent="0.3">
      <c r="T1790" t="s">
        <v>1275</v>
      </c>
      <c r="U1790">
        <v>2023</v>
      </c>
    </row>
    <row r="1791" spans="20:21" x14ac:dyDescent="0.3">
      <c r="T1791" t="s">
        <v>1937</v>
      </c>
      <c r="U1791">
        <v>2023</v>
      </c>
    </row>
    <row r="1792" spans="20:21" x14ac:dyDescent="0.3">
      <c r="T1792" t="s">
        <v>480</v>
      </c>
      <c r="U1792">
        <v>2023</v>
      </c>
    </row>
    <row r="1793" spans="20:21" x14ac:dyDescent="0.3">
      <c r="T1793" t="s">
        <v>2390</v>
      </c>
      <c r="U1793">
        <v>2023</v>
      </c>
    </row>
    <row r="1794" spans="20:21" x14ac:dyDescent="0.3">
      <c r="T1794" t="s">
        <v>1740</v>
      </c>
      <c r="U1794">
        <v>2023</v>
      </c>
    </row>
    <row r="1795" spans="20:21" x14ac:dyDescent="0.3">
      <c r="T1795" t="s">
        <v>220</v>
      </c>
      <c r="U1795">
        <v>2023</v>
      </c>
    </row>
    <row r="1796" spans="20:21" x14ac:dyDescent="0.3">
      <c r="T1796" t="s">
        <v>141</v>
      </c>
      <c r="U1796">
        <v>2023</v>
      </c>
    </row>
    <row r="1797" spans="20:21" x14ac:dyDescent="0.3">
      <c r="T1797" t="s">
        <v>1801</v>
      </c>
      <c r="U1797">
        <v>2023</v>
      </c>
    </row>
    <row r="1798" spans="20:21" x14ac:dyDescent="0.3">
      <c r="T1798" t="s">
        <v>1682</v>
      </c>
      <c r="U1798">
        <v>2023</v>
      </c>
    </row>
    <row r="1799" spans="20:21" x14ac:dyDescent="0.3">
      <c r="T1799" t="s">
        <v>745</v>
      </c>
      <c r="U1799">
        <v>2023</v>
      </c>
    </row>
    <row r="1800" spans="20:21" x14ac:dyDescent="0.3">
      <c r="T1800" t="s">
        <v>1912</v>
      </c>
      <c r="U1800">
        <v>2023</v>
      </c>
    </row>
    <row r="1801" spans="20:21" x14ac:dyDescent="0.3">
      <c r="T1801" t="s">
        <v>603</v>
      </c>
      <c r="U1801">
        <v>2023</v>
      </c>
    </row>
    <row r="1802" spans="20:21" x14ac:dyDescent="0.3">
      <c r="T1802" t="s">
        <v>1174</v>
      </c>
      <c r="U1802">
        <v>2023</v>
      </c>
    </row>
    <row r="1803" spans="20:21" x14ac:dyDescent="0.3">
      <c r="T1803" t="s">
        <v>2199</v>
      </c>
      <c r="U1803">
        <v>2023</v>
      </c>
    </row>
    <row r="1804" spans="20:21" x14ac:dyDescent="0.3">
      <c r="T1804" t="s">
        <v>285</v>
      </c>
      <c r="U1804">
        <v>2023</v>
      </c>
    </row>
    <row r="1805" spans="20:21" x14ac:dyDescent="0.3">
      <c r="T1805" t="s">
        <v>380</v>
      </c>
      <c r="U1805">
        <v>2023</v>
      </c>
    </row>
    <row r="1806" spans="20:21" x14ac:dyDescent="0.3">
      <c r="T1806" t="s">
        <v>2653</v>
      </c>
      <c r="U1806">
        <v>2023</v>
      </c>
    </row>
    <row r="1807" spans="20:21" x14ac:dyDescent="0.3">
      <c r="T1807" t="s">
        <v>826</v>
      </c>
      <c r="U1807">
        <v>2023</v>
      </c>
    </row>
    <row r="1808" spans="20:21" x14ac:dyDescent="0.3">
      <c r="T1808" t="s">
        <v>187</v>
      </c>
      <c r="U1808">
        <v>2024</v>
      </c>
    </row>
    <row r="1809" spans="20:21" x14ac:dyDescent="0.3">
      <c r="T1809" t="s">
        <v>770</v>
      </c>
      <c r="U1809">
        <v>2024</v>
      </c>
    </row>
    <row r="1810" spans="20:21" x14ac:dyDescent="0.3">
      <c r="T1810" t="s">
        <v>912</v>
      </c>
      <c r="U1810">
        <v>2024</v>
      </c>
    </row>
    <row r="1811" spans="20:21" x14ac:dyDescent="0.3">
      <c r="T1811" t="s">
        <v>2474</v>
      </c>
      <c r="U1811">
        <v>2024</v>
      </c>
    </row>
    <row r="1812" spans="20:21" x14ac:dyDescent="0.3">
      <c r="T1812" t="s">
        <v>1035</v>
      </c>
      <c r="U1812">
        <v>2024</v>
      </c>
    </row>
    <row r="1813" spans="20:21" x14ac:dyDescent="0.3">
      <c r="T1813" t="s">
        <v>1912</v>
      </c>
      <c r="U1813">
        <v>2024</v>
      </c>
    </row>
    <row r="1814" spans="20:21" x14ac:dyDescent="0.3">
      <c r="T1814" t="s">
        <v>1973</v>
      </c>
      <c r="U1814">
        <v>2024</v>
      </c>
    </row>
    <row r="1815" spans="20:21" x14ac:dyDescent="0.3">
      <c r="T1815" t="s">
        <v>87</v>
      </c>
      <c r="U1815">
        <v>2024</v>
      </c>
    </row>
    <row r="1816" spans="20:21" x14ac:dyDescent="0.3">
      <c r="T1816" t="s">
        <v>1950</v>
      </c>
      <c r="U1816">
        <v>2024</v>
      </c>
    </row>
    <row r="1817" spans="20:21" x14ac:dyDescent="0.3">
      <c r="T1817" t="s">
        <v>1965</v>
      </c>
      <c r="U1817">
        <v>2024</v>
      </c>
    </row>
    <row r="1818" spans="20:21" x14ac:dyDescent="0.3">
      <c r="T1818" t="s">
        <v>2166</v>
      </c>
      <c r="U1818">
        <v>2024</v>
      </c>
    </row>
    <row r="1819" spans="20:21" x14ac:dyDescent="0.3">
      <c r="T1819" t="s">
        <v>1625</v>
      </c>
      <c r="U1819">
        <v>2024</v>
      </c>
    </row>
    <row r="1820" spans="20:21" x14ac:dyDescent="0.3">
      <c r="T1820" t="s">
        <v>1072</v>
      </c>
      <c r="U1820">
        <v>2024</v>
      </c>
    </row>
    <row r="1821" spans="20:21" x14ac:dyDescent="0.3">
      <c r="T1821" t="s">
        <v>1425</v>
      </c>
      <c r="U1821">
        <v>2024</v>
      </c>
    </row>
    <row r="1822" spans="20:21" x14ac:dyDescent="0.3">
      <c r="T1822" t="s">
        <v>566</v>
      </c>
      <c r="U1822">
        <v>2024</v>
      </c>
    </row>
    <row r="1823" spans="20:21" x14ac:dyDescent="0.3">
      <c r="T1823" t="s">
        <v>2044</v>
      </c>
      <c r="U1823">
        <v>2024</v>
      </c>
    </row>
    <row r="1824" spans="20:21" x14ac:dyDescent="0.3">
      <c r="T1824" t="s">
        <v>2055</v>
      </c>
      <c r="U1824">
        <v>2024</v>
      </c>
    </row>
    <row r="1825" spans="20:21" x14ac:dyDescent="0.3">
      <c r="T1825" t="s">
        <v>1746</v>
      </c>
      <c r="U1825">
        <v>2024</v>
      </c>
    </row>
    <row r="1826" spans="20:21" x14ac:dyDescent="0.3">
      <c r="T1826" t="s">
        <v>2505</v>
      </c>
      <c r="U1826">
        <v>2024</v>
      </c>
    </row>
    <row r="1827" spans="20:21" x14ac:dyDescent="0.3">
      <c r="T1827" t="s">
        <v>1933</v>
      </c>
      <c r="U1827">
        <v>2024</v>
      </c>
    </row>
    <row r="1828" spans="20:21" x14ac:dyDescent="0.3">
      <c r="T1828" t="s">
        <v>798</v>
      </c>
      <c r="U1828">
        <v>2024</v>
      </c>
    </row>
    <row r="1829" spans="20:21" x14ac:dyDescent="0.3">
      <c r="T1829" t="s">
        <v>2286</v>
      </c>
      <c r="U1829">
        <v>2024</v>
      </c>
    </row>
    <row r="1830" spans="20:21" x14ac:dyDescent="0.3">
      <c r="T1830" t="s">
        <v>230</v>
      </c>
      <c r="U1830">
        <v>2024</v>
      </c>
    </row>
    <row r="1831" spans="20:21" x14ac:dyDescent="0.3">
      <c r="T1831" t="s">
        <v>2536</v>
      </c>
      <c r="U1831">
        <v>2024</v>
      </c>
    </row>
    <row r="1832" spans="20:21" x14ac:dyDescent="0.3">
      <c r="T1832" t="s">
        <v>195</v>
      </c>
      <c r="U1832">
        <v>2024</v>
      </c>
    </row>
    <row r="1833" spans="20:21" x14ac:dyDescent="0.3">
      <c r="T1833" t="s">
        <v>2387</v>
      </c>
      <c r="U1833">
        <v>2024</v>
      </c>
    </row>
    <row r="1834" spans="20:21" x14ac:dyDescent="0.3">
      <c r="T1834" t="s">
        <v>1764</v>
      </c>
      <c r="U1834">
        <v>2024</v>
      </c>
    </row>
    <row r="1835" spans="20:21" x14ac:dyDescent="0.3">
      <c r="T1835" t="s">
        <v>31</v>
      </c>
      <c r="U1835">
        <v>2024</v>
      </c>
    </row>
    <row r="1836" spans="20:21" x14ac:dyDescent="0.3">
      <c r="T1836" t="s">
        <v>1707</v>
      </c>
      <c r="U1836">
        <v>2024</v>
      </c>
    </row>
    <row r="1837" spans="20:21" x14ac:dyDescent="0.3">
      <c r="T1837" t="s">
        <v>886</v>
      </c>
      <c r="U1837">
        <v>2024</v>
      </c>
    </row>
    <row r="1838" spans="20:21" x14ac:dyDescent="0.3">
      <c r="T1838" t="s">
        <v>2633</v>
      </c>
      <c r="U1838">
        <v>2024</v>
      </c>
    </row>
    <row r="1839" spans="20:21" x14ac:dyDescent="0.3">
      <c r="T1839" t="s">
        <v>657</v>
      </c>
      <c r="U1839">
        <v>2024</v>
      </c>
    </row>
    <row r="1840" spans="20:21" x14ac:dyDescent="0.3">
      <c r="T1840" t="s">
        <v>2520</v>
      </c>
      <c r="U1840">
        <v>2024</v>
      </c>
    </row>
    <row r="1841" spans="20:21" x14ac:dyDescent="0.3">
      <c r="T1841" t="s">
        <v>1394</v>
      </c>
      <c r="U1841">
        <v>2024</v>
      </c>
    </row>
    <row r="1842" spans="20:21" x14ac:dyDescent="0.3">
      <c r="T1842" t="s">
        <v>219</v>
      </c>
      <c r="U1842">
        <v>2024</v>
      </c>
    </row>
    <row r="1843" spans="20:21" x14ac:dyDescent="0.3">
      <c r="T1843" t="s">
        <v>1489</v>
      </c>
      <c r="U1843">
        <v>2024</v>
      </c>
    </row>
    <row r="1844" spans="20:21" x14ac:dyDescent="0.3">
      <c r="T1844" t="s">
        <v>1618</v>
      </c>
      <c r="U1844">
        <v>2024</v>
      </c>
    </row>
    <row r="1845" spans="20:21" x14ac:dyDescent="0.3">
      <c r="T1845" t="s">
        <v>930</v>
      </c>
      <c r="U1845">
        <v>2024</v>
      </c>
    </row>
    <row r="1846" spans="20:21" x14ac:dyDescent="0.3">
      <c r="T1846" t="s">
        <v>1813</v>
      </c>
      <c r="U1846">
        <v>2024</v>
      </c>
    </row>
    <row r="1847" spans="20:21" x14ac:dyDescent="0.3">
      <c r="T1847" t="s">
        <v>2587</v>
      </c>
      <c r="U1847">
        <v>2024</v>
      </c>
    </row>
    <row r="1848" spans="20:21" x14ac:dyDescent="0.3">
      <c r="T1848" t="s">
        <v>2446</v>
      </c>
      <c r="U1848">
        <v>2024</v>
      </c>
    </row>
    <row r="1849" spans="20:21" x14ac:dyDescent="0.3">
      <c r="T1849" t="s">
        <v>1667</v>
      </c>
      <c r="U1849">
        <v>2024</v>
      </c>
    </row>
    <row r="1850" spans="20:21" x14ac:dyDescent="0.3">
      <c r="T1850" t="s">
        <v>527</v>
      </c>
      <c r="U1850">
        <v>2024</v>
      </c>
    </row>
    <row r="1851" spans="20:21" x14ac:dyDescent="0.3">
      <c r="T1851" t="s">
        <v>348</v>
      </c>
      <c r="U1851">
        <v>2024</v>
      </c>
    </row>
    <row r="1852" spans="20:21" x14ac:dyDescent="0.3">
      <c r="T1852" t="s">
        <v>63</v>
      </c>
      <c r="U1852">
        <v>2024</v>
      </c>
    </row>
    <row r="1853" spans="20:21" x14ac:dyDescent="0.3">
      <c r="T1853" t="s">
        <v>628</v>
      </c>
      <c r="U1853">
        <v>2024</v>
      </c>
    </row>
    <row r="1854" spans="20:21" x14ac:dyDescent="0.3">
      <c r="T1854" t="s">
        <v>2023</v>
      </c>
      <c r="U1854">
        <v>2024</v>
      </c>
    </row>
    <row r="1855" spans="20:21" x14ac:dyDescent="0.3">
      <c r="T1855" t="s">
        <v>1396</v>
      </c>
      <c r="U1855">
        <v>2024</v>
      </c>
    </row>
    <row r="1856" spans="20:21" x14ac:dyDescent="0.3">
      <c r="T1856" t="s">
        <v>141</v>
      </c>
      <c r="U1856">
        <v>2024</v>
      </c>
    </row>
    <row r="1857" spans="20:21" x14ac:dyDescent="0.3">
      <c r="T1857" t="s">
        <v>2288</v>
      </c>
      <c r="U1857">
        <v>2024</v>
      </c>
    </row>
    <row r="1858" spans="20:21" x14ac:dyDescent="0.3">
      <c r="T1858" t="s">
        <v>2457</v>
      </c>
      <c r="U1858">
        <v>2024</v>
      </c>
    </row>
    <row r="1859" spans="20:21" x14ac:dyDescent="0.3">
      <c r="T1859" t="s">
        <v>158</v>
      </c>
      <c r="U1859">
        <v>2024</v>
      </c>
    </row>
    <row r="1860" spans="20:21" x14ac:dyDescent="0.3">
      <c r="T1860" t="s">
        <v>683</v>
      </c>
      <c r="U1860">
        <v>2024</v>
      </c>
    </row>
    <row r="1861" spans="20:21" x14ac:dyDescent="0.3">
      <c r="T1861" t="s">
        <v>1947</v>
      </c>
      <c r="U1861">
        <v>2024</v>
      </c>
    </row>
    <row r="1862" spans="20:21" x14ac:dyDescent="0.3">
      <c r="T1862" t="s">
        <v>571</v>
      </c>
      <c r="U1862">
        <v>2024</v>
      </c>
    </row>
    <row r="1863" spans="20:21" x14ac:dyDescent="0.3">
      <c r="T1863" t="s">
        <v>2113</v>
      </c>
      <c r="U1863">
        <v>2024</v>
      </c>
    </row>
    <row r="1864" spans="20:21" x14ac:dyDescent="0.3">
      <c r="T1864" t="s">
        <v>2503</v>
      </c>
      <c r="U1864">
        <v>2024</v>
      </c>
    </row>
    <row r="1865" spans="20:21" x14ac:dyDescent="0.3">
      <c r="T1865" t="s">
        <v>1842</v>
      </c>
      <c r="U1865">
        <v>2024</v>
      </c>
    </row>
    <row r="1866" spans="20:21" x14ac:dyDescent="0.3">
      <c r="T1866" t="s">
        <v>1095</v>
      </c>
      <c r="U1866">
        <v>2024</v>
      </c>
    </row>
    <row r="1867" spans="20:21" x14ac:dyDescent="0.3">
      <c r="T1867" t="s">
        <v>439</v>
      </c>
      <c r="U1867">
        <v>2024</v>
      </c>
    </row>
    <row r="1868" spans="20:21" x14ac:dyDescent="0.3">
      <c r="T1868" t="s">
        <v>2458</v>
      </c>
      <c r="U1868">
        <v>2024</v>
      </c>
    </row>
    <row r="1869" spans="20:21" x14ac:dyDescent="0.3">
      <c r="T1869" t="s">
        <v>1979</v>
      </c>
      <c r="U1869">
        <v>2024</v>
      </c>
    </row>
    <row r="1870" spans="20:21" x14ac:dyDescent="0.3">
      <c r="T1870" t="s">
        <v>79</v>
      </c>
      <c r="U1870">
        <v>2024</v>
      </c>
    </row>
    <row r="1871" spans="20:21" x14ac:dyDescent="0.3">
      <c r="T1871" t="s">
        <v>1496</v>
      </c>
      <c r="U1871">
        <v>2024</v>
      </c>
    </row>
    <row r="1872" spans="20:21" x14ac:dyDescent="0.3">
      <c r="T1872" t="s">
        <v>624</v>
      </c>
      <c r="U1872">
        <v>2024</v>
      </c>
    </row>
    <row r="1873" spans="20:21" x14ac:dyDescent="0.3">
      <c r="T1873" t="s">
        <v>2542</v>
      </c>
      <c r="U1873">
        <v>2024</v>
      </c>
    </row>
    <row r="1874" spans="20:21" x14ac:dyDescent="0.3">
      <c r="T1874" t="s">
        <v>1225</v>
      </c>
      <c r="U1874">
        <v>2024</v>
      </c>
    </row>
    <row r="1875" spans="20:21" x14ac:dyDescent="0.3">
      <c r="T1875" t="s">
        <v>1165</v>
      </c>
      <c r="U1875">
        <v>2024</v>
      </c>
    </row>
    <row r="1876" spans="20:21" x14ac:dyDescent="0.3">
      <c r="T1876" t="s">
        <v>539</v>
      </c>
      <c r="U1876">
        <v>2024</v>
      </c>
    </row>
    <row r="1877" spans="20:21" x14ac:dyDescent="0.3">
      <c r="T1877" t="s">
        <v>2425</v>
      </c>
      <c r="U1877">
        <v>2024</v>
      </c>
    </row>
    <row r="1878" spans="20:21" x14ac:dyDescent="0.3">
      <c r="T1878" t="s">
        <v>1740</v>
      </c>
      <c r="U1878">
        <v>2024</v>
      </c>
    </row>
    <row r="1879" spans="20:21" x14ac:dyDescent="0.3">
      <c r="T1879" t="s">
        <v>235</v>
      </c>
      <c r="U1879">
        <v>2024</v>
      </c>
    </row>
    <row r="1880" spans="20:21" x14ac:dyDescent="0.3">
      <c r="T1880" t="s">
        <v>1515</v>
      </c>
      <c r="U1880">
        <v>2024</v>
      </c>
    </row>
    <row r="1881" spans="20:21" x14ac:dyDescent="0.3">
      <c r="T1881" t="s">
        <v>2296</v>
      </c>
      <c r="U1881">
        <v>2024</v>
      </c>
    </row>
    <row r="1882" spans="20:21" x14ac:dyDescent="0.3">
      <c r="T1882" t="s">
        <v>354</v>
      </c>
      <c r="U1882">
        <v>2024</v>
      </c>
    </row>
    <row r="1883" spans="20:21" x14ac:dyDescent="0.3">
      <c r="T1883" t="s">
        <v>1448</v>
      </c>
      <c r="U1883">
        <v>2024</v>
      </c>
    </row>
    <row r="1884" spans="20:21" x14ac:dyDescent="0.3">
      <c r="T1884" t="s">
        <v>109</v>
      </c>
      <c r="U1884">
        <v>2024</v>
      </c>
    </row>
    <row r="1885" spans="20:21" x14ac:dyDescent="0.3">
      <c r="T1885" t="s">
        <v>1465</v>
      </c>
      <c r="U1885">
        <v>2024</v>
      </c>
    </row>
    <row r="1886" spans="20:21" x14ac:dyDescent="0.3">
      <c r="T1886" t="s">
        <v>2119</v>
      </c>
      <c r="U1886">
        <v>2024</v>
      </c>
    </row>
    <row r="1887" spans="20:21" x14ac:dyDescent="0.3">
      <c r="T1887" t="s">
        <v>2367</v>
      </c>
      <c r="U1887">
        <v>2024</v>
      </c>
    </row>
    <row r="1888" spans="20:21" x14ac:dyDescent="0.3">
      <c r="T1888" t="s">
        <v>199</v>
      </c>
      <c r="U1888">
        <v>2024</v>
      </c>
    </row>
    <row r="1889" spans="20:21" x14ac:dyDescent="0.3">
      <c r="T1889" t="s">
        <v>786</v>
      </c>
      <c r="U1889">
        <v>2024</v>
      </c>
    </row>
    <row r="1890" spans="20:21" x14ac:dyDescent="0.3">
      <c r="T1890" t="s">
        <v>403</v>
      </c>
      <c r="U1890">
        <v>2024</v>
      </c>
    </row>
    <row r="1891" spans="20:21" x14ac:dyDescent="0.3">
      <c r="T1891" t="s">
        <v>206</v>
      </c>
      <c r="U1891">
        <v>2024</v>
      </c>
    </row>
    <row r="1892" spans="20:21" x14ac:dyDescent="0.3">
      <c r="T1892" t="s">
        <v>661</v>
      </c>
      <c r="U1892">
        <v>2024</v>
      </c>
    </row>
    <row r="1893" spans="20:21" x14ac:dyDescent="0.3">
      <c r="T1893" t="s">
        <v>1790</v>
      </c>
      <c r="U1893">
        <v>2024</v>
      </c>
    </row>
    <row r="1894" spans="20:21" x14ac:dyDescent="0.3">
      <c r="T1894" t="s">
        <v>1133</v>
      </c>
      <c r="U1894">
        <v>2024</v>
      </c>
    </row>
    <row r="1895" spans="20:21" x14ac:dyDescent="0.3">
      <c r="T1895" t="s">
        <v>738</v>
      </c>
      <c r="U1895">
        <v>2024</v>
      </c>
    </row>
    <row r="1896" spans="20:21" x14ac:dyDescent="0.3">
      <c r="T1896" t="s">
        <v>2211</v>
      </c>
      <c r="U1896">
        <v>2024</v>
      </c>
    </row>
    <row r="1897" spans="20:21" x14ac:dyDescent="0.3">
      <c r="T1897" t="s">
        <v>525</v>
      </c>
      <c r="U1897">
        <v>2024</v>
      </c>
    </row>
    <row r="1898" spans="20:21" x14ac:dyDescent="0.3">
      <c r="T1898" t="s">
        <v>1163</v>
      </c>
      <c r="U1898">
        <v>2024</v>
      </c>
    </row>
    <row r="1899" spans="20:21" x14ac:dyDescent="0.3">
      <c r="T1899" t="s">
        <v>937</v>
      </c>
      <c r="U1899">
        <v>2024</v>
      </c>
    </row>
    <row r="1900" spans="20:21" x14ac:dyDescent="0.3">
      <c r="T1900" t="s">
        <v>1029</v>
      </c>
      <c r="U1900">
        <v>2024</v>
      </c>
    </row>
    <row r="1901" spans="20:21" x14ac:dyDescent="0.3">
      <c r="T1901" t="s">
        <v>1698</v>
      </c>
      <c r="U1901">
        <v>2024</v>
      </c>
    </row>
    <row r="1902" spans="20:21" x14ac:dyDescent="0.3">
      <c r="T1902" t="s">
        <v>227</v>
      </c>
      <c r="U1902">
        <v>2024</v>
      </c>
    </row>
    <row r="1903" spans="20:21" x14ac:dyDescent="0.3">
      <c r="T1903" t="s">
        <v>1549</v>
      </c>
      <c r="U1903">
        <v>2024</v>
      </c>
    </row>
    <row r="1904" spans="20:21" x14ac:dyDescent="0.3">
      <c r="T1904" t="s">
        <v>592</v>
      </c>
      <c r="U1904">
        <v>2024</v>
      </c>
    </row>
    <row r="1905" spans="20:21" x14ac:dyDescent="0.3">
      <c r="T1905" t="s">
        <v>927</v>
      </c>
      <c r="U1905">
        <v>2024</v>
      </c>
    </row>
    <row r="1906" spans="20:21" x14ac:dyDescent="0.3">
      <c r="T1906" t="s">
        <v>1902</v>
      </c>
      <c r="U1906">
        <v>2024</v>
      </c>
    </row>
    <row r="1907" spans="20:21" x14ac:dyDescent="0.3">
      <c r="T1907" t="s">
        <v>295</v>
      </c>
      <c r="U1907">
        <v>2024</v>
      </c>
    </row>
    <row r="1908" spans="20:21" x14ac:dyDescent="0.3">
      <c r="T1908" t="s">
        <v>243</v>
      </c>
      <c r="U1908">
        <v>2024</v>
      </c>
    </row>
    <row r="1909" spans="20:21" x14ac:dyDescent="0.3">
      <c r="T1909" t="s">
        <v>947</v>
      </c>
      <c r="U1909">
        <v>2024</v>
      </c>
    </row>
    <row r="1910" spans="20:21" x14ac:dyDescent="0.3">
      <c r="T1910" t="s">
        <v>1099</v>
      </c>
      <c r="U1910">
        <v>2024</v>
      </c>
    </row>
    <row r="1911" spans="20:21" x14ac:dyDescent="0.3">
      <c r="T1911" t="s">
        <v>2273</v>
      </c>
      <c r="U1911">
        <v>2024</v>
      </c>
    </row>
    <row r="1912" spans="20:21" x14ac:dyDescent="0.3">
      <c r="T1912" t="s">
        <v>1371</v>
      </c>
      <c r="U1912">
        <v>2024</v>
      </c>
    </row>
    <row r="1913" spans="20:21" x14ac:dyDescent="0.3">
      <c r="T1913" t="s">
        <v>790</v>
      </c>
      <c r="U1913">
        <v>2024</v>
      </c>
    </row>
    <row r="1914" spans="20:21" x14ac:dyDescent="0.3">
      <c r="T1914" t="s">
        <v>975</v>
      </c>
      <c r="U1914">
        <v>2024</v>
      </c>
    </row>
    <row r="1915" spans="20:21" x14ac:dyDescent="0.3">
      <c r="T1915" t="s">
        <v>1935</v>
      </c>
      <c r="U1915">
        <v>2024</v>
      </c>
    </row>
    <row r="1916" spans="20:21" x14ac:dyDescent="0.3">
      <c r="T1916" t="s">
        <v>2248</v>
      </c>
      <c r="U1916">
        <v>2024</v>
      </c>
    </row>
    <row r="1917" spans="20:21" x14ac:dyDescent="0.3">
      <c r="T1917" t="s">
        <v>2320</v>
      </c>
      <c r="U1917">
        <v>2024</v>
      </c>
    </row>
    <row r="1918" spans="20:21" x14ac:dyDescent="0.3">
      <c r="T1918" t="s">
        <v>1419</v>
      </c>
      <c r="U1918">
        <v>2024</v>
      </c>
    </row>
    <row r="1919" spans="20:21" x14ac:dyDescent="0.3">
      <c r="T1919" t="s">
        <v>923</v>
      </c>
      <c r="U1919">
        <v>2024</v>
      </c>
    </row>
    <row r="1920" spans="20:21" x14ac:dyDescent="0.3">
      <c r="T1920" t="s">
        <v>979</v>
      </c>
      <c r="U1920">
        <v>2024</v>
      </c>
    </row>
    <row r="1921" spans="20:21" x14ac:dyDescent="0.3">
      <c r="T1921" t="s">
        <v>697</v>
      </c>
      <c r="U1921">
        <v>2024</v>
      </c>
    </row>
    <row r="1922" spans="20:21" x14ac:dyDescent="0.3">
      <c r="T1922" t="s">
        <v>1236</v>
      </c>
      <c r="U1922">
        <v>2024</v>
      </c>
    </row>
    <row r="1923" spans="20:21" x14ac:dyDescent="0.3">
      <c r="T1923" t="s">
        <v>229</v>
      </c>
      <c r="U1923">
        <v>2024</v>
      </c>
    </row>
    <row r="1924" spans="20:21" x14ac:dyDescent="0.3">
      <c r="T1924" t="s">
        <v>826</v>
      </c>
      <c r="U1924">
        <v>2024</v>
      </c>
    </row>
    <row r="1925" spans="20:21" x14ac:dyDescent="0.3">
      <c r="T1925" t="s">
        <v>2126</v>
      </c>
      <c r="U1925">
        <v>2024</v>
      </c>
    </row>
    <row r="1926" spans="20:21" x14ac:dyDescent="0.3">
      <c r="T1926" t="s">
        <v>2300</v>
      </c>
      <c r="U1926">
        <v>2024</v>
      </c>
    </row>
    <row r="1927" spans="20:21" x14ac:dyDescent="0.3">
      <c r="T1927" t="s">
        <v>558</v>
      </c>
      <c r="U1927">
        <v>2024</v>
      </c>
    </row>
    <row r="1928" spans="20:21" x14ac:dyDescent="0.3">
      <c r="T1928" t="s">
        <v>1322</v>
      </c>
      <c r="U1928">
        <v>2024</v>
      </c>
    </row>
    <row r="1929" spans="20:21" x14ac:dyDescent="0.3">
      <c r="T1929" t="s">
        <v>2244</v>
      </c>
      <c r="U1929">
        <v>2024</v>
      </c>
    </row>
    <row r="1930" spans="20:21" x14ac:dyDescent="0.3">
      <c r="T1930" t="s">
        <v>492</v>
      </c>
      <c r="U1930">
        <v>2024</v>
      </c>
    </row>
    <row r="1931" spans="20:21" x14ac:dyDescent="0.3">
      <c r="T1931" t="s">
        <v>773</v>
      </c>
      <c r="U1931">
        <v>2024</v>
      </c>
    </row>
    <row r="1932" spans="20:21" x14ac:dyDescent="0.3">
      <c r="T1932" t="s">
        <v>917</v>
      </c>
      <c r="U1932">
        <v>2024</v>
      </c>
    </row>
    <row r="1933" spans="20:21" x14ac:dyDescent="0.3">
      <c r="T1933" t="s">
        <v>145</v>
      </c>
      <c r="U1933">
        <v>2024</v>
      </c>
    </row>
    <row r="1934" spans="20:21" x14ac:dyDescent="0.3">
      <c r="T1934" t="s">
        <v>1519</v>
      </c>
      <c r="U1934">
        <v>2024</v>
      </c>
    </row>
    <row r="1935" spans="20:21" x14ac:dyDescent="0.3">
      <c r="T1935" t="s">
        <v>1793</v>
      </c>
      <c r="U1935">
        <v>2024</v>
      </c>
    </row>
    <row r="1936" spans="20:21" x14ac:dyDescent="0.3">
      <c r="T1936" t="s">
        <v>11</v>
      </c>
      <c r="U1936">
        <v>2024</v>
      </c>
    </row>
    <row r="1937" spans="20:21" x14ac:dyDescent="0.3">
      <c r="T1937" t="s">
        <v>1595</v>
      </c>
      <c r="U1937">
        <v>2024</v>
      </c>
    </row>
    <row r="1938" spans="20:21" x14ac:dyDescent="0.3">
      <c r="T1938" t="s">
        <v>1375</v>
      </c>
      <c r="U1938">
        <v>2024</v>
      </c>
    </row>
    <row r="1939" spans="20:21" x14ac:dyDescent="0.3">
      <c r="T1939" t="s">
        <v>1885</v>
      </c>
      <c r="U1939">
        <v>2024</v>
      </c>
    </row>
    <row r="1940" spans="20:21" x14ac:dyDescent="0.3">
      <c r="T1940" t="s">
        <v>2659</v>
      </c>
      <c r="U1940">
        <v>2024</v>
      </c>
    </row>
    <row r="1941" spans="20:21" x14ac:dyDescent="0.3">
      <c r="T1941" t="s">
        <v>532</v>
      </c>
      <c r="U1941">
        <v>2024</v>
      </c>
    </row>
    <row r="1942" spans="20:21" x14ac:dyDescent="0.3">
      <c r="T1942" t="s">
        <v>1773</v>
      </c>
      <c r="U1942">
        <v>2024</v>
      </c>
    </row>
    <row r="1943" spans="20:21" x14ac:dyDescent="0.3">
      <c r="T1943" t="s">
        <v>2117</v>
      </c>
      <c r="U1943">
        <v>2024</v>
      </c>
    </row>
    <row r="1944" spans="20:21" x14ac:dyDescent="0.3">
      <c r="T1944" t="s">
        <v>2449</v>
      </c>
      <c r="U1944">
        <v>2024</v>
      </c>
    </row>
    <row r="1945" spans="20:21" x14ac:dyDescent="0.3">
      <c r="T1945" t="s">
        <v>1865</v>
      </c>
      <c r="U1945">
        <v>2024</v>
      </c>
    </row>
    <row r="1946" spans="20:21" x14ac:dyDescent="0.3">
      <c r="T1946" t="s">
        <v>1550</v>
      </c>
      <c r="U1946">
        <v>2024</v>
      </c>
    </row>
    <row r="1947" spans="20:21" x14ac:dyDescent="0.3">
      <c r="T1947" t="s">
        <v>2164</v>
      </c>
      <c r="U1947">
        <v>2024</v>
      </c>
    </row>
    <row r="1948" spans="20:21" x14ac:dyDescent="0.3">
      <c r="T1948" t="s">
        <v>1725</v>
      </c>
      <c r="U1948">
        <v>2024</v>
      </c>
    </row>
    <row r="1949" spans="20:21" x14ac:dyDescent="0.3">
      <c r="T1949" t="s">
        <v>2512</v>
      </c>
      <c r="U1949">
        <v>2024</v>
      </c>
    </row>
    <row r="1950" spans="20:21" x14ac:dyDescent="0.3">
      <c r="T1950" t="s">
        <v>1180</v>
      </c>
      <c r="U1950">
        <v>2024</v>
      </c>
    </row>
    <row r="1951" spans="20:21" x14ac:dyDescent="0.3">
      <c r="T1951" t="s">
        <v>1900</v>
      </c>
      <c r="U1951">
        <v>2024</v>
      </c>
    </row>
    <row r="1952" spans="20:21" x14ac:dyDescent="0.3">
      <c r="T1952" t="s">
        <v>1620</v>
      </c>
      <c r="U1952">
        <v>2024</v>
      </c>
    </row>
    <row r="1953" spans="20:21" x14ac:dyDescent="0.3">
      <c r="T1953" t="s">
        <v>1573</v>
      </c>
      <c r="U1953">
        <v>2024</v>
      </c>
    </row>
    <row r="1954" spans="20:21" x14ac:dyDescent="0.3">
      <c r="T1954" t="s">
        <v>2109</v>
      </c>
      <c r="U1954">
        <v>2024</v>
      </c>
    </row>
    <row r="1955" spans="20:21" x14ac:dyDescent="0.3">
      <c r="T1955" t="s">
        <v>578</v>
      </c>
      <c r="U1955">
        <v>2024</v>
      </c>
    </row>
    <row r="1956" spans="20:21" x14ac:dyDescent="0.3">
      <c r="T1956" t="s">
        <v>949</v>
      </c>
      <c r="U1956">
        <v>2024</v>
      </c>
    </row>
    <row r="1957" spans="20:21" x14ac:dyDescent="0.3">
      <c r="T1957" t="s">
        <v>454</v>
      </c>
      <c r="U1957">
        <v>2024</v>
      </c>
    </row>
    <row r="1958" spans="20:21" x14ac:dyDescent="0.3">
      <c r="T1958" t="s">
        <v>1724</v>
      </c>
      <c r="U1958">
        <v>2024</v>
      </c>
    </row>
    <row r="1959" spans="20:21" x14ac:dyDescent="0.3">
      <c r="T1959" t="s">
        <v>1387</v>
      </c>
      <c r="U1959">
        <v>2024</v>
      </c>
    </row>
    <row r="1960" spans="20:21" x14ac:dyDescent="0.3">
      <c r="T1960" t="s">
        <v>1586</v>
      </c>
      <c r="U1960">
        <v>2024</v>
      </c>
    </row>
    <row r="1961" spans="20:21" x14ac:dyDescent="0.3">
      <c r="T1961" t="s">
        <v>511</v>
      </c>
      <c r="U1961">
        <v>2024</v>
      </c>
    </row>
    <row r="1962" spans="20:21" x14ac:dyDescent="0.3">
      <c r="T1962" t="s">
        <v>2383</v>
      </c>
      <c r="U1962">
        <v>2024</v>
      </c>
    </row>
    <row r="1963" spans="20:21" x14ac:dyDescent="0.3">
      <c r="T1963" t="s">
        <v>2431</v>
      </c>
      <c r="U1963">
        <v>2024</v>
      </c>
    </row>
    <row r="1964" spans="20:21" x14ac:dyDescent="0.3">
      <c r="T1964" t="s">
        <v>2321</v>
      </c>
      <c r="U1964">
        <v>2024</v>
      </c>
    </row>
    <row r="1965" spans="20:21" x14ac:dyDescent="0.3">
      <c r="T1965" t="s">
        <v>485</v>
      </c>
      <c r="U1965">
        <v>2024</v>
      </c>
    </row>
    <row r="1966" spans="20:21" x14ac:dyDescent="0.3">
      <c r="T1966" t="s">
        <v>1279</v>
      </c>
      <c r="U1966">
        <v>2024</v>
      </c>
    </row>
    <row r="1967" spans="20:21" x14ac:dyDescent="0.3">
      <c r="T1967" t="s">
        <v>494</v>
      </c>
      <c r="U1967">
        <v>2024</v>
      </c>
    </row>
    <row r="1968" spans="20:21" x14ac:dyDescent="0.3">
      <c r="T1968" t="s">
        <v>1101</v>
      </c>
      <c r="U1968">
        <v>2024</v>
      </c>
    </row>
    <row r="1969" spans="20:21" x14ac:dyDescent="0.3">
      <c r="T1969" t="s">
        <v>1679</v>
      </c>
      <c r="U1969">
        <v>2024</v>
      </c>
    </row>
    <row r="1970" spans="20:21" x14ac:dyDescent="0.3">
      <c r="T1970" t="s">
        <v>258</v>
      </c>
      <c r="U1970">
        <v>2024</v>
      </c>
    </row>
    <row r="1971" spans="20:21" x14ac:dyDescent="0.3">
      <c r="T1971" t="s">
        <v>2185</v>
      </c>
      <c r="U1971">
        <v>2024</v>
      </c>
    </row>
    <row r="1972" spans="20:21" x14ac:dyDescent="0.3">
      <c r="T1972" t="s">
        <v>2190</v>
      </c>
      <c r="U1972">
        <v>2024</v>
      </c>
    </row>
    <row r="1973" spans="20:21" x14ac:dyDescent="0.3">
      <c r="T1973" t="s">
        <v>1046</v>
      </c>
      <c r="U1973">
        <v>2024</v>
      </c>
    </row>
    <row r="1974" spans="20:21" x14ac:dyDescent="0.3">
      <c r="T1974" t="s">
        <v>2634</v>
      </c>
      <c r="U1974">
        <v>2024</v>
      </c>
    </row>
    <row r="1975" spans="20:21" x14ac:dyDescent="0.3">
      <c r="T1975" t="s">
        <v>2090</v>
      </c>
      <c r="U1975">
        <v>2024</v>
      </c>
    </row>
    <row r="1976" spans="20:21" x14ac:dyDescent="0.3">
      <c r="T1976" t="s">
        <v>277</v>
      </c>
      <c r="U1976">
        <v>2024</v>
      </c>
    </row>
    <row r="1977" spans="20:21" x14ac:dyDescent="0.3">
      <c r="T1977" t="s">
        <v>1373</v>
      </c>
      <c r="U1977">
        <v>2024</v>
      </c>
    </row>
    <row r="1978" spans="20:21" x14ac:dyDescent="0.3">
      <c r="T1978" t="s">
        <v>1459</v>
      </c>
      <c r="U1978">
        <v>2024</v>
      </c>
    </row>
    <row r="1979" spans="20:21" x14ac:dyDescent="0.3">
      <c r="T1979" t="s">
        <v>1673</v>
      </c>
      <c r="U1979">
        <v>2024</v>
      </c>
    </row>
    <row r="1980" spans="20:21" x14ac:dyDescent="0.3">
      <c r="T1980" t="s">
        <v>2102</v>
      </c>
      <c r="U1980">
        <v>2024</v>
      </c>
    </row>
    <row r="1981" spans="20:21" x14ac:dyDescent="0.3">
      <c r="T1981" t="s">
        <v>71</v>
      </c>
      <c r="U1981">
        <v>2024</v>
      </c>
    </row>
    <row r="1982" spans="20:21" x14ac:dyDescent="0.3">
      <c r="T1982" t="s">
        <v>220</v>
      </c>
      <c r="U1982">
        <v>2024</v>
      </c>
    </row>
    <row r="1983" spans="20:21" x14ac:dyDescent="0.3">
      <c r="T1983" t="s">
        <v>1395</v>
      </c>
      <c r="U1983">
        <v>2024</v>
      </c>
    </row>
    <row r="1984" spans="20:21" x14ac:dyDescent="0.3">
      <c r="T1984" t="s">
        <v>1361</v>
      </c>
      <c r="U1984">
        <v>2024</v>
      </c>
    </row>
    <row r="1985" spans="20:21" x14ac:dyDescent="0.3">
      <c r="T1985" t="s">
        <v>210</v>
      </c>
      <c r="U1985">
        <v>2024</v>
      </c>
    </row>
    <row r="1986" spans="20:21" x14ac:dyDescent="0.3">
      <c r="T1986" t="s">
        <v>985</v>
      </c>
      <c r="U1986">
        <v>2024</v>
      </c>
    </row>
    <row r="1987" spans="20:21" x14ac:dyDescent="0.3">
      <c r="T1987" t="s">
        <v>594</v>
      </c>
      <c r="U1987">
        <v>2024</v>
      </c>
    </row>
    <row r="1988" spans="20:21" x14ac:dyDescent="0.3">
      <c r="T1988" t="s">
        <v>673</v>
      </c>
      <c r="U1988">
        <v>2024</v>
      </c>
    </row>
    <row r="1989" spans="20:21" x14ac:dyDescent="0.3">
      <c r="T1989" t="s">
        <v>2552</v>
      </c>
      <c r="U1989">
        <v>2024</v>
      </c>
    </row>
    <row r="1990" spans="20:21" x14ac:dyDescent="0.3">
      <c r="T1990" t="s">
        <v>535</v>
      </c>
      <c r="U1990">
        <v>2024</v>
      </c>
    </row>
    <row r="1991" spans="20:21" x14ac:dyDescent="0.3">
      <c r="T1991" t="s">
        <v>2434</v>
      </c>
      <c r="U1991">
        <v>2024</v>
      </c>
    </row>
    <row r="1992" spans="20:21" x14ac:dyDescent="0.3">
      <c r="T1992" t="s">
        <v>1476</v>
      </c>
      <c r="U1992">
        <v>2024</v>
      </c>
    </row>
    <row r="1993" spans="20:21" x14ac:dyDescent="0.3">
      <c r="T1993" t="s">
        <v>1802</v>
      </c>
      <c r="U1993">
        <v>2024</v>
      </c>
    </row>
    <row r="1994" spans="20:21" x14ac:dyDescent="0.3">
      <c r="T1994" t="s">
        <v>452</v>
      </c>
      <c r="U1994">
        <v>2024</v>
      </c>
    </row>
    <row r="1995" spans="20:21" x14ac:dyDescent="0.3">
      <c r="T1995" t="s">
        <v>2261</v>
      </c>
      <c r="U1995">
        <v>2024</v>
      </c>
    </row>
    <row r="1996" spans="20:21" x14ac:dyDescent="0.3">
      <c r="T1996" t="s">
        <v>2476</v>
      </c>
      <c r="U1996">
        <v>2024</v>
      </c>
    </row>
    <row r="1997" spans="20:21" x14ac:dyDescent="0.3">
      <c r="T1997" t="s">
        <v>925</v>
      </c>
      <c r="U1997">
        <v>2024</v>
      </c>
    </row>
    <row r="1998" spans="20:21" x14ac:dyDescent="0.3">
      <c r="T1998" t="s">
        <v>1690</v>
      </c>
      <c r="U1998">
        <v>2024</v>
      </c>
    </row>
    <row r="1999" spans="20:21" x14ac:dyDescent="0.3">
      <c r="T1999" t="s">
        <v>1303</v>
      </c>
      <c r="U1999">
        <v>2024</v>
      </c>
    </row>
    <row r="2000" spans="20:21" x14ac:dyDescent="0.3">
      <c r="T2000" t="s">
        <v>396</v>
      </c>
      <c r="U2000">
        <v>2024</v>
      </c>
    </row>
    <row r="2001" spans="20:21" x14ac:dyDescent="0.3">
      <c r="T2001" t="s">
        <v>1637</v>
      </c>
      <c r="U2001">
        <v>2024</v>
      </c>
    </row>
    <row r="2002" spans="20:21" x14ac:dyDescent="0.3">
      <c r="T2002" t="s">
        <v>287</v>
      </c>
      <c r="U2002">
        <v>2024</v>
      </c>
    </row>
    <row r="2003" spans="20:21" x14ac:dyDescent="0.3">
      <c r="T2003" t="s">
        <v>365</v>
      </c>
      <c r="U2003">
        <v>2024</v>
      </c>
    </row>
    <row r="2004" spans="20:21" x14ac:dyDescent="0.3">
      <c r="T2004" t="s">
        <v>2328</v>
      </c>
      <c r="U2004">
        <v>2024</v>
      </c>
    </row>
    <row r="2005" spans="20:21" x14ac:dyDescent="0.3">
      <c r="T2005" t="s">
        <v>2663</v>
      </c>
      <c r="U2005">
        <v>2024</v>
      </c>
    </row>
    <row r="2006" spans="20:21" x14ac:dyDescent="0.3">
      <c r="T2006" t="s">
        <v>2408</v>
      </c>
      <c r="U2006">
        <v>2024</v>
      </c>
    </row>
    <row r="2007" spans="20:21" x14ac:dyDescent="0.3">
      <c r="T2007" t="s">
        <v>815</v>
      </c>
      <c r="U2007">
        <v>2024</v>
      </c>
    </row>
    <row r="2008" spans="20:21" x14ac:dyDescent="0.3">
      <c r="T2008" t="s">
        <v>666</v>
      </c>
      <c r="U2008">
        <v>2024</v>
      </c>
    </row>
    <row r="2009" spans="20:21" x14ac:dyDescent="0.3">
      <c r="T2009" t="s">
        <v>2093</v>
      </c>
      <c r="U2009">
        <v>2024</v>
      </c>
    </row>
    <row r="2010" spans="20:21" x14ac:dyDescent="0.3">
      <c r="T2010" t="s">
        <v>2062</v>
      </c>
      <c r="U2010">
        <v>2024</v>
      </c>
    </row>
    <row r="2011" spans="20:21" x14ac:dyDescent="0.3">
      <c r="T2011" t="s">
        <v>178</v>
      </c>
      <c r="U2011">
        <v>2024</v>
      </c>
    </row>
    <row r="2012" spans="20:21" x14ac:dyDescent="0.3">
      <c r="T2012" t="s">
        <v>1671</v>
      </c>
      <c r="U2012">
        <v>2024</v>
      </c>
    </row>
    <row r="2013" spans="20:21" x14ac:dyDescent="0.3">
      <c r="T2013" t="s">
        <v>2667</v>
      </c>
      <c r="U2013">
        <v>2024</v>
      </c>
    </row>
    <row r="2014" spans="20:21" x14ac:dyDescent="0.3">
      <c r="T2014" t="s">
        <v>2103</v>
      </c>
      <c r="U2014">
        <v>2024</v>
      </c>
    </row>
    <row r="2015" spans="20:21" x14ac:dyDescent="0.3">
      <c r="T2015" t="s">
        <v>34</v>
      </c>
      <c r="U2015">
        <v>2024</v>
      </c>
    </row>
    <row r="2016" spans="20:21" x14ac:dyDescent="0.3">
      <c r="T2016" t="s">
        <v>124</v>
      </c>
      <c r="U2016">
        <v>2024</v>
      </c>
    </row>
    <row r="2017" spans="20:21" x14ac:dyDescent="0.3">
      <c r="T2017" t="s">
        <v>1635</v>
      </c>
      <c r="U2017">
        <v>2024</v>
      </c>
    </row>
    <row r="2018" spans="20:21" x14ac:dyDescent="0.3">
      <c r="T2018" t="s">
        <v>591</v>
      </c>
      <c r="U2018">
        <v>2024</v>
      </c>
    </row>
    <row r="2019" spans="20:21" x14ac:dyDescent="0.3">
      <c r="T2019" t="s">
        <v>1988</v>
      </c>
      <c r="U2019">
        <v>2024</v>
      </c>
    </row>
    <row r="2020" spans="20:21" x14ac:dyDescent="0.3">
      <c r="T2020" t="s">
        <v>1428</v>
      </c>
      <c r="U2020">
        <v>2024</v>
      </c>
    </row>
    <row r="2021" spans="20:21" x14ac:dyDescent="0.3">
      <c r="T2021" t="s">
        <v>1509</v>
      </c>
      <c r="U2021">
        <v>2024</v>
      </c>
    </row>
    <row r="2022" spans="20:21" x14ac:dyDescent="0.3">
      <c r="T2022" t="s">
        <v>2315</v>
      </c>
      <c r="U2022">
        <v>2024</v>
      </c>
    </row>
    <row r="2023" spans="20:21" x14ac:dyDescent="0.3">
      <c r="T2023" t="s">
        <v>1468</v>
      </c>
      <c r="U2023">
        <v>2024</v>
      </c>
    </row>
    <row r="2024" spans="20:21" x14ac:dyDescent="0.3">
      <c r="T2024" t="s">
        <v>477</v>
      </c>
      <c r="U2024">
        <v>2024</v>
      </c>
    </row>
    <row r="2025" spans="20:21" x14ac:dyDescent="0.3">
      <c r="T2025" t="s">
        <v>1345</v>
      </c>
      <c r="U2025">
        <v>2024</v>
      </c>
    </row>
    <row r="2026" spans="20:21" x14ac:dyDescent="0.3">
      <c r="T2026" t="s">
        <v>1363</v>
      </c>
      <c r="U2026">
        <v>2024</v>
      </c>
    </row>
    <row r="2027" spans="20:21" x14ac:dyDescent="0.3">
      <c r="T2027" t="s">
        <v>1260</v>
      </c>
      <c r="U2027">
        <v>2024</v>
      </c>
    </row>
    <row r="2028" spans="20:21" x14ac:dyDescent="0.3">
      <c r="T2028" t="s">
        <v>1011</v>
      </c>
      <c r="U2028">
        <v>2024</v>
      </c>
    </row>
    <row r="2029" spans="20:21" x14ac:dyDescent="0.3">
      <c r="T2029" t="s">
        <v>204</v>
      </c>
      <c r="U2029">
        <v>2024</v>
      </c>
    </row>
    <row r="2030" spans="20:21" x14ac:dyDescent="0.3">
      <c r="T2030" t="s">
        <v>585</v>
      </c>
      <c r="U2030">
        <v>2024</v>
      </c>
    </row>
    <row r="2031" spans="20:21" x14ac:dyDescent="0.3">
      <c r="T2031" t="s">
        <v>1678</v>
      </c>
      <c r="U2031">
        <v>2024</v>
      </c>
    </row>
    <row r="2032" spans="20:21" x14ac:dyDescent="0.3">
      <c r="T2032" t="s">
        <v>1701</v>
      </c>
      <c r="U2032">
        <v>2024</v>
      </c>
    </row>
    <row r="2033" spans="20:21" x14ac:dyDescent="0.3">
      <c r="T2033" t="s">
        <v>1887</v>
      </c>
      <c r="U2033">
        <v>2024</v>
      </c>
    </row>
    <row r="2034" spans="20:21" x14ac:dyDescent="0.3">
      <c r="T2034" t="s">
        <v>598</v>
      </c>
      <c r="U2034">
        <v>2024</v>
      </c>
    </row>
    <row r="2035" spans="20:21" x14ac:dyDescent="0.3">
      <c r="T2035" t="s">
        <v>1530</v>
      </c>
      <c r="U2035">
        <v>2024</v>
      </c>
    </row>
    <row r="2036" spans="20:21" x14ac:dyDescent="0.3">
      <c r="T2036" t="s">
        <v>1284</v>
      </c>
      <c r="U2036">
        <v>2024</v>
      </c>
    </row>
    <row r="2037" spans="20:21" x14ac:dyDescent="0.3">
      <c r="T2037" t="s">
        <v>2582</v>
      </c>
      <c r="U2037">
        <v>2024</v>
      </c>
    </row>
    <row r="2038" spans="20:21" x14ac:dyDescent="0.3">
      <c r="T2038" t="s">
        <v>1113</v>
      </c>
      <c r="U2038">
        <v>2024</v>
      </c>
    </row>
    <row r="2039" spans="20:21" x14ac:dyDescent="0.3">
      <c r="T2039" t="s">
        <v>1385</v>
      </c>
      <c r="U2039">
        <v>2024</v>
      </c>
    </row>
    <row r="2040" spans="20:21" x14ac:dyDescent="0.3">
      <c r="T2040" t="s">
        <v>1557</v>
      </c>
      <c r="U2040">
        <v>2024</v>
      </c>
    </row>
    <row r="2041" spans="20:21" x14ac:dyDescent="0.3">
      <c r="T2041" t="s">
        <v>965</v>
      </c>
      <c r="U2041">
        <v>2024</v>
      </c>
    </row>
    <row r="2042" spans="20:21" x14ac:dyDescent="0.3">
      <c r="T2042" t="s">
        <v>2272</v>
      </c>
      <c r="U2042">
        <v>2024</v>
      </c>
    </row>
    <row r="2043" spans="20:21" x14ac:dyDescent="0.3">
      <c r="T2043" t="s">
        <v>1014</v>
      </c>
      <c r="U2043">
        <v>2024</v>
      </c>
    </row>
    <row r="2044" spans="20:21" x14ac:dyDescent="0.3">
      <c r="T2044" t="s">
        <v>1521</v>
      </c>
      <c r="U2044">
        <v>2024</v>
      </c>
    </row>
    <row r="2045" spans="20:21" x14ac:dyDescent="0.3">
      <c r="T2045" t="s">
        <v>1431</v>
      </c>
      <c r="U2045">
        <v>2024</v>
      </c>
    </row>
    <row r="2046" spans="20:21" x14ac:dyDescent="0.3">
      <c r="T2046" t="s">
        <v>2671</v>
      </c>
      <c r="U2046">
        <v>2024</v>
      </c>
    </row>
    <row r="2047" spans="20:21" x14ac:dyDescent="0.3">
      <c r="T2047" t="s">
        <v>1665</v>
      </c>
      <c r="U2047">
        <v>2024</v>
      </c>
    </row>
    <row r="2048" spans="20:21" x14ac:dyDescent="0.3">
      <c r="T2048" t="s">
        <v>677</v>
      </c>
      <c r="U2048">
        <v>2024</v>
      </c>
    </row>
    <row r="2049" spans="20:21" x14ac:dyDescent="0.3">
      <c r="T2049" t="s">
        <v>1288</v>
      </c>
      <c r="U2049">
        <v>2024</v>
      </c>
    </row>
    <row r="2050" spans="20:21" x14ac:dyDescent="0.3">
      <c r="T2050" t="s">
        <v>345</v>
      </c>
      <c r="U2050">
        <v>2024</v>
      </c>
    </row>
    <row r="2051" spans="20:21" x14ac:dyDescent="0.3">
      <c r="T2051" t="s">
        <v>967</v>
      </c>
      <c r="U2051">
        <v>2024</v>
      </c>
    </row>
    <row r="2052" spans="20:21" x14ac:dyDescent="0.3">
      <c r="T2052" t="s">
        <v>2279</v>
      </c>
      <c r="U2052">
        <v>2024</v>
      </c>
    </row>
    <row r="2053" spans="20:21" x14ac:dyDescent="0.3">
      <c r="T2053" t="s">
        <v>2096</v>
      </c>
      <c r="U2053">
        <v>2024</v>
      </c>
    </row>
    <row r="2054" spans="20:21" x14ac:dyDescent="0.3">
      <c r="T2054" t="s">
        <v>885</v>
      </c>
      <c r="U2054">
        <v>2024</v>
      </c>
    </row>
    <row r="2055" spans="20:21" x14ac:dyDescent="0.3">
      <c r="T2055" t="s">
        <v>1893</v>
      </c>
      <c r="U2055">
        <v>2024</v>
      </c>
    </row>
    <row r="2056" spans="20:21" x14ac:dyDescent="0.3">
      <c r="T2056" t="s">
        <v>2207</v>
      </c>
      <c r="U2056">
        <v>2024</v>
      </c>
    </row>
    <row r="2057" spans="20:21" x14ac:dyDescent="0.3">
      <c r="T2057" t="s">
        <v>1124</v>
      </c>
      <c r="U2057">
        <v>2024</v>
      </c>
    </row>
    <row r="2058" spans="20:21" x14ac:dyDescent="0.3">
      <c r="T2058" t="s">
        <v>994</v>
      </c>
      <c r="U2058">
        <v>2024</v>
      </c>
    </row>
    <row r="2059" spans="20:21" x14ac:dyDescent="0.3">
      <c r="T2059" t="s">
        <v>614</v>
      </c>
      <c r="U2059">
        <v>2024</v>
      </c>
    </row>
    <row r="2060" spans="20:21" x14ac:dyDescent="0.3">
      <c r="T2060" t="s">
        <v>1633</v>
      </c>
      <c r="U2060">
        <v>2024</v>
      </c>
    </row>
    <row r="2061" spans="20:21" x14ac:dyDescent="0.3">
      <c r="T2061" t="s">
        <v>875</v>
      </c>
      <c r="U2061">
        <v>2024</v>
      </c>
    </row>
    <row r="2062" spans="20:21" x14ac:dyDescent="0.3">
      <c r="T2062" t="s">
        <v>133</v>
      </c>
      <c r="U2062">
        <v>2024</v>
      </c>
    </row>
    <row r="2063" spans="20:21" x14ac:dyDescent="0.3">
      <c r="T2063" t="s">
        <v>1543</v>
      </c>
      <c r="U2063">
        <v>2024</v>
      </c>
    </row>
    <row r="2064" spans="20:21" x14ac:dyDescent="0.3">
      <c r="T2064" t="s">
        <v>1612</v>
      </c>
      <c r="U2064">
        <v>2024</v>
      </c>
    </row>
    <row r="2065" spans="20:21" x14ac:dyDescent="0.3">
      <c r="T2065" t="s">
        <v>859</v>
      </c>
      <c r="U2065">
        <v>2024</v>
      </c>
    </row>
    <row r="2066" spans="20:21" x14ac:dyDescent="0.3">
      <c r="T2066" t="s">
        <v>1948</v>
      </c>
      <c r="U2066">
        <v>2024</v>
      </c>
    </row>
    <row r="2067" spans="20:21" x14ac:dyDescent="0.3">
      <c r="T2067" t="s">
        <v>1959</v>
      </c>
      <c r="U2067">
        <v>2024</v>
      </c>
    </row>
    <row r="2068" spans="20:21" x14ac:dyDescent="0.3">
      <c r="T2068" t="s">
        <v>817</v>
      </c>
      <c r="U2068">
        <v>2024</v>
      </c>
    </row>
    <row r="2069" spans="20:21" x14ac:dyDescent="0.3">
      <c r="T2069" t="s">
        <v>378</v>
      </c>
      <c r="U2069">
        <v>2024</v>
      </c>
    </row>
    <row r="2070" spans="20:21" x14ac:dyDescent="0.3">
      <c r="T2070" t="s">
        <v>822</v>
      </c>
      <c r="U2070">
        <v>2024</v>
      </c>
    </row>
    <row r="2071" spans="20:21" x14ac:dyDescent="0.3">
      <c r="T2071" t="s">
        <v>2246</v>
      </c>
      <c r="U2071">
        <v>2024</v>
      </c>
    </row>
    <row r="2072" spans="20:21" x14ac:dyDescent="0.3">
      <c r="T2072" t="s">
        <v>1918</v>
      </c>
      <c r="U2072">
        <v>2024</v>
      </c>
    </row>
    <row r="2073" spans="20:21" x14ac:dyDescent="0.3">
      <c r="T2073" t="s">
        <v>2176</v>
      </c>
      <c r="U2073">
        <v>2024</v>
      </c>
    </row>
    <row r="2074" spans="20:21" x14ac:dyDescent="0.3">
      <c r="T2074" t="s">
        <v>1200</v>
      </c>
      <c r="U2074">
        <v>2024</v>
      </c>
    </row>
    <row r="2075" spans="20:21" x14ac:dyDescent="0.3">
      <c r="T2075" t="s">
        <v>714</v>
      </c>
      <c r="U2075">
        <v>2024</v>
      </c>
    </row>
    <row r="2076" spans="20:21" x14ac:dyDescent="0.3">
      <c r="T2076" t="s">
        <v>2199</v>
      </c>
      <c r="U2076">
        <v>2024</v>
      </c>
    </row>
    <row r="2077" spans="20:21" x14ac:dyDescent="0.3">
      <c r="T2077" t="s">
        <v>1738</v>
      </c>
      <c r="U2077">
        <v>2024</v>
      </c>
    </row>
    <row r="2078" spans="20:21" x14ac:dyDescent="0.3">
      <c r="T2078" t="s">
        <v>2250</v>
      </c>
      <c r="U2078">
        <v>2024</v>
      </c>
    </row>
    <row r="2079" spans="20:21" x14ac:dyDescent="0.3">
      <c r="T2079" t="s">
        <v>2140</v>
      </c>
      <c r="U2079">
        <v>2024</v>
      </c>
    </row>
    <row r="2080" spans="20:21" x14ac:dyDescent="0.3">
      <c r="T2080" t="s">
        <v>2641</v>
      </c>
      <c r="U2080">
        <v>2024</v>
      </c>
    </row>
    <row r="2081" spans="20:21" x14ac:dyDescent="0.3">
      <c r="T2081" t="s">
        <v>1801</v>
      </c>
      <c r="U2081">
        <v>2024</v>
      </c>
    </row>
    <row r="2082" spans="20:21" x14ac:dyDescent="0.3">
      <c r="T2082" t="s">
        <v>685</v>
      </c>
      <c r="U2082">
        <v>2024</v>
      </c>
    </row>
    <row r="2083" spans="20:21" x14ac:dyDescent="0.3">
      <c r="T2083" t="s">
        <v>1523</v>
      </c>
      <c r="U2083">
        <v>2024</v>
      </c>
    </row>
    <row r="2084" spans="20:21" x14ac:dyDescent="0.3">
      <c r="T2084" t="s">
        <v>2178</v>
      </c>
      <c r="U2084">
        <v>2024</v>
      </c>
    </row>
    <row r="2085" spans="20:21" x14ac:dyDescent="0.3">
      <c r="T2085" t="s">
        <v>391</v>
      </c>
      <c r="U2085">
        <v>2024</v>
      </c>
    </row>
    <row r="2086" spans="20:21" x14ac:dyDescent="0.3">
      <c r="T2086" t="s">
        <v>321</v>
      </c>
      <c r="U2086">
        <v>2024</v>
      </c>
    </row>
    <row r="2087" spans="20:21" x14ac:dyDescent="0.3">
      <c r="T2087" t="s">
        <v>2468</v>
      </c>
      <c r="U2087">
        <v>2024</v>
      </c>
    </row>
    <row r="2088" spans="20:21" x14ac:dyDescent="0.3">
      <c r="T2088" t="s">
        <v>2385</v>
      </c>
      <c r="U2088">
        <v>2024</v>
      </c>
    </row>
    <row r="2089" spans="20:21" x14ac:dyDescent="0.3">
      <c r="T2089" t="s">
        <v>24</v>
      </c>
      <c r="U2089">
        <v>2024</v>
      </c>
    </row>
    <row r="2090" spans="20:21" x14ac:dyDescent="0.3">
      <c r="T2090" t="s">
        <v>1358</v>
      </c>
      <c r="U2090">
        <v>2024</v>
      </c>
    </row>
    <row r="2091" spans="20:21" x14ac:dyDescent="0.3">
      <c r="T2091" t="s">
        <v>130</v>
      </c>
      <c r="U2091">
        <v>2024</v>
      </c>
    </row>
    <row r="2092" spans="20:21" x14ac:dyDescent="0.3">
      <c r="T2092" t="s">
        <v>1753</v>
      </c>
      <c r="U2092">
        <v>2024</v>
      </c>
    </row>
    <row r="2093" spans="20:21" x14ac:dyDescent="0.3">
      <c r="T2093" t="s">
        <v>2575</v>
      </c>
      <c r="U2093">
        <v>2024</v>
      </c>
    </row>
    <row r="2094" spans="20:21" x14ac:dyDescent="0.3">
      <c r="T2094" t="s">
        <v>1154</v>
      </c>
      <c r="U2094">
        <v>2024</v>
      </c>
    </row>
    <row r="2095" spans="20:21" x14ac:dyDescent="0.3">
      <c r="T2095" t="s">
        <v>716</v>
      </c>
      <c r="U2095">
        <v>2024</v>
      </c>
    </row>
    <row r="2096" spans="20:21" x14ac:dyDescent="0.3">
      <c r="T2096" t="s">
        <v>279</v>
      </c>
      <c r="U2096">
        <v>2024</v>
      </c>
    </row>
    <row r="2097" spans="20:21" x14ac:dyDescent="0.3">
      <c r="T2097" t="s">
        <v>2414</v>
      </c>
      <c r="U2097">
        <v>2024</v>
      </c>
    </row>
    <row r="2098" spans="20:21" x14ac:dyDescent="0.3">
      <c r="T2098" t="s">
        <v>336</v>
      </c>
      <c r="U2098">
        <v>2024</v>
      </c>
    </row>
    <row r="2099" spans="20:21" x14ac:dyDescent="0.3">
      <c r="T2099" t="s">
        <v>1682</v>
      </c>
      <c r="U2099">
        <v>2024</v>
      </c>
    </row>
    <row r="2100" spans="20:21" x14ac:dyDescent="0.3">
      <c r="T2100" t="s">
        <v>2232</v>
      </c>
      <c r="U2100">
        <v>2024</v>
      </c>
    </row>
    <row r="2101" spans="20:21" x14ac:dyDescent="0.3">
      <c r="T2101" t="s">
        <v>1289</v>
      </c>
      <c r="U2101">
        <v>2024</v>
      </c>
    </row>
    <row r="2102" spans="20:21" x14ac:dyDescent="0.3">
      <c r="T2102" t="s">
        <v>1048</v>
      </c>
      <c r="U2102">
        <v>2024</v>
      </c>
    </row>
    <row r="2103" spans="20:21" x14ac:dyDescent="0.3">
      <c r="T2103" t="s">
        <v>1007</v>
      </c>
      <c r="U2103">
        <v>2024</v>
      </c>
    </row>
    <row r="2104" spans="20:21" x14ac:dyDescent="0.3">
      <c r="T2104" t="s">
        <v>1743</v>
      </c>
      <c r="U2104">
        <v>2024</v>
      </c>
    </row>
    <row r="2105" spans="20:21" x14ac:dyDescent="0.3">
      <c r="T2105" t="s">
        <v>426</v>
      </c>
      <c r="U2105">
        <v>2024</v>
      </c>
    </row>
    <row r="2106" spans="20:21" x14ac:dyDescent="0.3">
      <c r="T2106" t="s">
        <v>1616</v>
      </c>
      <c r="U2106">
        <v>2024</v>
      </c>
    </row>
    <row r="2107" spans="20:21" x14ac:dyDescent="0.3">
      <c r="T2107" t="s">
        <v>1803</v>
      </c>
      <c r="U2107">
        <v>2024</v>
      </c>
    </row>
    <row r="2108" spans="20:21" x14ac:dyDescent="0.3">
      <c r="T2108" t="s">
        <v>580</v>
      </c>
      <c r="U2108">
        <v>2024</v>
      </c>
    </row>
    <row r="2109" spans="20:21" x14ac:dyDescent="0.3">
      <c r="T2109" t="s">
        <v>1273</v>
      </c>
      <c r="U2109">
        <v>2024</v>
      </c>
    </row>
    <row r="2110" spans="20:21" x14ac:dyDescent="0.3">
      <c r="T2110" t="s">
        <v>1695</v>
      </c>
      <c r="U2110">
        <v>2024</v>
      </c>
    </row>
    <row r="2111" spans="20:21" x14ac:dyDescent="0.3">
      <c r="T2111" t="s">
        <v>1243</v>
      </c>
      <c r="U2111">
        <v>2024</v>
      </c>
    </row>
    <row r="2112" spans="20:21" x14ac:dyDescent="0.3">
      <c r="T2112" t="s">
        <v>589</v>
      </c>
      <c r="U2112">
        <v>2024</v>
      </c>
    </row>
    <row r="2113" spans="20:21" x14ac:dyDescent="0.3">
      <c r="T2113" t="s">
        <v>1473</v>
      </c>
      <c r="U2113">
        <v>2024</v>
      </c>
    </row>
    <row r="2114" spans="20:21" x14ac:dyDescent="0.3">
      <c r="T2114" t="s">
        <v>1076</v>
      </c>
      <c r="U2114">
        <v>2024</v>
      </c>
    </row>
    <row r="2115" spans="20:21" x14ac:dyDescent="0.3">
      <c r="T2115" t="s">
        <v>1415</v>
      </c>
      <c r="U2115">
        <v>2024</v>
      </c>
    </row>
    <row r="2116" spans="20:21" x14ac:dyDescent="0.3">
      <c r="T2116" t="s">
        <v>1909</v>
      </c>
      <c r="U2116">
        <v>2024</v>
      </c>
    </row>
    <row r="2117" spans="20:21" x14ac:dyDescent="0.3">
      <c r="T2117" t="s">
        <v>2255</v>
      </c>
      <c r="U2117">
        <v>2024</v>
      </c>
    </row>
    <row r="2118" spans="20:21" x14ac:dyDescent="0.3">
      <c r="T2118" t="s">
        <v>793</v>
      </c>
      <c r="U2118">
        <v>2024</v>
      </c>
    </row>
    <row r="2119" spans="20:21" x14ac:dyDescent="0.3">
      <c r="T2119" t="s">
        <v>516</v>
      </c>
      <c r="U2119">
        <v>2024</v>
      </c>
    </row>
    <row r="2120" spans="20:21" x14ac:dyDescent="0.3">
      <c r="T2120" t="s">
        <v>924</v>
      </c>
      <c r="U2120">
        <v>2024</v>
      </c>
    </row>
    <row r="2121" spans="20:21" x14ac:dyDescent="0.3">
      <c r="T2121" t="s">
        <v>564</v>
      </c>
      <c r="U2121">
        <v>2024</v>
      </c>
    </row>
    <row r="2122" spans="20:21" x14ac:dyDescent="0.3">
      <c r="T2122" t="s">
        <v>873</v>
      </c>
      <c r="U2122">
        <v>2024</v>
      </c>
    </row>
    <row r="2123" spans="20:21" x14ac:dyDescent="0.3">
      <c r="T2123" t="s">
        <v>1516</v>
      </c>
      <c r="U2123">
        <v>2024</v>
      </c>
    </row>
    <row r="2124" spans="20:21" x14ac:dyDescent="0.3">
      <c r="T2124" t="s">
        <v>1461</v>
      </c>
      <c r="U2124">
        <v>2024</v>
      </c>
    </row>
    <row r="2125" spans="20:21" x14ac:dyDescent="0.3">
      <c r="T2125" t="s">
        <v>942</v>
      </c>
      <c r="U2125">
        <v>2024</v>
      </c>
    </row>
    <row r="2126" spans="20:21" x14ac:dyDescent="0.3">
      <c r="T2126" t="s">
        <v>282</v>
      </c>
      <c r="U2126">
        <v>2024</v>
      </c>
    </row>
    <row r="2127" spans="20:21" x14ac:dyDescent="0.3">
      <c r="T2127" t="s">
        <v>2114</v>
      </c>
      <c r="U2127">
        <v>2024</v>
      </c>
    </row>
    <row r="2128" spans="20:21" x14ac:dyDescent="0.3">
      <c r="T2128" t="s">
        <v>881</v>
      </c>
      <c r="U2128">
        <v>2024</v>
      </c>
    </row>
    <row r="2129" spans="20:21" x14ac:dyDescent="0.3">
      <c r="T2129" t="s">
        <v>771</v>
      </c>
      <c r="U2129">
        <v>2024</v>
      </c>
    </row>
    <row r="2130" spans="20:21" x14ac:dyDescent="0.3">
      <c r="T2130" t="s">
        <v>805</v>
      </c>
      <c r="U2130">
        <v>2024</v>
      </c>
    </row>
    <row r="2131" spans="20:21" x14ac:dyDescent="0.3">
      <c r="T2131" t="s">
        <v>489</v>
      </c>
      <c r="U2131">
        <v>2024</v>
      </c>
    </row>
    <row r="2132" spans="20:21" x14ac:dyDescent="0.3">
      <c r="T2132" t="s">
        <v>256</v>
      </c>
      <c r="U2132">
        <v>2024</v>
      </c>
    </row>
    <row r="2133" spans="20:21" x14ac:dyDescent="0.3">
      <c r="T2133" t="s">
        <v>711</v>
      </c>
      <c r="U2133">
        <v>2024</v>
      </c>
    </row>
    <row r="2134" spans="20:21" x14ac:dyDescent="0.3">
      <c r="T2134" t="s">
        <v>56</v>
      </c>
      <c r="U2134">
        <v>2024</v>
      </c>
    </row>
    <row r="2135" spans="20:21" x14ac:dyDescent="0.3">
      <c r="T2135" t="s">
        <v>297</v>
      </c>
      <c r="U2135">
        <v>2024</v>
      </c>
    </row>
    <row r="2136" spans="20:21" x14ac:dyDescent="0.3">
      <c r="T2136" t="s">
        <v>1435</v>
      </c>
      <c r="U2136">
        <v>2024</v>
      </c>
    </row>
    <row r="2137" spans="20:21" x14ac:dyDescent="0.3">
      <c r="T2137" t="s">
        <v>1663</v>
      </c>
      <c r="U2137">
        <v>2024</v>
      </c>
    </row>
    <row r="2138" spans="20:21" x14ac:dyDescent="0.3">
      <c r="T2138" t="s">
        <v>96</v>
      </c>
      <c r="U2138">
        <v>2024</v>
      </c>
    </row>
    <row r="2139" spans="20:21" x14ac:dyDescent="0.3">
      <c r="T2139" t="s">
        <v>412</v>
      </c>
      <c r="U2139">
        <v>2024</v>
      </c>
    </row>
    <row r="2140" spans="20:21" x14ac:dyDescent="0.3">
      <c r="T2140" t="s">
        <v>2437</v>
      </c>
      <c r="U2140">
        <v>2024</v>
      </c>
    </row>
    <row r="2141" spans="20:21" x14ac:dyDescent="0.3">
      <c r="T2141" t="s">
        <v>1819</v>
      </c>
      <c r="U2141">
        <v>2024</v>
      </c>
    </row>
    <row r="2142" spans="20:21" x14ac:dyDescent="0.3">
      <c r="T2142" t="s">
        <v>1183</v>
      </c>
      <c r="U2142">
        <v>2024</v>
      </c>
    </row>
    <row r="2143" spans="20:21" x14ac:dyDescent="0.3">
      <c r="T2143" t="s">
        <v>1198</v>
      </c>
      <c r="U2143">
        <v>2024</v>
      </c>
    </row>
    <row r="2144" spans="20:21" x14ac:dyDescent="0.3">
      <c r="T2144" t="s">
        <v>919</v>
      </c>
      <c r="U2144">
        <v>2024</v>
      </c>
    </row>
    <row r="2145" spans="20:21" x14ac:dyDescent="0.3">
      <c r="T2145" t="s">
        <v>736</v>
      </c>
      <c r="U2145">
        <v>2024</v>
      </c>
    </row>
    <row r="2146" spans="20:21" x14ac:dyDescent="0.3">
      <c r="T2146" t="s">
        <v>173</v>
      </c>
      <c r="U2146">
        <v>2024</v>
      </c>
    </row>
    <row r="2147" spans="20:21" x14ac:dyDescent="0.3">
      <c r="T2147" t="s">
        <v>419</v>
      </c>
      <c r="U2147">
        <v>2024</v>
      </c>
    </row>
    <row r="2148" spans="20:21" x14ac:dyDescent="0.3">
      <c r="T2148" t="s">
        <v>2227</v>
      </c>
      <c r="U2148">
        <v>2024</v>
      </c>
    </row>
    <row r="2149" spans="20:21" x14ac:dyDescent="0.3">
      <c r="T2149" t="s">
        <v>1426</v>
      </c>
      <c r="U2149">
        <v>2024</v>
      </c>
    </row>
    <row r="2150" spans="20:21" x14ac:dyDescent="0.3">
      <c r="T2150" t="s">
        <v>796</v>
      </c>
      <c r="U2150">
        <v>2024</v>
      </c>
    </row>
    <row r="2151" spans="20:21" x14ac:dyDescent="0.3">
      <c r="T2151" t="s">
        <v>464</v>
      </c>
      <c r="U2151">
        <v>2024</v>
      </c>
    </row>
    <row r="2152" spans="20:21" x14ac:dyDescent="0.3">
      <c r="T2152" t="s">
        <v>734</v>
      </c>
      <c r="U2152">
        <v>2024</v>
      </c>
    </row>
    <row r="2153" spans="20:21" x14ac:dyDescent="0.3">
      <c r="T2153" t="s">
        <v>902</v>
      </c>
      <c r="U2153">
        <v>2024</v>
      </c>
    </row>
    <row r="2154" spans="20:21" x14ac:dyDescent="0.3">
      <c r="T2154" t="s">
        <v>232</v>
      </c>
      <c r="U2154">
        <v>2024</v>
      </c>
    </row>
    <row r="2155" spans="20:21" x14ac:dyDescent="0.3">
      <c r="T2155" t="s">
        <v>48</v>
      </c>
      <c r="U2155">
        <v>2024</v>
      </c>
    </row>
    <row r="2156" spans="20:21" x14ac:dyDescent="0.3">
      <c r="T2156" t="s">
        <v>1079</v>
      </c>
      <c r="U2156">
        <v>2024</v>
      </c>
    </row>
    <row r="2157" spans="20:21" x14ac:dyDescent="0.3">
      <c r="T2157" t="s">
        <v>1619</v>
      </c>
      <c r="U2157">
        <v>2024</v>
      </c>
    </row>
    <row r="2158" spans="20:21" x14ac:dyDescent="0.3">
      <c r="T2158" t="s">
        <v>1785</v>
      </c>
      <c r="U2158">
        <v>2024</v>
      </c>
    </row>
    <row r="2159" spans="20:21" x14ac:dyDescent="0.3">
      <c r="T2159" t="s">
        <v>780</v>
      </c>
      <c r="U2159">
        <v>2024</v>
      </c>
    </row>
    <row r="2160" spans="20:21" x14ac:dyDescent="0.3">
      <c r="T2160" t="s">
        <v>380</v>
      </c>
      <c r="U2160">
        <v>2024</v>
      </c>
    </row>
    <row r="2161" spans="20:21" x14ac:dyDescent="0.3">
      <c r="T2161" t="s">
        <v>754</v>
      </c>
      <c r="U2161">
        <v>2024</v>
      </c>
    </row>
    <row r="2162" spans="20:21" x14ac:dyDescent="0.3">
      <c r="T2162" t="s">
        <v>470</v>
      </c>
      <c r="U2162">
        <v>2024</v>
      </c>
    </row>
    <row r="2163" spans="20:21" x14ac:dyDescent="0.3">
      <c r="T2163" t="s">
        <v>744</v>
      </c>
      <c r="U2163">
        <v>2024</v>
      </c>
    </row>
    <row r="2164" spans="20:21" x14ac:dyDescent="0.3">
      <c r="T2164" t="s">
        <v>1341</v>
      </c>
      <c r="U2164">
        <v>2024</v>
      </c>
    </row>
    <row r="2165" spans="20:21" x14ac:dyDescent="0.3">
      <c r="T2165" t="s">
        <v>375</v>
      </c>
      <c r="U2165">
        <v>2024</v>
      </c>
    </row>
    <row r="2166" spans="20:21" x14ac:dyDescent="0.3">
      <c r="T2166" t="s">
        <v>1914</v>
      </c>
      <c r="U2166">
        <v>2024</v>
      </c>
    </row>
    <row r="2167" spans="20:21" x14ac:dyDescent="0.3">
      <c r="T2167" t="s">
        <v>1570</v>
      </c>
      <c r="U2167">
        <v>2024</v>
      </c>
    </row>
    <row r="2168" spans="20:21" x14ac:dyDescent="0.3">
      <c r="T2168" t="s">
        <v>1736</v>
      </c>
      <c r="U2168">
        <v>2024</v>
      </c>
    </row>
    <row r="2169" spans="20:21" x14ac:dyDescent="0.3">
      <c r="T2169" t="s">
        <v>1440</v>
      </c>
      <c r="U2169">
        <v>2024</v>
      </c>
    </row>
    <row r="2170" spans="20:21" x14ac:dyDescent="0.3">
      <c r="T2170" t="s">
        <v>1922</v>
      </c>
      <c r="U2170">
        <v>2024</v>
      </c>
    </row>
    <row r="2171" spans="20:21" x14ac:dyDescent="0.3">
      <c r="T2171" t="s">
        <v>2465</v>
      </c>
      <c r="U2171">
        <v>2024</v>
      </c>
    </row>
    <row r="2172" spans="20:21" x14ac:dyDescent="0.3">
      <c r="T2172" t="s">
        <v>1403</v>
      </c>
      <c r="U2172">
        <v>2024</v>
      </c>
    </row>
    <row r="2173" spans="20:21" x14ac:dyDescent="0.3">
      <c r="T2173" t="s">
        <v>285</v>
      </c>
      <c r="U2173">
        <v>2024</v>
      </c>
    </row>
    <row r="2174" spans="20:21" x14ac:dyDescent="0.3">
      <c r="T2174" t="s">
        <v>1037</v>
      </c>
      <c r="U2174">
        <v>2024</v>
      </c>
    </row>
    <row r="2175" spans="20:21" x14ac:dyDescent="0.3">
      <c r="T2175" t="s">
        <v>719</v>
      </c>
      <c r="U2175">
        <v>2024</v>
      </c>
    </row>
    <row r="2176" spans="20:21" x14ac:dyDescent="0.3">
      <c r="T2176" t="s">
        <v>1005</v>
      </c>
      <c r="U2176">
        <v>2024</v>
      </c>
    </row>
    <row r="2177" spans="20:21" x14ac:dyDescent="0.3">
      <c r="T2177" t="s">
        <v>604</v>
      </c>
      <c r="U2177">
        <v>2024</v>
      </c>
    </row>
    <row r="2178" spans="20:21" x14ac:dyDescent="0.3">
      <c r="T2178" t="s">
        <v>1996</v>
      </c>
      <c r="U2178">
        <v>2024</v>
      </c>
    </row>
    <row r="2179" spans="20:21" x14ac:dyDescent="0.3">
      <c r="T2179" t="s">
        <v>626</v>
      </c>
      <c r="U2179">
        <v>2024</v>
      </c>
    </row>
    <row r="2180" spans="20:21" x14ac:dyDescent="0.3">
      <c r="T2180" t="s">
        <v>791</v>
      </c>
      <c r="U2180">
        <v>2024</v>
      </c>
    </row>
    <row r="2181" spans="20:21" x14ac:dyDescent="0.3">
      <c r="T2181" t="s">
        <v>909</v>
      </c>
      <c r="U2181">
        <v>2024</v>
      </c>
    </row>
    <row r="2182" spans="20:21" x14ac:dyDescent="0.3">
      <c r="T2182" t="s">
        <v>632</v>
      </c>
      <c r="U2182">
        <v>2024</v>
      </c>
    </row>
    <row r="2183" spans="20:21" x14ac:dyDescent="0.3">
      <c r="T2183" t="s">
        <v>667</v>
      </c>
      <c r="U2183">
        <v>2024</v>
      </c>
    </row>
    <row r="2184" spans="20:21" x14ac:dyDescent="0.3">
      <c r="T2184" t="s">
        <v>999</v>
      </c>
      <c r="U2184">
        <v>2024</v>
      </c>
    </row>
    <row r="2185" spans="20:21" x14ac:dyDescent="0.3">
      <c r="T2185" t="s">
        <v>409</v>
      </c>
      <c r="U2185">
        <v>2024</v>
      </c>
    </row>
    <row r="2186" spans="20:21" x14ac:dyDescent="0.3">
      <c r="T2186" t="s">
        <v>1277</v>
      </c>
      <c r="U2186">
        <v>2024</v>
      </c>
    </row>
    <row r="2187" spans="20:21" x14ac:dyDescent="0.3">
      <c r="T2187" t="s">
        <v>1115</v>
      </c>
      <c r="U2187">
        <v>2024</v>
      </c>
    </row>
    <row r="2188" spans="20:21" x14ac:dyDescent="0.3">
      <c r="T2188" t="s">
        <v>1507</v>
      </c>
      <c r="U2188">
        <v>2024</v>
      </c>
    </row>
    <row r="2189" spans="20:21" x14ac:dyDescent="0.3">
      <c r="T2189" t="s">
        <v>811</v>
      </c>
      <c r="U2189">
        <v>2024</v>
      </c>
    </row>
    <row r="2190" spans="20:21" x14ac:dyDescent="0.3">
      <c r="T2190" t="s">
        <v>2067</v>
      </c>
      <c r="U2190">
        <v>2024</v>
      </c>
    </row>
    <row r="2191" spans="20:21" x14ac:dyDescent="0.3">
      <c r="T2191" t="s">
        <v>1377</v>
      </c>
      <c r="U2191">
        <v>2024</v>
      </c>
    </row>
    <row r="2192" spans="20:21" x14ac:dyDescent="0.3">
      <c r="T2192" t="s">
        <v>1018</v>
      </c>
      <c r="U2192">
        <v>2024</v>
      </c>
    </row>
    <row r="2193" spans="20:21" x14ac:dyDescent="0.3">
      <c r="T2193" t="s">
        <v>214</v>
      </c>
      <c r="U2193">
        <v>2024</v>
      </c>
    </row>
    <row r="2194" spans="20:21" x14ac:dyDescent="0.3">
      <c r="T2194" t="s">
        <v>121</v>
      </c>
      <c r="U2194">
        <v>2024</v>
      </c>
    </row>
    <row r="2195" spans="20:21" x14ac:dyDescent="0.3">
      <c r="T2195" t="s">
        <v>861</v>
      </c>
      <c r="U2195">
        <v>2024</v>
      </c>
    </row>
    <row r="2196" spans="20:21" x14ac:dyDescent="0.3">
      <c r="T2196" t="s">
        <v>241</v>
      </c>
      <c r="U2196">
        <v>2024</v>
      </c>
    </row>
    <row r="2197" spans="20:21" x14ac:dyDescent="0.3">
      <c r="T2197" t="s">
        <v>1185</v>
      </c>
      <c r="U2197">
        <v>2024</v>
      </c>
    </row>
    <row r="2198" spans="20:21" x14ac:dyDescent="0.3">
      <c r="T2198" t="s">
        <v>569</v>
      </c>
      <c r="U2198">
        <v>2024</v>
      </c>
    </row>
    <row r="2199" spans="20:21" x14ac:dyDescent="0.3">
      <c r="T2199" t="s">
        <v>1469</v>
      </c>
      <c r="U2199">
        <v>2024</v>
      </c>
    </row>
    <row r="2200" spans="20:21" x14ac:dyDescent="0.3">
      <c r="T2200" t="s">
        <v>1343</v>
      </c>
      <c r="U2200">
        <v>2024</v>
      </c>
    </row>
    <row r="2201" spans="20:21" x14ac:dyDescent="0.3">
      <c r="T2201" t="s">
        <v>1131</v>
      </c>
      <c r="U2201">
        <v>2024</v>
      </c>
    </row>
    <row r="2202" spans="20:21" x14ac:dyDescent="0.3">
      <c r="T2202" t="s">
        <v>653</v>
      </c>
      <c r="U2202">
        <v>2024</v>
      </c>
    </row>
    <row r="2203" spans="20:21" x14ac:dyDescent="0.3">
      <c r="T2203" t="s">
        <v>1828</v>
      </c>
      <c r="U2203">
        <v>2024</v>
      </c>
    </row>
    <row r="2204" spans="20:21" x14ac:dyDescent="0.3">
      <c r="T2204" t="s">
        <v>2685</v>
      </c>
      <c r="U2204">
        <v>2024</v>
      </c>
    </row>
    <row r="2205" spans="20:21" x14ac:dyDescent="0.3">
      <c r="T2205" t="s">
        <v>2390</v>
      </c>
      <c r="U2205">
        <v>2024</v>
      </c>
    </row>
    <row r="2206" spans="20:21" x14ac:dyDescent="0.3">
      <c r="T2206" t="s">
        <v>726</v>
      </c>
      <c r="U2206">
        <v>2024</v>
      </c>
    </row>
    <row r="2207" spans="20:21" x14ac:dyDescent="0.3">
      <c r="T2207" t="s">
        <v>359</v>
      </c>
      <c r="U2207">
        <v>2024</v>
      </c>
    </row>
    <row r="2208" spans="20:21" x14ac:dyDescent="0.3">
      <c r="T2208" t="s">
        <v>357</v>
      </c>
      <c r="U2208">
        <v>2024</v>
      </c>
    </row>
    <row r="2209" spans="20:21" x14ac:dyDescent="0.3">
      <c r="T2209" t="s">
        <v>1175</v>
      </c>
      <c r="U2209">
        <v>2024</v>
      </c>
    </row>
    <row r="2210" spans="20:21" x14ac:dyDescent="0.3">
      <c r="T2210" t="s">
        <v>1659</v>
      </c>
      <c r="U2210">
        <v>2024</v>
      </c>
    </row>
    <row r="2211" spans="20:21" x14ac:dyDescent="0.3">
      <c r="T2211" t="s">
        <v>1209</v>
      </c>
      <c r="U2211">
        <v>2024</v>
      </c>
    </row>
    <row r="2212" spans="20:21" x14ac:dyDescent="0.3">
      <c r="T2212" t="s">
        <v>1336</v>
      </c>
      <c r="U2212">
        <v>2024</v>
      </c>
    </row>
    <row r="2213" spans="20:21" x14ac:dyDescent="0.3">
      <c r="T2213" t="s">
        <v>1485</v>
      </c>
      <c r="U2213">
        <v>2024</v>
      </c>
    </row>
    <row r="2214" spans="20:21" x14ac:dyDescent="0.3">
      <c r="T2214" t="s">
        <v>1195</v>
      </c>
      <c r="U2214">
        <v>2024</v>
      </c>
    </row>
    <row r="2215" spans="20:21" x14ac:dyDescent="0.3">
      <c r="T2215" t="s">
        <v>217</v>
      </c>
      <c r="U2215">
        <v>2024</v>
      </c>
    </row>
    <row r="2216" spans="20:21" x14ac:dyDescent="0.3">
      <c r="T2216" t="s">
        <v>1833</v>
      </c>
      <c r="U2216">
        <v>2024</v>
      </c>
    </row>
    <row r="2217" spans="20:21" x14ac:dyDescent="0.3">
      <c r="T2217" t="s">
        <v>2085</v>
      </c>
      <c r="U2217">
        <v>2024</v>
      </c>
    </row>
    <row r="2218" spans="20:21" x14ac:dyDescent="0.3">
      <c r="T2218" t="s">
        <v>435</v>
      </c>
      <c r="U2218">
        <v>2024</v>
      </c>
    </row>
    <row r="2219" spans="20:21" x14ac:dyDescent="0.3">
      <c r="T2219" t="s">
        <v>169</v>
      </c>
      <c r="U2219">
        <v>2024</v>
      </c>
    </row>
    <row r="2220" spans="20:21" x14ac:dyDescent="0.3">
      <c r="T2220" t="s">
        <v>2550</v>
      </c>
      <c r="U2220">
        <v>2024</v>
      </c>
    </row>
    <row r="2221" spans="20:21" x14ac:dyDescent="0.3">
      <c r="T2221" t="s">
        <v>682</v>
      </c>
      <c r="U2221">
        <v>2024</v>
      </c>
    </row>
    <row r="2222" spans="20:21" x14ac:dyDescent="0.3">
      <c r="T2222" t="s">
        <v>1729</v>
      </c>
      <c r="U2222">
        <v>2024</v>
      </c>
    </row>
    <row r="2223" spans="20:21" x14ac:dyDescent="0.3">
      <c r="T2223" t="s">
        <v>1953</v>
      </c>
      <c r="U2223">
        <v>2024</v>
      </c>
    </row>
    <row r="2224" spans="20:21" x14ac:dyDescent="0.3">
      <c r="T2224" t="s">
        <v>197</v>
      </c>
      <c r="U2224">
        <v>2024</v>
      </c>
    </row>
    <row r="2225" spans="20:21" x14ac:dyDescent="0.3">
      <c r="T2225" t="s">
        <v>309</v>
      </c>
      <c r="U2225">
        <v>2024</v>
      </c>
    </row>
    <row r="2226" spans="20:21" x14ac:dyDescent="0.3">
      <c r="T2226" t="s">
        <v>1654</v>
      </c>
      <c r="U2226">
        <v>2024</v>
      </c>
    </row>
    <row r="2227" spans="20:21" x14ac:dyDescent="0.3">
      <c r="T2227" t="s">
        <v>303</v>
      </c>
      <c r="U2227">
        <v>2024</v>
      </c>
    </row>
    <row r="2228" spans="20:21" x14ac:dyDescent="0.3">
      <c r="T2228" t="s">
        <v>1086</v>
      </c>
      <c r="U2228">
        <v>2024</v>
      </c>
    </row>
    <row r="2229" spans="20:21" x14ac:dyDescent="0.3">
      <c r="T2229" t="s">
        <v>1722</v>
      </c>
      <c r="U2229">
        <v>2024</v>
      </c>
    </row>
    <row r="2230" spans="20:21" x14ac:dyDescent="0.3">
      <c r="T2230" t="s">
        <v>824</v>
      </c>
      <c r="U2230">
        <v>2024</v>
      </c>
    </row>
    <row r="2231" spans="20:21" x14ac:dyDescent="0.3">
      <c r="T2231" t="s">
        <v>2158</v>
      </c>
      <c r="U2231">
        <v>2024</v>
      </c>
    </row>
    <row r="2232" spans="20:21" x14ac:dyDescent="0.3">
      <c r="T2232" t="s">
        <v>2039</v>
      </c>
      <c r="U2232">
        <v>2024</v>
      </c>
    </row>
    <row r="2233" spans="20:21" x14ac:dyDescent="0.3">
      <c r="T2233" t="s">
        <v>458</v>
      </c>
      <c r="U2233">
        <v>2024</v>
      </c>
    </row>
    <row r="2234" spans="20:21" x14ac:dyDescent="0.3">
      <c r="T2234" t="s">
        <v>1213</v>
      </c>
      <c r="U2234">
        <v>2024</v>
      </c>
    </row>
    <row r="2235" spans="20:21" x14ac:dyDescent="0.3">
      <c r="T2235" t="s">
        <v>2267</v>
      </c>
      <c r="U2235">
        <v>2024</v>
      </c>
    </row>
    <row r="2236" spans="20:21" x14ac:dyDescent="0.3">
      <c r="T2236" t="s">
        <v>1340</v>
      </c>
      <c r="U2236">
        <v>2024</v>
      </c>
    </row>
    <row r="2237" spans="20:21" x14ac:dyDescent="0.3">
      <c r="T2237" t="s">
        <v>293</v>
      </c>
      <c r="U2237">
        <v>2024</v>
      </c>
    </row>
    <row r="2238" spans="20:21" x14ac:dyDescent="0.3">
      <c r="T2238" t="s">
        <v>421</v>
      </c>
      <c r="U2238">
        <v>2024</v>
      </c>
    </row>
    <row r="2239" spans="20:21" x14ac:dyDescent="0.3">
      <c r="T2239" t="s">
        <v>1565</v>
      </c>
      <c r="U2239">
        <v>2024</v>
      </c>
    </row>
    <row r="2240" spans="20:21" x14ac:dyDescent="0.3">
      <c r="T2240" t="s">
        <v>2147</v>
      </c>
      <c r="U2240">
        <v>2024</v>
      </c>
    </row>
    <row r="2241" spans="20:21" x14ac:dyDescent="0.3">
      <c r="T2241" t="s">
        <v>1025</v>
      </c>
      <c r="U2241">
        <v>2024</v>
      </c>
    </row>
    <row r="2242" spans="20:21" x14ac:dyDescent="0.3">
      <c r="T2242" t="s">
        <v>1783</v>
      </c>
      <c r="U2242">
        <v>2024</v>
      </c>
    </row>
    <row r="2243" spans="20:21" x14ac:dyDescent="0.3">
      <c r="T2243" t="s">
        <v>2546</v>
      </c>
      <c r="U2243">
        <v>2024</v>
      </c>
    </row>
    <row r="2244" spans="20:21" x14ac:dyDescent="0.3">
      <c r="T2244" t="s">
        <v>2690</v>
      </c>
      <c r="U2244">
        <v>2024</v>
      </c>
    </row>
    <row r="2245" spans="20:21" x14ac:dyDescent="0.3">
      <c r="T2245" t="s">
        <v>385</v>
      </c>
      <c r="U2245">
        <v>2024</v>
      </c>
    </row>
    <row r="2246" spans="20:21" x14ac:dyDescent="0.3">
      <c r="T2246" t="s">
        <v>1334</v>
      </c>
      <c r="U2246">
        <v>2024</v>
      </c>
    </row>
    <row r="2247" spans="20:21" x14ac:dyDescent="0.3">
      <c r="T2247" t="s">
        <v>1179</v>
      </c>
      <c r="U2247">
        <v>2024</v>
      </c>
    </row>
    <row r="2248" spans="20:21" x14ac:dyDescent="0.3">
      <c r="T2248" t="s">
        <v>1993</v>
      </c>
      <c r="U2248">
        <v>2024</v>
      </c>
    </row>
    <row r="2249" spans="20:21" x14ac:dyDescent="0.3">
      <c r="T2249" t="s">
        <v>1815</v>
      </c>
      <c r="U2249">
        <v>2024</v>
      </c>
    </row>
    <row r="2250" spans="20:21" x14ac:dyDescent="0.3">
      <c r="T2250" t="s">
        <v>1497</v>
      </c>
      <c r="U2250">
        <v>2024</v>
      </c>
    </row>
    <row r="2251" spans="20:21" x14ac:dyDescent="0.3">
      <c r="T2251" t="s">
        <v>1513</v>
      </c>
      <c r="U2251">
        <v>2024</v>
      </c>
    </row>
    <row r="2252" spans="20:21" x14ac:dyDescent="0.3">
      <c r="T2252" t="s">
        <v>1548</v>
      </c>
      <c r="U2252">
        <v>2024</v>
      </c>
    </row>
    <row r="2253" spans="20:21" x14ac:dyDescent="0.3">
      <c r="T2253" t="s">
        <v>2035</v>
      </c>
      <c r="U2253">
        <v>2024</v>
      </c>
    </row>
    <row r="2254" spans="20:21" x14ac:dyDescent="0.3">
      <c r="T2254" t="s">
        <v>2692</v>
      </c>
      <c r="U2254">
        <v>2024</v>
      </c>
    </row>
    <row r="2255" spans="20:21" x14ac:dyDescent="0.3">
      <c r="T2255" t="s">
        <v>2441</v>
      </c>
      <c r="U2255">
        <v>2024</v>
      </c>
    </row>
    <row r="2256" spans="20:21" x14ac:dyDescent="0.3">
      <c r="T2256" t="s">
        <v>1211</v>
      </c>
      <c r="U2256">
        <v>2024</v>
      </c>
    </row>
    <row r="2257" spans="20:21" x14ac:dyDescent="0.3">
      <c r="T2257" t="s">
        <v>338</v>
      </c>
      <c r="U2257">
        <v>2024</v>
      </c>
    </row>
    <row r="2258" spans="20:21" x14ac:dyDescent="0.3">
      <c r="T2258" t="s">
        <v>698</v>
      </c>
      <c r="U2258">
        <v>2024</v>
      </c>
    </row>
    <row r="2259" spans="20:21" x14ac:dyDescent="0.3">
      <c r="T2259" t="s">
        <v>371</v>
      </c>
      <c r="U2259">
        <v>2024</v>
      </c>
    </row>
    <row r="2260" spans="20:21" x14ac:dyDescent="0.3">
      <c r="T2260" t="s">
        <v>850</v>
      </c>
      <c r="U2260">
        <v>2024</v>
      </c>
    </row>
    <row r="2261" spans="20:21" x14ac:dyDescent="0.3">
      <c r="T2261" t="s">
        <v>429</v>
      </c>
      <c r="U2261">
        <v>2024</v>
      </c>
    </row>
    <row r="2262" spans="20:21" x14ac:dyDescent="0.3">
      <c r="T2262" t="s">
        <v>1040</v>
      </c>
      <c r="U2262">
        <v>2024</v>
      </c>
    </row>
    <row r="2263" spans="20:21" x14ac:dyDescent="0.3">
      <c r="T2263" t="s">
        <v>1262</v>
      </c>
      <c r="U2263">
        <v>2024</v>
      </c>
    </row>
    <row r="2264" spans="20:21" x14ac:dyDescent="0.3">
      <c r="T2264" t="s">
        <v>1275</v>
      </c>
      <c r="U2264">
        <v>2024</v>
      </c>
    </row>
    <row r="2265" spans="20:21" x14ac:dyDescent="0.3">
      <c r="T2265" t="s">
        <v>184</v>
      </c>
      <c r="U2265">
        <v>2024</v>
      </c>
    </row>
    <row r="2266" spans="20:21" x14ac:dyDescent="0.3">
      <c r="T2266" t="s">
        <v>2128</v>
      </c>
      <c r="U2266">
        <v>2024</v>
      </c>
    </row>
    <row r="2267" spans="20:21" x14ac:dyDescent="0.3">
      <c r="T2267" t="s">
        <v>671</v>
      </c>
      <c r="U2267">
        <v>2024</v>
      </c>
    </row>
    <row r="2268" spans="20:21" x14ac:dyDescent="0.3">
      <c r="T2268" t="s">
        <v>60</v>
      </c>
      <c r="U2268">
        <v>2024</v>
      </c>
    </row>
    <row r="2269" spans="20:21" x14ac:dyDescent="0.3">
      <c r="T2269" t="s">
        <v>893</v>
      </c>
      <c r="U2269">
        <v>2024</v>
      </c>
    </row>
    <row r="2270" spans="20:21" x14ac:dyDescent="0.3">
      <c r="T2270" t="s">
        <v>1830</v>
      </c>
      <c r="U2270">
        <v>2024</v>
      </c>
    </row>
    <row r="2271" spans="20:21" x14ac:dyDescent="0.3">
      <c r="T2271" t="s">
        <v>2484</v>
      </c>
      <c r="U2271">
        <v>2024</v>
      </c>
    </row>
    <row r="2272" spans="20:21" x14ac:dyDescent="0.3">
      <c r="T2272" t="s">
        <v>1106</v>
      </c>
      <c r="U2272">
        <v>2024</v>
      </c>
    </row>
    <row r="2273" spans="20:21" x14ac:dyDescent="0.3">
      <c r="T2273" t="s">
        <v>819</v>
      </c>
      <c r="U2273">
        <v>2024</v>
      </c>
    </row>
    <row r="2274" spans="20:21" x14ac:dyDescent="0.3">
      <c r="T2274" t="s">
        <v>1281</v>
      </c>
      <c r="U2274">
        <v>2024</v>
      </c>
    </row>
    <row r="2275" spans="20:21" x14ac:dyDescent="0.3">
      <c r="T2275" t="s">
        <v>163</v>
      </c>
      <c r="U2275">
        <v>2024</v>
      </c>
    </row>
    <row r="2276" spans="20:21" x14ac:dyDescent="0.3">
      <c r="T2276" t="s">
        <v>1140</v>
      </c>
      <c r="U2276">
        <v>2024</v>
      </c>
    </row>
    <row r="2277" spans="20:21" x14ac:dyDescent="0.3">
      <c r="T2277" t="s">
        <v>1232</v>
      </c>
      <c r="U2277">
        <v>2024</v>
      </c>
    </row>
    <row r="2278" spans="20:21" x14ac:dyDescent="0.3">
      <c r="T2278" t="s">
        <v>182</v>
      </c>
      <c r="U2278">
        <v>2024</v>
      </c>
    </row>
    <row r="2279" spans="20:21" x14ac:dyDescent="0.3">
      <c r="T2279" t="s">
        <v>1479</v>
      </c>
      <c r="U2279">
        <v>2024</v>
      </c>
    </row>
    <row r="2280" spans="20:21" x14ac:dyDescent="0.3">
      <c r="T2280" t="s">
        <v>327</v>
      </c>
      <c r="U2280">
        <v>2024</v>
      </c>
    </row>
    <row r="2281" spans="20:21" x14ac:dyDescent="0.3">
      <c r="T2281" t="s">
        <v>405</v>
      </c>
      <c r="U2281">
        <v>2024</v>
      </c>
    </row>
    <row r="2282" spans="20:21" x14ac:dyDescent="0.3">
      <c r="T2282" t="s">
        <v>1223</v>
      </c>
      <c r="U2282">
        <v>2024</v>
      </c>
    </row>
    <row r="2283" spans="20:21" x14ac:dyDescent="0.3">
      <c r="T2283" t="s">
        <v>2382</v>
      </c>
      <c r="U2283">
        <v>2024</v>
      </c>
    </row>
    <row r="2284" spans="20:21" x14ac:dyDescent="0.3">
      <c r="T2284" t="s">
        <v>239</v>
      </c>
      <c r="U2284">
        <v>2024</v>
      </c>
    </row>
    <row r="2285" spans="20:21" x14ac:dyDescent="0.3">
      <c r="T2285" t="s">
        <v>595</v>
      </c>
      <c r="U2285">
        <v>2024</v>
      </c>
    </row>
    <row r="2286" spans="20:21" x14ac:dyDescent="0.3">
      <c r="T2286" t="s">
        <v>1078</v>
      </c>
      <c r="U2286">
        <v>2024</v>
      </c>
    </row>
    <row r="2287" spans="20:21" x14ac:dyDescent="0.3">
      <c r="T2287" t="s">
        <v>2214</v>
      </c>
      <c r="U2287">
        <v>2024</v>
      </c>
    </row>
    <row r="2288" spans="20:21" x14ac:dyDescent="0.3">
      <c r="T2288" t="s">
        <v>648</v>
      </c>
      <c r="U2288">
        <v>2024</v>
      </c>
    </row>
    <row r="2289" spans="20:21" x14ac:dyDescent="0.3">
      <c r="T2289" t="s">
        <v>2278</v>
      </c>
      <c r="U2289">
        <v>2024</v>
      </c>
    </row>
    <row r="2290" spans="20:21" x14ac:dyDescent="0.3">
      <c r="T2290" t="s">
        <v>2256</v>
      </c>
      <c r="U2290">
        <v>2024</v>
      </c>
    </row>
    <row r="2291" spans="20:21" x14ac:dyDescent="0.3">
      <c r="T2291" t="s">
        <v>2539</v>
      </c>
      <c r="U2291">
        <v>2024</v>
      </c>
    </row>
    <row r="2292" spans="20:21" x14ac:dyDescent="0.3">
      <c r="T2292" t="s">
        <v>514</v>
      </c>
      <c r="U2292">
        <v>2024</v>
      </c>
    </row>
    <row r="2293" spans="20:21" x14ac:dyDescent="0.3">
      <c r="T2293" t="s">
        <v>507</v>
      </c>
      <c r="U2293">
        <v>2024</v>
      </c>
    </row>
    <row r="2294" spans="20:21" x14ac:dyDescent="0.3">
      <c r="T2294" t="s">
        <v>674</v>
      </c>
      <c r="U2294">
        <v>2024</v>
      </c>
    </row>
    <row r="2295" spans="20:21" x14ac:dyDescent="0.3">
      <c r="T2295" t="s">
        <v>1044</v>
      </c>
      <c r="U2295">
        <v>2024</v>
      </c>
    </row>
    <row r="2296" spans="20:21" x14ac:dyDescent="0.3">
      <c r="T2296" t="s">
        <v>1799</v>
      </c>
      <c r="U2296">
        <v>2024</v>
      </c>
    </row>
    <row r="2297" spans="20:21" x14ac:dyDescent="0.3">
      <c r="T2297" t="s">
        <v>1504</v>
      </c>
      <c r="U2297">
        <v>2024</v>
      </c>
    </row>
    <row r="2298" spans="20:21" x14ac:dyDescent="0.3">
      <c r="T2298" t="s">
        <v>400</v>
      </c>
      <c r="U2298">
        <v>2024</v>
      </c>
    </row>
    <row r="2299" spans="20:21" x14ac:dyDescent="0.3">
      <c r="T2299" t="s">
        <v>1150</v>
      </c>
      <c r="U2299">
        <v>2024</v>
      </c>
    </row>
    <row r="2300" spans="20:21" x14ac:dyDescent="0.3">
      <c r="T2300" t="s">
        <v>601</v>
      </c>
      <c r="U2300">
        <v>2024</v>
      </c>
    </row>
    <row r="2301" spans="20:21" x14ac:dyDescent="0.3">
      <c r="T2301" t="s">
        <v>2105</v>
      </c>
      <c r="U2301">
        <v>2024</v>
      </c>
    </row>
    <row r="2302" spans="20:21" x14ac:dyDescent="0.3">
      <c r="T2302" t="s">
        <v>1943</v>
      </c>
      <c r="U2302">
        <v>2024</v>
      </c>
    </row>
    <row r="2303" spans="20:21" x14ac:dyDescent="0.3">
      <c r="T2303" t="s">
        <v>891</v>
      </c>
      <c r="U2303">
        <v>2024</v>
      </c>
    </row>
    <row r="2304" spans="20:21" x14ac:dyDescent="0.3">
      <c r="T2304" t="s">
        <v>547</v>
      </c>
      <c r="U2304">
        <v>2024</v>
      </c>
    </row>
    <row r="2305" spans="20:21" x14ac:dyDescent="0.3">
      <c r="T2305" t="s">
        <v>2616</v>
      </c>
      <c r="U2305">
        <v>2024</v>
      </c>
    </row>
    <row r="2306" spans="20:21" x14ac:dyDescent="0.3">
      <c r="T2306" t="s">
        <v>1297</v>
      </c>
      <c r="U2306">
        <v>2024</v>
      </c>
    </row>
    <row r="2307" spans="20:21" x14ac:dyDescent="0.3">
      <c r="T2307" t="s">
        <v>2325</v>
      </c>
      <c r="U2307">
        <v>2024</v>
      </c>
    </row>
    <row r="2308" spans="20:21" x14ac:dyDescent="0.3">
      <c r="T2308" t="s">
        <v>2106</v>
      </c>
      <c r="U2308">
        <v>2024</v>
      </c>
    </row>
    <row r="2309" spans="20:21" x14ac:dyDescent="0.3">
      <c r="T2309" t="s">
        <v>1214</v>
      </c>
      <c r="U2309">
        <v>2024</v>
      </c>
    </row>
    <row r="2310" spans="20:21" x14ac:dyDescent="0.3">
      <c r="T2310" t="s">
        <v>2626</v>
      </c>
      <c r="U2310">
        <v>2024</v>
      </c>
    </row>
    <row r="2311" spans="20:21" x14ac:dyDescent="0.3">
      <c r="T2311" t="s">
        <v>1937</v>
      </c>
      <c r="U2311">
        <v>2024</v>
      </c>
    </row>
    <row r="2312" spans="20:21" x14ac:dyDescent="0.3">
      <c r="T2312" t="s">
        <v>1305</v>
      </c>
      <c r="U2312">
        <v>2024</v>
      </c>
    </row>
    <row r="2313" spans="20:21" x14ac:dyDescent="0.3">
      <c r="T2313" t="s">
        <v>1674</v>
      </c>
      <c r="U2313">
        <v>2024</v>
      </c>
    </row>
    <row r="2314" spans="20:21" x14ac:dyDescent="0.3">
      <c r="T2314" t="s">
        <v>2015</v>
      </c>
      <c r="U2314">
        <v>2024</v>
      </c>
    </row>
    <row r="2315" spans="20:21" x14ac:dyDescent="0.3">
      <c r="T2315" t="s">
        <v>1251</v>
      </c>
      <c r="U2315">
        <v>2024</v>
      </c>
    </row>
    <row r="2316" spans="20:21" x14ac:dyDescent="0.3">
      <c r="T2316" t="s">
        <v>1976</v>
      </c>
      <c r="U2316">
        <v>2024</v>
      </c>
    </row>
    <row r="2317" spans="20:21" x14ac:dyDescent="0.3">
      <c r="T2317" t="s">
        <v>246</v>
      </c>
      <c r="U2317">
        <v>2024</v>
      </c>
    </row>
    <row r="2318" spans="20:21" x14ac:dyDescent="0.3">
      <c r="T2318" t="s">
        <v>953</v>
      </c>
      <c r="U2318">
        <v>2024</v>
      </c>
    </row>
    <row r="2319" spans="20:21" x14ac:dyDescent="0.3">
      <c r="T2319" t="s">
        <v>1576</v>
      </c>
      <c r="U2319">
        <v>2024</v>
      </c>
    </row>
    <row r="2320" spans="20:21" x14ac:dyDescent="0.3">
      <c r="T2320" t="s">
        <v>904</v>
      </c>
      <c r="U2320">
        <v>2024</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395E2-3971-421F-82C2-4D6B633BD339}">
  <dimension ref="A1:X38"/>
  <sheetViews>
    <sheetView showGridLines="0" tabSelected="1" workbookViewId="0">
      <selection activeCell="K1" sqref="K1"/>
    </sheetView>
  </sheetViews>
  <sheetFormatPr defaultRowHeight="14.4" x14ac:dyDescent="0.3"/>
  <sheetData>
    <row r="1" spans="1:24" x14ac:dyDescent="0.3">
      <c r="A1" s="8"/>
      <c r="B1" s="8"/>
      <c r="C1" s="8"/>
      <c r="D1" s="8"/>
      <c r="E1" s="8"/>
      <c r="F1" s="8"/>
      <c r="G1" s="8"/>
      <c r="H1" s="8"/>
      <c r="I1" s="8"/>
      <c r="J1" s="8"/>
      <c r="K1" s="8"/>
      <c r="L1" s="8"/>
      <c r="M1" s="8"/>
      <c r="N1" s="8"/>
      <c r="O1" s="8"/>
      <c r="P1" s="8"/>
      <c r="Q1" s="8"/>
      <c r="R1" s="8"/>
      <c r="S1" s="8"/>
      <c r="T1" s="8"/>
      <c r="U1" s="8"/>
      <c r="V1" s="8"/>
      <c r="W1" s="8"/>
      <c r="X1" s="7"/>
    </row>
    <row r="2" spans="1:24" x14ac:dyDescent="0.3">
      <c r="A2" s="8"/>
      <c r="B2" s="8"/>
      <c r="C2" s="8"/>
      <c r="D2" s="8"/>
      <c r="E2" s="8"/>
      <c r="F2" s="8"/>
      <c r="G2" s="8"/>
      <c r="H2" s="8"/>
      <c r="I2" s="8"/>
      <c r="J2" s="8"/>
      <c r="K2" s="8"/>
      <c r="L2" s="8"/>
      <c r="M2" s="8"/>
      <c r="N2" s="8"/>
      <c r="O2" s="8"/>
      <c r="P2" s="8"/>
      <c r="Q2" s="8"/>
      <c r="R2" s="8"/>
      <c r="S2" s="8"/>
      <c r="T2" s="8"/>
      <c r="U2" s="8"/>
      <c r="V2" s="8"/>
      <c r="W2" s="8"/>
      <c r="X2" s="7"/>
    </row>
    <row r="3" spans="1:24" x14ac:dyDescent="0.3">
      <c r="A3" s="8"/>
      <c r="B3" s="8"/>
      <c r="C3" s="8"/>
      <c r="D3" s="8"/>
      <c r="E3" s="8"/>
      <c r="F3" s="8"/>
      <c r="G3" s="8"/>
      <c r="H3" s="8"/>
      <c r="I3" s="8"/>
      <c r="J3" s="8"/>
      <c r="K3" s="8"/>
      <c r="L3" s="8"/>
      <c r="M3" s="8"/>
      <c r="N3" s="8"/>
      <c r="O3" s="8"/>
      <c r="P3" s="8"/>
      <c r="Q3" s="8"/>
      <c r="R3" s="8"/>
      <c r="S3" s="8"/>
      <c r="T3" s="8"/>
      <c r="U3" s="8"/>
      <c r="V3" s="8"/>
      <c r="W3" s="8"/>
      <c r="X3" s="7"/>
    </row>
    <row r="4" spans="1:24" x14ac:dyDescent="0.3">
      <c r="A4" s="8"/>
      <c r="B4" s="8"/>
      <c r="C4" s="8"/>
      <c r="D4" s="8"/>
      <c r="E4" s="8"/>
      <c r="F4" s="8"/>
      <c r="G4" s="8"/>
      <c r="H4" s="8"/>
      <c r="I4" s="8"/>
      <c r="J4" s="8"/>
      <c r="K4" s="8"/>
      <c r="L4" s="8"/>
      <c r="M4" s="8"/>
      <c r="N4" s="8"/>
      <c r="O4" s="8"/>
      <c r="P4" s="8"/>
      <c r="Q4" s="8"/>
      <c r="R4" s="8"/>
      <c r="S4" s="8"/>
      <c r="T4" s="8"/>
      <c r="U4" s="8"/>
      <c r="V4" s="8"/>
      <c r="W4" s="8"/>
      <c r="X4" s="7"/>
    </row>
    <row r="5" spans="1:24" x14ac:dyDescent="0.3">
      <c r="A5" s="8"/>
      <c r="B5" s="8"/>
      <c r="C5" s="8"/>
      <c r="D5" s="8"/>
      <c r="E5" s="8"/>
      <c r="F5" s="8"/>
      <c r="G5" s="8"/>
      <c r="H5" s="8"/>
      <c r="I5" s="8"/>
      <c r="J5" s="8"/>
      <c r="K5" s="8"/>
      <c r="L5" s="8"/>
      <c r="M5" s="8"/>
      <c r="N5" s="8"/>
      <c r="O5" s="8"/>
      <c r="P5" s="8"/>
      <c r="Q5" s="8"/>
      <c r="R5" s="8"/>
      <c r="S5" s="8"/>
      <c r="T5" s="8"/>
      <c r="U5" s="8"/>
      <c r="V5" s="8"/>
      <c r="W5" s="8"/>
      <c r="X5" s="7"/>
    </row>
    <row r="6" spans="1:24" x14ac:dyDescent="0.3">
      <c r="A6" s="8"/>
      <c r="B6" s="8"/>
      <c r="C6" s="8"/>
      <c r="D6" s="8"/>
      <c r="E6" s="8"/>
      <c r="F6" s="8"/>
      <c r="G6" s="8"/>
      <c r="H6" s="8"/>
      <c r="I6" s="8"/>
      <c r="J6" s="8"/>
      <c r="K6" s="8"/>
      <c r="L6" s="8"/>
      <c r="M6" s="8"/>
      <c r="N6" s="8"/>
      <c r="O6" s="8"/>
      <c r="P6" s="8"/>
      <c r="Q6" s="8"/>
      <c r="R6" s="8"/>
      <c r="S6" s="8"/>
      <c r="T6" s="8"/>
      <c r="U6" s="8"/>
      <c r="V6" s="8"/>
      <c r="W6" s="8"/>
      <c r="X6" s="7"/>
    </row>
    <row r="7" spans="1:24" x14ac:dyDescent="0.3">
      <c r="A7" s="8"/>
      <c r="B7" s="8"/>
      <c r="C7" s="8"/>
      <c r="D7" s="8"/>
      <c r="E7" s="8"/>
      <c r="F7" s="8"/>
      <c r="G7" s="8"/>
      <c r="H7" s="8"/>
      <c r="I7" s="8"/>
      <c r="J7" s="8"/>
      <c r="K7" s="8"/>
      <c r="L7" s="8"/>
      <c r="M7" s="8"/>
      <c r="N7" s="8"/>
      <c r="O7" s="8"/>
      <c r="P7" s="8"/>
      <c r="Q7" s="8"/>
      <c r="R7" s="8"/>
      <c r="S7" s="8"/>
      <c r="T7" s="8"/>
      <c r="U7" s="8"/>
      <c r="V7" s="8"/>
      <c r="W7" s="8"/>
      <c r="X7" s="7"/>
    </row>
    <row r="8" spans="1:24" x14ac:dyDescent="0.3">
      <c r="A8" s="8"/>
      <c r="B8" s="8"/>
      <c r="C8" s="8"/>
      <c r="D8" s="8"/>
      <c r="E8" s="8"/>
      <c r="F8" s="8"/>
      <c r="G8" s="8"/>
      <c r="H8" s="8"/>
      <c r="I8" s="8"/>
      <c r="J8" s="8"/>
      <c r="K8" s="8"/>
      <c r="L8" s="8"/>
      <c r="M8" s="8"/>
      <c r="N8" s="8"/>
      <c r="O8" s="8"/>
      <c r="P8" s="8"/>
      <c r="Q8" s="8"/>
      <c r="R8" s="8"/>
      <c r="S8" s="8"/>
      <c r="T8" s="8"/>
      <c r="U8" s="8"/>
      <c r="V8" s="8"/>
      <c r="W8" s="8"/>
      <c r="X8" s="7"/>
    </row>
    <row r="9" spans="1:24" x14ac:dyDescent="0.3">
      <c r="A9" s="8"/>
      <c r="B9" s="8"/>
      <c r="C9" s="8"/>
      <c r="D9" s="8"/>
      <c r="E9" s="8"/>
      <c r="F9" s="8"/>
      <c r="G9" s="8"/>
      <c r="H9" s="8"/>
      <c r="I9" s="8"/>
      <c r="J9" s="8"/>
      <c r="K9" s="8"/>
      <c r="L9" s="8"/>
      <c r="M9" s="8"/>
      <c r="N9" s="8"/>
      <c r="O9" s="8"/>
      <c r="P9" s="8"/>
      <c r="Q9" s="8"/>
      <c r="R9" s="8"/>
      <c r="S9" s="8"/>
      <c r="T9" s="8"/>
      <c r="U9" s="8"/>
      <c r="V9" s="8"/>
      <c r="W9" s="8"/>
      <c r="X9" s="7"/>
    </row>
    <row r="10" spans="1:24" x14ac:dyDescent="0.3">
      <c r="A10" s="8"/>
      <c r="B10" s="8"/>
      <c r="C10" s="8"/>
      <c r="D10" s="8"/>
      <c r="E10" s="8"/>
      <c r="F10" s="8"/>
      <c r="G10" s="8"/>
      <c r="H10" s="8"/>
      <c r="I10" s="8"/>
      <c r="J10" s="8"/>
      <c r="K10" s="8"/>
      <c r="L10" s="8"/>
      <c r="M10" s="8"/>
      <c r="N10" s="8"/>
      <c r="O10" s="8"/>
      <c r="P10" s="8"/>
      <c r="Q10" s="8"/>
      <c r="R10" s="8"/>
      <c r="S10" s="8"/>
      <c r="T10" s="8"/>
      <c r="U10" s="8"/>
      <c r="V10" s="8"/>
      <c r="W10" s="8"/>
      <c r="X10" s="7"/>
    </row>
    <row r="11" spans="1:24" x14ac:dyDescent="0.3">
      <c r="A11" s="8"/>
      <c r="B11" s="8"/>
      <c r="C11" s="8"/>
      <c r="D11" s="8"/>
      <c r="E11" s="8"/>
      <c r="F11" s="8"/>
      <c r="G11" s="8"/>
      <c r="H11" s="8"/>
      <c r="I11" s="8"/>
      <c r="J11" s="8"/>
      <c r="K11" s="8"/>
      <c r="L11" s="8"/>
      <c r="M11" s="8"/>
      <c r="N11" s="8"/>
      <c r="O11" s="8"/>
      <c r="P11" s="8"/>
      <c r="Q11" s="8"/>
      <c r="R11" s="8"/>
      <c r="S11" s="8"/>
      <c r="T11" s="8"/>
      <c r="U11" s="8"/>
      <c r="V11" s="8"/>
      <c r="W11" s="8"/>
      <c r="X11" s="7"/>
    </row>
    <row r="12" spans="1:24" x14ac:dyDescent="0.3">
      <c r="A12" s="8"/>
      <c r="B12" s="8"/>
      <c r="C12" s="8"/>
      <c r="D12" s="8"/>
      <c r="E12" s="8"/>
      <c r="F12" s="8"/>
      <c r="G12" s="8"/>
      <c r="H12" s="8"/>
      <c r="I12" s="8"/>
      <c r="J12" s="8"/>
      <c r="K12" s="8"/>
      <c r="L12" s="8"/>
      <c r="M12" s="8"/>
      <c r="N12" s="8"/>
      <c r="O12" s="8"/>
      <c r="P12" s="8"/>
      <c r="Q12" s="8"/>
      <c r="R12" s="8"/>
      <c r="S12" s="8"/>
      <c r="T12" s="8"/>
      <c r="U12" s="8"/>
      <c r="V12" s="8"/>
      <c r="W12" s="8"/>
      <c r="X12" s="7"/>
    </row>
    <row r="13" spans="1:24" x14ac:dyDescent="0.3">
      <c r="A13" s="8"/>
      <c r="B13" s="8"/>
      <c r="C13" s="8"/>
      <c r="D13" s="8"/>
      <c r="E13" s="8"/>
      <c r="F13" s="8"/>
      <c r="G13" s="8"/>
      <c r="H13" s="8"/>
      <c r="I13" s="8"/>
      <c r="J13" s="8"/>
      <c r="K13" s="8"/>
      <c r="L13" s="8"/>
      <c r="M13" s="8"/>
      <c r="N13" s="8"/>
      <c r="O13" s="8"/>
      <c r="P13" s="8"/>
      <c r="Q13" s="8"/>
      <c r="R13" s="8"/>
      <c r="S13" s="8"/>
      <c r="T13" s="8"/>
      <c r="U13" s="8"/>
      <c r="V13" s="8"/>
      <c r="W13" s="8"/>
      <c r="X13" s="7"/>
    </row>
    <row r="14" spans="1:24" x14ac:dyDescent="0.3">
      <c r="A14" s="8"/>
      <c r="B14" s="8"/>
      <c r="C14" s="8"/>
      <c r="D14" s="8"/>
      <c r="E14" s="8"/>
      <c r="F14" s="8"/>
      <c r="G14" s="8"/>
      <c r="H14" s="8"/>
      <c r="I14" s="8"/>
      <c r="J14" s="8"/>
      <c r="K14" s="8"/>
      <c r="L14" s="8"/>
      <c r="M14" s="8"/>
      <c r="N14" s="8"/>
      <c r="O14" s="8"/>
      <c r="P14" s="8"/>
      <c r="Q14" s="8"/>
      <c r="R14" s="8"/>
      <c r="S14" s="8"/>
      <c r="T14" s="8"/>
      <c r="U14" s="8"/>
      <c r="V14" s="8"/>
      <c r="W14" s="8"/>
      <c r="X14" s="7"/>
    </row>
    <row r="15" spans="1:24" x14ac:dyDescent="0.3">
      <c r="A15" s="8"/>
      <c r="B15" s="8"/>
      <c r="C15" s="8"/>
      <c r="D15" s="8"/>
      <c r="E15" s="8"/>
      <c r="F15" s="8"/>
      <c r="G15" s="8"/>
      <c r="H15" s="8"/>
      <c r="I15" s="8"/>
      <c r="J15" s="8"/>
      <c r="K15" s="8"/>
      <c r="L15" s="8"/>
      <c r="M15" s="8"/>
      <c r="N15" s="8"/>
      <c r="O15" s="8"/>
      <c r="P15" s="8"/>
      <c r="Q15" s="8"/>
      <c r="R15" s="8"/>
      <c r="S15" s="8"/>
      <c r="T15" s="8"/>
      <c r="U15" s="8"/>
      <c r="V15" s="8"/>
      <c r="W15" s="8"/>
      <c r="X15" s="7"/>
    </row>
    <row r="16" spans="1:24" x14ac:dyDescent="0.3">
      <c r="A16" s="8"/>
      <c r="B16" s="8"/>
      <c r="C16" s="8"/>
      <c r="D16" s="8"/>
      <c r="E16" s="8"/>
      <c r="F16" s="8"/>
      <c r="G16" s="8"/>
      <c r="H16" s="8"/>
      <c r="I16" s="8"/>
      <c r="J16" s="8"/>
      <c r="K16" s="8"/>
      <c r="L16" s="8"/>
      <c r="M16" s="8"/>
      <c r="N16" s="8"/>
      <c r="O16" s="8"/>
      <c r="P16" s="8"/>
      <c r="Q16" s="8"/>
      <c r="R16" s="8"/>
      <c r="S16" s="8"/>
      <c r="T16" s="8"/>
      <c r="U16" s="8"/>
      <c r="V16" s="8"/>
      <c r="W16" s="8"/>
      <c r="X16" s="7"/>
    </row>
    <row r="17" spans="1:24" x14ac:dyDescent="0.3">
      <c r="A17" s="8"/>
      <c r="B17" s="8"/>
      <c r="C17" s="8"/>
      <c r="D17" s="8"/>
      <c r="E17" s="8"/>
      <c r="F17" s="8"/>
      <c r="G17" s="8"/>
      <c r="H17" s="8"/>
      <c r="I17" s="8"/>
      <c r="J17" s="8"/>
      <c r="K17" s="8"/>
      <c r="L17" s="8"/>
      <c r="M17" s="8"/>
      <c r="N17" s="8"/>
      <c r="O17" s="8"/>
      <c r="P17" s="8"/>
      <c r="Q17" s="8"/>
      <c r="R17" s="8"/>
      <c r="S17" s="8"/>
      <c r="T17" s="8"/>
      <c r="U17" s="8"/>
      <c r="V17" s="8"/>
      <c r="W17" s="8"/>
      <c r="X17" s="7"/>
    </row>
    <row r="18" spans="1:24" x14ac:dyDescent="0.3">
      <c r="A18" s="8"/>
      <c r="B18" s="8"/>
      <c r="C18" s="8"/>
      <c r="D18" s="8"/>
      <c r="E18" s="8"/>
      <c r="F18" s="8"/>
      <c r="G18" s="8"/>
      <c r="H18" s="8"/>
      <c r="I18" s="8"/>
      <c r="J18" s="8"/>
      <c r="K18" s="8"/>
      <c r="L18" s="8"/>
      <c r="M18" s="8"/>
      <c r="N18" s="8"/>
      <c r="O18" s="8"/>
      <c r="P18" s="8"/>
      <c r="Q18" s="8"/>
      <c r="R18" s="8"/>
      <c r="S18" s="8"/>
      <c r="T18" s="8"/>
      <c r="U18" s="8"/>
      <c r="V18" s="8"/>
      <c r="W18" s="8"/>
      <c r="X18" s="7"/>
    </row>
    <row r="19" spans="1:24" x14ac:dyDescent="0.3">
      <c r="A19" s="8"/>
      <c r="B19" s="8"/>
      <c r="C19" s="8"/>
      <c r="D19" s="8"/>
      <c r="E19" s="8"/>
      <c r="F19" s="8"/>
      <c r="G19" s="8"/>
      <c r="H19" s="8"/>
      <c r="I19" s="8"/>
      <c r="J19" s="8"/>
      <c r="K19" s="8"/>
      <c r="L19" s="8"/>
      <c r="M19" s="8"/>
      <c r="N19" s="8"/>
      <c r="O19" s="8"/>
      <c r="P19" s="8"/>
      <c r="Q19" s="8"/>
      <c r="R19" s="8"/>
      <c r="S19" s="8"/>
      <c r="T19" s="8"/>
      <c r="U19" s="8"/>
      <c r="V19" s="8"/>
      <c r="W19" s="8"/>
      <c r="X19" s="7"/>
    </row>
    <row r="20" spans="1:24" x14ac:dyDescent="0.3">
      <c r="A20" s="8"/>
      <c r="B20" s="8"/>
      <c r="C20" s="8"/>
      <c r="D20" s="8"/>
      <c r="E20" s="8"/>
      <c r="F20" s="8"/>
      <c r="G20" s="8"/>
      <c r="H20" s="8"/>
      <c r="I20" s="8"/>
      <c r="J20" s="8"/>
      <c r="K20" s="8"/>
      <c r="L20" s="8"/>
      <c r="M20" s="8"/>
      <c r="N20" s="8"/>
      <c r="O20" s="8"/>
      <c r="P20" s="8"/>
      <c r="Q20" s="8"/>
      <c r="R20" s="8"/>
      <c r="S20" s="8"/>
      <c r="T20" s="8"/>
      <c r="U20" s="8"/>
      <c r="V20" s="8"/>
      <c r="W20" s="8"/>
      <c r="X20" s="7"/>
    </row>
    <row r="21" spans="1:24" x14ac:dyDescent="0.3">
      <c r="A21" s="8"/>
      <c r="B21" s="8"/>
      <c r="C21" s="8"/>
      <c r="D21" s="8"/>
      <c r="E21" s="8"/>
      <c r="F21" s="8"/>
      <c r="G21" s="8"/>
      <c r="H21" s="8"/>
      <c r="I21" s="8"/>
      <c r="J21" s="8"/>
      <c r="K21" s="8"/>
      <c r="L21" s="8"/>
      <c r="M21" s="8"/>
      <c r="N21" s="8"/>
      <c r="O21" s="8"/>
      <c r="P21" s="8"/>
      <c r="Q21" s="8"/>
      <c r="R21" s="8"/>
      <c r="S21" s="8"/>
      <c r="T21" s="8"/>
      <c r="U21" s="8"/>
      <c r="V21" s="8"/>
      <c r="W21" s="8"/>
      <c r="X21" s="7"/>
    </row>
    <row r="22" spans="1:24" x14ac:dyDescent="0.3">
      <c r="A22" s="8"/>
      <c r="B22" s="8"/>
      <c r="C22" s="8"/>
      <c r="D22" s="8"/>
      <c r="E22" s="8"/>
      <c r="F22" s="8"/>
      <c r="G22" s="8"/>
      <c r="H22" s="8"/>
      <c r="I22" s="8"/>
      <c r="J22" s="8"/>
      <c r="K22" s="8"/>
      <c r="L22" s="8"/>
      <c r="M22" s="8"/>
      <c r="N22" s="8"/>
      <c r="O22" s="8"/>
      <c r="P22" s="8"/>
      <c r="Q22" s="8"/>
      <c r="R22" s="8"/>
      <c r="S22" s="8"/>
      <c r="T22" s="8"/>
      <c r="U22" s="8"/>
      <c r="V22" s="8"/>
      <c r="W22" s="8"/>
      <c r="X22" s="7"/>
    </row>
    <row r="23" spans="1:24" x14ac:dyDescent="0.3">
      <c r="A23" s="8"/>
      <c r="B23" s="8"/>
      <c r="C23" s="8"/>
      <c r="D23" s="8"/>
      <c r="E23" s="8"/>
      <c r="F23" s="8"/>
      <c r="G23" s="8"/>
      <c r="H23" s="8"/>
      <c r="I23" s="8"/>
      <c r="J23" s="8"/>
      <c r="K23" s="8"/>
      <c r="L23" s="8"/>
      <c r="M23" s="8"/>
      <c r="N23" s="8"/>
      <c r="O23" s="8"/>
      <c r="P23" s="8"/>
      <c r="Q23" s="8"/>
      <c r="R23" s="8"/>
      <c r="S23" s="8"/>
      <c r="T23" s="8"/>
      <c r="U23" s="8"/>
      <c r="V23" s="8"/>
      <c r="W23" s="8"/>
      <c r="X23" s="7"/>
    </row>
    <row r="24" spans="1:24" x14ac:dyDescent="0.3">
      <c r="A24" s="8"/>
      <c r="B24" s="8"/>
      <c r="C24" s="8"/>
      <c r="D24" s="8"/>
      <c r="E24" s="8"/>
      <c r="F24" s="8"/>
      <c r="G24" s="8"/>
      <c r="H24" s="8"/>
      <c r="I24" s="8"/>
      <c r="J24" s="8"/>
      <c r="K24" s="8"/>
      <c r="L24" s="8"/>
      <c r="M24" s="8"/>
      <c r="N24" s="8"/>
      <c r="O24" s="8"/>
      <c r="P24" s="8"/>
      <c r="Q24" s="8"/>
      <c r="R24" s="8"/>
      <c r="S24" s="8"/>
      <c r="T24" s="8"/>
      <c r="U24" s="8"/>
      <c r="V24" s="8"/>
      <c r="W24" s="8"/>
      <c r="X24" s="7"/>
    </row>
    <row r="25" spans="1:24" x14ac:dyDescent="0.3">
      <c r="A25" s="8"/>
      <c r="B25" s="8"/>
      <c r="C25" s="8"/>
      <c r="D25" s="8"/>
      <c r="E25" s="8"/>
      <c r="F25" s="8"/>
      <c r="G25" s="8"/>
      <c r="H25" s="8"/>
      <c r="I25" s="8"/>
      <c r="J25" s="8"/>
      <c r="K25" s="8"/>
      <c r="L25" s="8"/>
      <c r="M25" s="8"/>
      <c r="N25" s="8"/>
      <c r="O25" s="8"/>
      <c r="P25" s="8"/>
      <c r="Q25" s="8"/>
      <c r="R25" s="8"/>
      <c r="S25" s="8"/>
      <c r="T25" s="8"/>
      <c r="U25" s="8"/>
      <c r="V25" s="8"/>
      <c r="W25" s="8"/>
      <c r="X25" s="7"/>
    </row>
    <row r="26" spans="1:24" x14ac:dyDescent="0.3">
      <c r="A26" s="8"/>
      <c r="B26" s="8"/>
      <c r="C26" s="8"/>
      <c r="D26" s="8"/>
      <c r="E26" s="8"/>
      <c r="F26" s="8"/>
      <c r="G26" s="8"/>
      <c r="H26" s="8"/>
      <c r="I26" s="8"/>
      <c r="J26" s="8"/>
      <c r="K26" s="8"/>
      <c r="L26" s="8"/>
      <c r="M26" s="8"/>
      <c r="N26" s="8"/>
      <c r="O26" s="8"/>
      <c r="P26" s="8"/>
      <c r="Q26" s="8"/>
      <c r="R26" s="8"/>
      <c r="S26" s="8"/>
      <c r="T26" s="8"/>
      <c r="U26" s="8"/>
      <c r="V26" s="8"/>
      <c r="W26" s="8"/>
      <c r="X26" s="7"/>
    </row>
    <row r="27" spans="1:24" x14ac:dyDescent="0.3">
      <c r="A27" s="8"/>
      <c r="B27" s="8"/>
      <c r="C27" s="8"/>
      <c r="D27" s="8"/>
      <c r="E27" s="8"/>
      <c r="F27" s="8"/>
      <c r="G27" s="8"/>
      <c r="H27" s="8"/>
      <c r="I27" s="8"/>
      <c r="J27" s="8"/>
      <c r="K27" s="8"/>
      <c r="L27" s="8"/>
      <c r="M27" s="8"/>
      <c r="N27" s="8"/>
      <c r="O27" s="8"/>
      <c r="P27" s="8"/>
      <c r="Q27" s="8"/>
      <c r="R27" s="8"/>
      <c r="S27" s="8"/>
      <c r="T27" s="8"/>
      <c r="U27" s="8"/>
      <c r="V27" s="8"/>
      <c r="W27" s="8"/>
      <c r="X27" s="7"/>
    </row>
    <row r="28" spans="1:24" x14ac:dyDescent="0.3">
      <c r="A28" s="8"/>
      <c r="B28" s="8"/>
      <c r="C28" s="8"/>
      <c r="D28" s="8"/>
      <c r="E28" s="8"/>
      <c r="F28" s="8"/>
      <c r="G28" s="8"/>
      <c r="H28" s="8"/>
      <c r="I28" s="8"/>
      <c r="J28" s="8"/>
      <c r="K28" s="8"/>
      <c r="L28" s="8"/>
      <c r="M28" s="8"/>
      <c r="N28" s="8"/>
      <c r="O28" s="8"/>
      <c r="P28" s="8"/>
      <c r="Q28" s="8"/>
      <c r="R28" s="8"/>
      <c r="S28" s="8"/>
      <c r="T28" s="8"/>
      <c r="U28" s="8"/>
      <c r="V28" s="8"/>
      <c r="W28" s="8"/>
      <c r="X28" s="7"/>
    </row>
    <row r="29" spans="1:24" x14ac:dyDescent="0.3">
      <c r="A29" s="8"/>
      <c r="B29" s="8"/>
      <c r="C29" s="8"/>
      <c r="D29" s="8"/>
      <c r="E29" s="8"/>
      <c r="F29" s="8"/>
      <c r="G29" s="8"/>
      <c r="H29" s="8"/>
      <c r="I29" s="8"/>
      <c r="J29" s="8"/>
      <c r="K29" s="8"/>
      <c r="L29" s="8"/>
      <c r="M29" s="8"/>
      <c r="N29" s="8"/>
      <c r="O29" s="8"/>
      <c r="P29" s="8"/>
      <c r="Q29" s="8"/>
      <c r="R29" s="8"/>
      <c r="S29" s="8"/>
      <c r="T29" s="8"/>
      <c r="U29" s="8"/>
      <c r="V29" s="8"/>
      <c r="W29" s="8"/>
      <c r="X29" s="7"/>
    </row>
    <row r="30" spans="1:24" x14ac:dyDescent="0.3">
      <c r="A30" s="8"/>
      <c r="B30" s="8"/>
      <c r="C30" s="8"/>
      <c r="D30" s="8"/>
      <c r="E30" s="8"/>
      <c r="F30" s="8"/>
      <c r="G30" s="8"/>
      <c r="H30" s="8"/>
      <c r="I30" s="8"/>
      <c r="J30" s="8"/>
      <c r="K30" s="8"/>
      <c r="L30" s="8"/>
      <c r="M30" s="8"/>
      <c r="N30" s="8"/>
      <c r="O30" s="8"/>
      <c r="P30" s="8"/>
      <c r="Q30" s="8"/>
      <c r="R30" s="8"/>
      <c r="S30" s="8"/>
      <c r="T30" s="8"/>
      <c r="U30" s="8"/>
      <c r="V30" s="8"/>
      <c r="W30" s="8"/>
      <c r="X30" s="7"/>
    </row>
    <row r="31" spans="1:24" x14ac:dyDescent="0.3">
      <c r="A31" s="8"/>
      <c r="B31" s="8"/>
      <c r="C31" s="8"/>
      <c r="D31" s="8"/>
      <c r="E31" s="8"/>
      <c r="F31" s="8"/>
      <c r="G31" s="8"/>
      <c r="H31" s="8"/>
      <c r="I31" s="8"/>
      <c r="J31" s="8"/>
      <c r="K31" s="8"/>
      <c r="L31" s="8"/>
      <c r="M31" s="8"/>
      <c r="N31" s="8"/>
      <c r="O31" s="8"/>
      <c r="P31" s="8"/>
      <c r="Q31" s="8"/>
      <c r="R31" s="8"/>
      <c r="S31" s="8"/>
      <c r="T31" s="8"/>
      <c r="U31" s="8"/>
      <c r="V31" s="8"/>
      <c r="W31" s="8"/>
      <c r="X31" s="7"/>
    </row>
    <row r="32" spans="1:24" x14ac:dyDescent="0.3">
      <c r="A32" s="8"/>
      <c r="B32" s="8"/>
      <c r="C32" s="8"/>
      <c r="D32" s="8"/>
      <c r="E32" s="8"/>
      <c r="F32" s="8"/>
      <c r="G32" s="8"/>
      <c r="H32" s="8"/>
      <c r="I32" s="8"/>
      <c r="J32" s="8"/>
      <c r="K32" s="8"/>
      <c r="L32" s="8"/>
      <c r="M32" s="8"/>
      <c r="N32" s="8"/>
      <c r="O32" s="8"/>
      <c r="P32" s="8"/>
      <c r="Q32" s="8"/>
      <c r="R32" s="8"/>
      <c r="S32" s="8"/>
      <c r="T32" s="8"/>
      <c r="U32" s="8"/>
      <c r="V32" s="8"/>
      <c r="W32" s="8"/>
      <c r="X32" s="7"/>
    </row>
    <row r="33" spans="1:24" x14ac:dyDescent="0.3">
      <c r="A33" s="8"/>
      <c r="B33" s="8"/>
      <c r="C33" s="8"/>
      <c r="D33" s="8"/>
      <c r="E33" s="8"/>
      <c r="F33" s="8"/>
      <c r="G33" s="8"/>
      <c r="H33" s="8"/>
      <c r="I33" s="8"/>
      <c r="J33" s="8"/>
      <c r="K33" s="8"/>
      <c r="L33" s="8"/>
      <c r="M33" s="8"/>
      <c r="N33" s="8"/>
      <c r="O33" s="8"/>
      <c r="P33" s="8"/>
      <c r="Q33" s="8"/>
      <c r="R33" s="8"/>
      <c r="S33" s="8"/>
      <c r="T33" s="8"/>
      <c r="U33" s="8"/>
      <c r="V33" s="8"/>
      <c r="W33" s="8"/>
      <c r="X33" s="7"/>
    </row>
    <row r="34" spans="1:24" x14ac:dyDescent="0.3">
      <c r="A34" s="8"/>
      <c r="B34" s="8"/>
      <c r="C34" s="8"/>
      <c r="D34" s="8"/>
      <c r="E34" s="8"/>
      <c r="F34" s="8"/>
      <c r="G34" s="8"/>
      <c r="H34" s="8"/>
      <c r="I34" s="8"/>
      <c r="J34" s="8"/>
      <c r="K34" s="8"/>
      <c r="L34" s="8"/>
      <c r="M34" s="8"/>
      <c r="N34" s="8"/>
      <c r="O34" s="8"/>
      <c r="P34" s="8"/>
      <c r="Q34" s="8"/>
      <c r="R34" s="8"/>
      <c r="S34" s="8"/>
      <c r="T34" s="8"/>
      <c r="U34" s="8"/>
      <c r="V34" s="8"/>
      <c r="W34" s="8"/>
      <c r="X34" s="7"/>
    </row>
    <row r="35" spans="1:24" x14ac:dyDescent="0.3">
      <c r="A35" s="8"/>
      <c r="B35" s="8"/>
      <c r="C35" s="8"/>
      <c r="D35" s="8"/>
      <c r="E35" s="8"/>
      <c r="F35" s="8"/>
      <c r="G35" s="8"/>
      <c r="H35" s="8"/>
      <c r="I35" s="8"/>
      <c r="J35" s="8"/>
      <c r="K35" s="8"/>
      <c r="L35" s="8"/>
      <c r="M35" s="8"/>
      <c r="N35" s="8"/>
      <c r="O35" s="8"/>
      <c r="P35" s="8"/>
      <c r="Q35" s="8"/>
      <c r="R35" s="8"/>
      <c r="S35" s="8"/>
      <c r="T35" s="8"/>
      <c r="U35" s="8"/>
      <c r="V35" s="8"/>
      <c r="W35" s="8"/>
      <c r="X35" s="7"/>
    </row>
    <row r="36" spans="1:24" x14ac:dyDescent="0.3">
      <c r="A36" s="8"/>
      <c r="B36" s="8"/>
      <c r="C36" s="8"/>
      <c r="D36" s="8"/>
      <c r="E36" s="8"/>
      <c r="F36" s="8"/>
      <c r="G36" s="8"/>
      <c r="H36" s="8"/>
      <c r="I36" s="8"/>
      <c r="J36" s="8"/>
      <c r="K36" s="8"/>
      <c r="L36" s="8"/>
      <c r="M36" s="8"/>
      <c r="N36" s="8"/>
      <c r="O36" s="8"/>
      <c r="P36" s="8"/>
      <c r="Q36" s="8"/>
      <c r="R36" s="8"/>
      <c r="S36" s="8"/>
      <c r="T36" s="8"/>
      <c r="U36" s="8"/>
      <c r="V36" s="8"/>
      <c r="W36" s="8"/>
      <c r="X36" s="7"/>
    </row>
    <row r="37" spans="1:24" x14ac:dyDescent="0.3">
      <c r="A37" s="6"/>
      <c r="B37" s="6"/>
      <c r="C37" s="6"/>
      <c r="D37" s="6"/>
      <c r="E37" s="6"/>
      <c r="F37" s="6"/>
      <c r="G37" s="6"/>
      <c r="H37" s="6"/>
      <c r="I37" s="6"/>
      <c r="J37" s="6"/>
      <c r="K37" s="6"/>
      <c r="L37" s="6"/>
      <c r="M37" s="6"/>
      <c r="N37" s="6"/>
      <c r="O37" s="6"/>
      <c r="P37" s="6"/>
      <c r="Q37" s="6"/>
      <c r="R37" s="6"/>
      <c r="S37" s="6"/>
      <c r="T37" s="6"/>
      <c r="U37" s="6"/>
      <c r="V37" s="6"/>
      <c r="W37" s="6"/>
    </row>
    <row r="38" spans="1:24" x14ac:dyDescent="0.3">
      <c r="A38" s="6"/>
      <c r="B38" s="6"/>
      <c r="C38" s="6"/>
      <c r="D38" s="6"/>
      <c r="E38" s="6"/>
      <c r="F38" s="6"/>
      <c r="G38" s="6"/>
      <c r="H38" s="6"/>
      <c r="I38" s="6"/>
      <c r="J38" s="6"/>
      <c r="K38" s="6"/>
      <c r="L38" s="6"/>
      <c r="M38" s="6"/>
      <c r="N38" s="6"/>
      <c r="O38" s="6"/>
      <c r="P38" s="6"/>
      <c r="Q38" s="6"/>
      <c r="R38" s="6"/>
      <c r="S38" s="6"/>
      <c r="T38" s="6"/>
      <c r="U38" s="6"/>
      <c r="V38" s="6"/>
      <c r="W38"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Omkar Chafekar</cp:lastModifiedBy>
  <dcterms:created xsi:type="dcterms:W3CDTF">2025-11-07T12:45:26Z</dcterms:created>
  <dcterms:modified xsi:type="dcterms:W3CDTF">2026-02-06T10:26:28Z</dcterms:modified>
</cp:coreProperties>
</file>