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 Year" sheetId="1" r:id="rId4"/>
  </sheets>
  <definedNames/>
  <calcPr/>
</workbook>
</file>

<file path=xl/sharedStrings.xml><?xml version="1.0" encoding="utf-8"?>
<sst xmlns="http://schemas.openxmlformats.org/spreadsheetml/2006/main" count="133" uniqueCount="43">
  <si>
    <t>FILTERS</t>
  </si>
  <si>
    <t>division</t>
  </si>
  <si>
    <t>All</t>
  </si>
  <si>
    <t>market</t>
  </si>
  <si>
    <t>region</t>
  </si>
  <si>
    <t xml:space="preserve">P &amp; L </t>
  </si>
  <si>
    <t xml:space="preserve">  </t>
  </si>
  <si>
    <t>customer</t>
  </si>
  <si>
    <t>By Fiscal Months</t>
  </si>
  <si>
    <t>FY</t>
  </si>
  <si>
    <t>2019</t>
  </si>
  <si>
    <t>Values in USD</t>
  </si>
  <si>
    <t>Note: Do not modify  the pivot table.</t>
  </si>
  <si>
    <t>Quarter</t>
  </si>
  <si>
    <t>Q1</t>
  </si>
  <si>
    <t>Q2</t>
  </si>
  <si>
    <t>Q3</t>
  </si>
  <si>
    <t>Q4</t>
  </si>
  <si>
    <t>Grand Total</t>
  </si>
  <si>
    <t>Metrics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</si>
  <si>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</si>
  <si>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</si>
  <si>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</si>
  <si>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</si>
  <si>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</si>
  <si>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</si>
  <si>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</si>
  <si>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</si>
  <si>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</si>
  <si>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</si>
  <si>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</si>
  <si>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</si>
  <si>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Net Sales</t>
  </si>
  <si>
    <t>cogs</t>
  </si>
  <si>
    <t>Gross_Margin</t>
  </si>
  <si>
    <t>GM %</t>
  </si>
  <si>
    <t>2020</t>
  </si>
  <si>
    <t>2021</t>
  </si>
  <si>
    <t>Net Sales Comparison</t>
  </si>
  <si>
    <t>FY comparison</t>
  </si>
  <si>
    <t>Yearly</t>
  </si>
  <si>
    <t>21 vs 20</t>
  </si>
  <si>
    <t>20 vs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</si>
</sst>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,,&quot;M&quot;"/>
    <numFmt numFmtId="165" formatCode="0.0%"/>
  </numFmts>
  <fonts count="10">
    <font>
      <sz val="11.0"/>
      <color theme="1"/>
      <name val="Aptos narrow"/>
      <scheme val="minor"/>
    </font>
    <font>
      <b/>
      <sz val="11.0"/>
      <color theme="5"/>
      <name val="Aptos narrow"/>
    </font>
    <font>
      <sz val="11.0"/>
      <color theme="1"/>
      <name val="Avenir"/>
    </font>
    <font>
      <b/>
      <sz val="11.0"/>
      <color theme="5"/>
      <name val="Avenir"/>
    </font>
    <font>
      <color theme="1"/>
      <name val="Aptos narrow"/>
      <scheme val="minor"/>
    </font>
    <font>
      <b/>
      <sz val="11.0"/>
      <color theme="1"/>
      <name val="Avenir"/>
    </font>
    <font>
      <sz val="10.0"/>
      <color theme="1"/>
      <name val="Avenir"/>
    </font>
    <font>
      <b/>
      <u/>
      <sz val="11.0"/>
      <color theme="1"/>
      <name val="Avenir"/>
    </font>
    <font>
      <u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Font="1"/>
    <xf borderId="2" fillId="0" fontId="5" numFmtId="0" xfId="0" applyBorder="1" applyFont="1"/>
    <xf borderId="0" fillId="0" fontId="6" numFmtId="0" xfId="0" applyFont="1"/>
    <xf borderId="0" fillId="0" fontId="5" numFmtId="0" xfId="0" applyFont="1"/>
    <xf borderId="0" fillId="0" fontId="2" numFmtId="0" xfId="0" applyAlignment="1" applyFont="1">
      <alignment horizontal="left"/>
    </xf>
    <xf borderId="3" fillId="0" fontId="2" numFmtId="164" xfId="0" applyBorder="1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7" numFmtId="0" xfId="0" applyAlignment="1" applyFont="1">
      <alignment horizontal="left"/>
    </xf>
    <xf borderId="0" fillId="0" fontId="8" numFmtId="0" xfId="0" applyFont="1"/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4" fillId="0" fontId="2" numFmtId="165" xfId="0" applyBorder="1" applyFont="1" applyNumberFormat="1"/>
    <xf borderId="4" fillId="0" fontId="9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16.0"/>
    <col customWidth="1" min="3" max="3" width="13.13"/>
    <col customWidth="1" min="4" max="4" width="8.25"/>
    <col customWidth="1" min="5" max="5" width="8.75"/>
    <col customWidth="1" min="6" max="6" width="8.88"/>
    <col customWidth="1" min="7" max="7" width="8.75"/>
    <col customWidth="1" min="8" max="8" width="8.13"/>
    <col customWidth="1" min="9" max="9" width="10.13"/>
    <col customWidth="1" min="10" max="10" width="8.75"/>
    <col customWidth="1" min="11" max="11" width="8.63"/>
    <col customWidth="1" min="12" max="12" width="9.75"/>
    <col customWidth="1" min="13" max="13" width="8.88"/>
    <col customWidth="1" min="14" max="14" width="9.0"/>
    <col customWidth="1" min="15" max="15" width="10.38"/>
    <col customWidth="1" min="16" max="26" width="8.63"/>
  </cols>
  <sheetData>
    <row r="1">
      <c r="B1" s="1" t="s">
        <v>0</v>
      </c>
    </row>
    <row r="2">
      <c r="B2" s="2" t="s">
        <v>1</v>
      </c>
      <c r="C2" s="2" t="s">
        <v>2</v>
      </c>
    </row>
    <row r="3">
      <c r="B3" s="2" t="s">
        <v>3</v>
      </c>
      <c r="C3" s="2" t="s">
        <v>2</v>
      </c>
    </row>
    <row r="4">
      <c r="B4" s="2" t="s">
        <v>4</v>
      </c>
      <c r="C4" s="2" t="s">
        <v>2</v>
      </c>
      <c r="E4" s="3" t="s">
        <v>5</v>
      </c>
      <c r="F4" s="2"/>
      <c r="I4" s="4" t="s">
        <v>6</v>
      </c>
    </row>
    <row r="5">
      <c r="B5" s="2" t="s">
        <v>7</v>
      </c>
      <c r="C5" s="2" t="s">
        <v>2</v>
      </c>
      <c r="E5" s="3" t="s">
        <v>8</v>
      </c>
      <c r="F5" s="2"/>
    </row>
    <row r="6">
      <c r="B6" s="2" t="s">
        <v>9</v>
      </c>
      <c r="C6" s="5" t="s">
        <v>10</v>
      </c>
      <c r="E6" s="6" t="s">
        <v>11</v>
      </c>
      <c r="F6" s="2"/>
      <c r="G6" s="4" t="s">
        <v>12</v>
      </c>
    </row>
    <row r="7">
      <c r="B7" s="4" t="s">
        <v>6</v>
      </c>
      <c r="E7" s="6"/>
      <c r="F7" s="2"/>
    </row>
    <row r="8">
      <c r="B8" s="2"/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B9" s="2"/>
      <c r="C9" s="7" t="s">
        <v>14</v>
      </c>
      <c r="D9" s="7"/>
      <c r="E9" s="7"/>
      <c r="F9" s="7" t="s">
        <v>15</v>
      </c>
      <c r="G9" s="7"/>
      <c r="H9" s="7"/>
      <c r="I9" s="7" t="s">
        <v>16</v>
      </c>
      <c r="J9" s="7"/>
      <c r="K9" s="7"/>
      <c r="L9" s="7" t="s">
        <v>17</v>
      </c>
      <c r="M9" s="7"/>
      <c r="N9" s="7"/>
      <c r="O9" s="7" t="s">
        <v>18</v>
      </c>
    </row>
    <row r="10">
      <c r="B10" s="5" t="s">
        <v>19</v>
      </c>
      <c r="C10" s="7" t="s">
        <v>20</v>
      </c>
      <c r="D10" s="7" t="s">
        <v>21</v>
      </c>
      <c r="E10" s="7" t="s">
        <v>22</v>
      </c>
      <c r="F10" s="7" t="s">
        <v>23</v>
      </c>
      <c r="G10" s="7" t="s">
        <v>24</v>
      </c>
      <c r="H10" s="7" t="s">
        <v>25</v>
      </c>
      <c r="I10" s="7" t="s">
        <v>26</v>
      </c>
      <c r="J10" s="7" t="s">
        <v>27</v>
      </c>
      <c r="K10" s="7" t="s">
        <v>28</v>
      </c>
      <c r="L10" s="7" t="s">
        <v>29</v>
      </c>
      <c r="M10" s="7" t="s">
        <v>30</v>
      </c>
      <c r="N10" s="7" t="s">
        <v>31</v>
      </c>
      <c r="O10" s="7"/>
    </row>
    <row r="11">
      <c r="B11" s="8" t="s">
        <v>32</v>
      </c>
      <c r="C11" s="9">
        <v>6462654.7</v>
      </c>
      <c r="D11" s="9">
        <v>8038536.11</v>
      </c>
      <c r="E11" s="9">
        <v>1.07357915E7</v>
      </c>
      <c r="F11" s="9">
        <v>1.143677686E7</v>
      </c>
      <c r="G11" s="9">
        <v>6521144.43</v>
      </c>
      <c r="H11" s="9">
        <v>6080697.33</v>
      </c>
      <c r="I11" s="9">
        <v>6412201.4</v>
      </c>
      <c r="J11" s="9">
        <v>6321720.7</v>
      </c>
      <c r="K11" s="9">
        <v>6489651.35</v>
      </c>
      <c r="L11" s="9">
        <v>6184359.67</v>
      </c>
      <c r="M11" s="9">
        <v>6483682.74</v>
      </c>
      <c r="N11" s="9">
        <v>6311041.56</v>
      </c>
      <c r="O11" s="9">
        <v>8.747825835E7</v>
      </c>
    </row>
    <row r="12">
      <c r="B12" s="8" t="s">
        <v>33</v>
      </c>
      <c r="C12" s="10">
        <v>3821557.4640000053</v>
      </c>
      <c r="D12" s="10">
        <v>4664442.492899991</v>
      </c>
      <c r="E12" s="10">
        <v>6281190.309499996</v>
      </c>
      <c r="F12" s="10">
        <v>6703466.572100005</v>
      </c>
      <c r="G12" s="10">
        <v>3855892.625499999</v>
      </c>
      <c r="H12" s="10">
        <v>3530328.952699999</v>
      </c>
      <c r="I12" s="10">
        <v>3754043.739599997</v>
      </c>
      <c r="J12" s="10">
        <v>3705249.2085000016</v>
      </c>
      <c r="K12" s="10">
        <v>3842514.6996999932</v>
      </c>
      <c r="L12" s="10">
        <v>3587061.2112000054</v>
      </c>
      <c r="M12" s="10">
        <v>3794151.3340000017</v>
      </c>
      <c r="N12" s="10">
        <v>3698775.223599999</v>
      </c>
      <c r="O12" s="10">
        <v>5.123867383329999E7</v>
      </c>
    </row>
    <row r="13">
      <c r="B13" s="8" t="s">
        <v>34</v>
      </c>
      <c r="C13" s="10">
        <v>2641097.235999995</v>
      </c>
      <c r="D13" s="10">
        <v>3374093.6171000097</v>
      </c>
      <c r="E13" s="10">
        <v>4454601.190500004</v>
      </c>
      <c r="F13" s="10">
        <v>4733310.287899994</v>
      </c>
      <c r="G13" s="10">
        <v>2665251.8045000006</v>
      </c>
      <c r="H13" s="10">
        <v>2550368.377300001</v>
      </c>
      <c r="I13" s="10">
        <v>2658157.660400003</v>
      </c>
      <c r="J13" s="10">
        <v>2616471.4914999986</v>
      </c>
      <c r="K13" s="10">
        <v>2647136.6503000064</v>
      </c>
      <c r="L13" s="10">
        <v>2597298.4587999946</v>
      </c>
      <c r="M13" s="10">
        <v>2689531.4059999986</v>
      </c>
      <c r="N13" s="10">
        <v>2612266.3364000004</v>
      </c>
      <c r="O13" s="10">
        <v>3.623958451670001E7</v>
      </c>
    </row>
    <row r="14">
      <c r="B14" s="8" t="s">
        <v>35</v>
      </c>
      <c r="C14" s="11">
        <v>0.40867064056509084</v>
      </c>
      <c r="D14" s="11">
        <v>0.4197398097027407</v>
      </c>
      <c r="E14" s="11">
        <v>0.4149299276629957</v>
      </c>
      <c r="F14" s="11">
        <v>0.4138675035669092</v>
      </c>
      <c r="G14" s="11">
        <v>0.4087092124871095</v>
      </c>
      <c r="H14" s="11">
        <v>0.41942037876435484</v>
      </c>
      <c r="I14" s="11">
        <v>0.41454681389140446</v>
      </c>
      <c r="J14" s="11">
        <v>0.4138859680244966</v>
      </c>
      <c r="K14" s="11">
        <v>0.4079012118732706</v>
      </c>
      <c r="L14" s="11">
        <v>0.41997855839454995</v>
      </c>
      <c r="M14" s="11">
        <v>0.41481539332691014</v>
      </c>
      <c r="N14" s="11">
        <v>0.4139200022000807</v>
      </c>
      <c r="O14" s="11">
        <v>0.4142696162480241</v>
      </c>
    </row>
    <row r="16">
      <c r="B16" s="2" t="s">
        <v>3</v>
      </c>
      <c r="C16" s="2" t="s">
        <v>2</v>
      </c>
    </row>
    <row r="17">
      <c r="B17" s="2" t="s">
        <v>1</v>
      </c>
      <c r="C17" s="2" t="s">
        <v>2</v>
      </c>
    </row>
    <row r="18">
      <c r="B18" s="2" t="s">
        <v>4</v>
      </c>
      <c r="C18" s="2" t="s">
        <v>2</v>
      </c>
      <c r="E18" s="3" t="s">
        <v>5</v>
      </c>
      <c r="F18" s="2"/>
    </row>
    <row r="19">
      <c r="B19" s="2" t="s">
        <v>7</v>
      </c>
      <c r="C19" s="2" t="s">
        <v>2</v>
      </c>
      <c r="E19" s="3" t="s">
        <v>8</v>
      </c>
      <c r="F19" s="2"/>
    </row>
    <row r="20">
      <c r="B20" s="2" t="s">
        <v>9</v>
      </c>
      <c r="C20" s="5" t="s">
        <v>36</v>
      </c>
      <c r="E20" s="6" t="s">
        <v>11</v>
      </c>
      <c r="F20" s="2"/>
      <c r="G20" s="4" t="s">
        <v>12</v>
      </c>
    </row>
    <row r="21" ht="15.75" customHeight="1">
      <c r="B21" s="4" t="s">
        <v>6</v>
      </c>
      <c r="E21" s="6"/>
      <c r="F21" s="2"/>
    </row>
    <row r="22" ht="15.75" customHeight="1">
      <c r="B22" s="2"/>
      <c r="C22" s="2" t="s">
        <v>13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B23" s="2"/>
      <c r="C23" s="7" t="s">
        <v>14</v>
      </c>
      <c r="D23" s="7"/>
      <c r="E23" s="7"/>
      <c r="F23" s="7" t="s">
        <v>15</v>
      </c>
      <c r="G23" s="7"/>
      <c r="H23" s="7"/>
      <c r="I23" s="7" t="s">
        <v>16</v>
      </c>
      <c r="J23" s="7"/>
      <c r="K23" s="7"/>
      <c r="L23" s="7" t="s">
        <v>17</v>
      </c>
      <c r="M23" s="7"/>
      <c r="N23" s="7"/>
      <c r="O23" s="7" t="s">
        <v>18</v>
      </c>
    </row>
    <row r="24" ht="15.75" customHeight="1">
      <c r="B24" s="5" t="s">
        <v>19</v>
      </c>
      <c r="C24" s="7" t="s">
        <v>20</v>
      </c>
      <c r="D24" s="7" t="s">
        <v>21</v>
      </c>
      <c r="E24" s="7" t="s">
        <v>22</v>
      </c>
      <c r="F24" s="7" t="s">
        <v>23</v>
      </c>
      <c r="G24" s="7" t="s">
        <v>24</v>
      </c>
      <c r="H24" s="7" t="s">
        <v>25</v>
      </c>
      <c r="I24" s="7" t="s">
        <v>26</v>
      </c>
      <c r="J24" s="7" t="s">
        <v>27</v>
      </c>
      <c r="K24" s="7" t="s">
        <v>28</v>
      </c>
      <c r="L24" s="7" t="s">
        <v>29</v>
      </c>
      <c r="M24" s="7" t="s">
        <v>30</v>
      </c>
      <c r="N24" s="7" t="s">
        <v>31</v>
      </c>
      <c r="O24" s="7"/>
    </row>
    <row r="25" ht="15.75" customHeight="1">
      <c r="B25" s="8" t="s">
        <v>32</v>
      </c>
      <c r="C25" s="9">
        <v>1.710184479E7</v>
      </c>
      <c r="D25" s="9">
        <v>2.062535316E7</v>
      </c>
      <c r="E25" s="9">
        <v>2.869306281E7</v>
      </c>
      <c r="F25" s="9">
        <v>2.990181945E7</v>
      </c>
      <c r="G25" s="9">
        <v>1.713449173E7</v>
      </c>
      <c r="H25" s="9">
        <v>1.593293842E7</v>
      </c>
      <c r="I25" s="9">
        <v>2111380.75</v>
      </c>
      <c r="J25" s="9">
        <v>7758449.87</v>
      </c>
      <c r="K25" s="9">
        <v>9932571.85</v>
      </c>
      <c r="L25" s="9">
        <v>1.48827966E7</v>
      </c>
      <c r="M25" s="9">
        <v>1.607964075E7</v>
      </c>
      <c r="N25" s="9">
        <v>1.65366029E7</v>
      </c>
      <c r="O25" s="9">
        <v>1.9669095308E8</v>
      </c>
    </row>
    <row r="26" ht="15.75" customHeight="1">
      <c r="B26" s="8" t="s">
        <v>33</v>
      </c>
      <c r="C26" s="10">
        <v>1.0642927749500008E7</v>
      </c>
      <c r="D26" s="10">
        <v>1.283352890530004E7</v>
      </c>
      <c r="E26" s="10">
        <v>1.8066375183499962E7</v>
      </c>
      <c r="F26" s="10">
        <v>1.88947077376E7</v>
      </c>
      <c r="G26" s="10">
        <v>1.0666133077600006E7</v>
      </c>
      <c r="H26" s="10">
        <v>9920239.58350002</v>
      </c>
      <c r="I26" s="10">
        <v>1336896.5530999997</v>
      </c>
      <c r="J26" s="10">
        <v>4831348.901200001</v>
      </c>
      <c r="K26" s="10">
        <v>6209275.356900015</v>
      </c>
      <c r="L26" s="10">
        <v>9336005.690999959</v>
      </c>
      <c r="M26" s="10">
        <v>1.0181585144699998E7</v>
      </c>
      <c r="N26" s="10">
        <v>1.0452464312899975E7</v>
      </c>
      <c r="O26" s="10">
        <v>1.2337148819679998E8</v>
      </c>
    </row>
    <row r="27" ht="15.75" customHeight="1">
      <c r="B27" s="8" t="s">
        <v>34</v>
      </c>
      <c r="C27" s="10">
        <v>6458917.040499991</v>
      </c>
      <c r="D27" s="10">
        <v>7791824.25469996</v>
      </c>
      <c r="E27" s="10">
        <v>1.0626687626500037E7</v>
      </c>
      <c r="F27" s="10">
        <v>1.10071117124E7</v>
      </c>
      <c r="G27" s="10">
        <v>6468358.652399994</v>
      </c>
      <c r="H27" s="10">
        <v>6012698.83649998</v>
      </c>
      <c r="I27" s="10">
        <v>774484.1969000003</v>
      </c>
      <c r="J27" s="10">
        <v>2927100.968799999</v>
      </c>
      <c r="K27" s="10">
        <v>3723296.4930999847</v>
      </c>
      <c r="L27" s="10">
        <v>5546790.909000041</v>
      </c>
      <c r="M27" s="10">
        <v>5898055.605300002</v>
      </c>
      <c r="N27" s="10">
        <v>6084138.587100025</v>
      </c>
      <c r="O27" s="10">
        <v>7.331946488320003E7</v>
      </c>
    </row>
    <row r="28" ht="15.75" customHeight="1">
      <c r="B28" s="8" t="s">
        <v>35</v>
      </c>
      <c r="C28" s="11">
        <v>0.37767370244622545</v>
      </c>
      <c r="D28" s="11">
        <v>0.37777894973508225</v>
      </c>
      <c r="E28" s="11">
        <v>0.37035738209155084</v>
      </c>
      <c r="F28" s="11">
        <v>0.3681084266730131</v>
      </c>
      <c r="G28" s="11">
        <v>0.3775051372591835</v>
      </c>
      <c r="H28" s="11">
        <v>0.37737538914683005</v>
      </c>
      <c r="I28" s="11">
        <v>0.36681408452738823</v>
      </c>
      <c r="J28" s="11">
        <v>0.37727909799589887</v>
      </c>
      <c r="K28" s="11">
        <v>0.37485724234655143</v>
      </c>
      <c r="L28" s="11">
        <v>0.3726981600353284</v>
      </c>
      <c r="M28" s="11">
        <v>0.3668026977095245</v>
      </c>
      <c r="N28" s="11">
        <v>0.36791949494657245</v>
      </c>
      <c r="O28" s="11">
        <v>0.3727648055748596</v>
      </c>
    </row>
    <row r="29" ht="15.75" customHeight="1"/>
    <row r="30" ht="15.75" customHeight="1">
      <c r="B30" s="2" t="s">
        <v>3</v>
      </c>
      <c r="C30" s="2" t="s">
        <v>2</v>
      </c>
    </row>
    <row r="31" ht="15.75" customHeight="1">
      <c r="B31" s="2" t="s">
        <v>1</v>
      </c>
      <c r="C31" s="2" t="s">
        <v>2</v>
      </c>
    </row>
    <row r="32" ht="15.75" customHeight="1">
      <c r="B32" s="2" t="s">
        <v>4</v>
      </c>
      <c r="C32" s="2" t="s">
        <v>2</v>
      </c>
      <c r="E32" s="3" t="s">
        <v>5</v>
      </c>
      <c r="F32" s="2"/>
    </row>
    <row r="33" ht="15.75" customHeight="1">
      <c r="B33" s="2" t="s">
        <v>7</v>
      </c>
      <c r="C33" s="2" t="s">
        <v>2</v>
      </c>
      <c r="E33" s="3" t="s">
        <v>8</v>
      </c>
      <c r="F33" s="2"/>
    </row>
    <row r="34" ht="15.75" customHeight="1">
      <c r="B34" s="2" t="s">
        <v>9</v>
      </c>
      <c r="C34" s="5" t="s">
        <v>37</v>
      </c>
      <c r="E34" s="6" t="s">
        <v>11</v>
      </c>
      <c r="F34" s="2"/>
      <c r="G34" s="4" t="s">
        <v>12</v>
      </c>
    </row>
    <row r="35" ht="15.75" customHeight="1">
      <c r="B35" s="4" t="s">
        <v>6</v>
      </c>
      <c r="E35" s="6"/>
      <c r="F35" s="2"/>
    </row>
    <row r="36" ht="21.0" customHeight="1">
      <c r="B36" s="2"/>
      <c r="C36" s="2" t="s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B37" s="2"/>
      <c r="C37" s="7" t="s">
        <v>14</v>
      </c>
      <c r="D37" s="7"/>
      <c r="E37" s="7"/>
      <c r="F37" s="7" t="s">
        <v>15</v>
      </c>
      <c r="G37" s="7"/>
      <c r="H37" s="7"/>
      <c r="I37" s="7" t="s">
        <v>16</v>
      </c>
      <c r="J37" s="7"/>
      <c r="K37" s="7"/>
      <c r="L37" s="7" t="s">
        <v>17</v>
      </c>
      <c r="M37" s="7"/>
      <c r="N37" s="7"/>
      <c r="O37" s="7" t="s">
        <v>18</v>
      </c>
    </row>
    <row r="38" ht="15.75" customHeight="1">
      <c r="B38" s="5" t="s">
        <v>19</v>
      </c>
      <c r="C38" s="7" t="s">
        <v>20</v>
      </c>
      <c r="D38" s="7" t="s">
        <v>21</v>
      </c>
      <c r="E38" s="7" t="s">
        <v>22</v>
      </c>
      <c r="F38" s="7" t="s">
        <v>23</v>
      </c>
      <c r="G38" s="7" t="s">
        <v>24</v>
      </c>
      <c r="H38" s="7" t="s">
        <v>25</v>
      </c>
      <c r="I38" s="7" t="s">
        <v>26</v>
      </c>
      <c r="J38" s="7" t="s">
        <v>27</v>
      </c>
      <c r="K38" s="7" t="s">
        <v>28</v>
      </c>
      <c r="L38" s="7" t="s">
        <v>29</v>
      </c>
      <c r="M38" s="7" t="s">
        <v>30</v>
      </c>
      <c r="N38" s="7" t="s">
        <v>31</v>
      </c>
      <c r="O38" s="7"/>
    </row>
    <row r="39" ht="15.75" customHeight="1">
      <c r="B39" s="8" t="s">
        <v>32</v>
      </c>
      <c r="C39" s="9">
        <v>4.481707008E7</v>
      </c>
      <c r="D39" s="9">
        <v>5.459163143E7</v>
      </c>
      <c r="E39" s="9">
        <v>7.43424142E7</v>
      </c>
      <c r="F39" s="9">
        <v>7.805868144E7</v>
      </c>
      <c r="G39" s="9">
        <v>4.478891631E7</v>
      </c>
      <c r="H39" s="9">
        <v>4.182307906E7</v>
      </c>
      <c r="I39" s="9">
        <v>4.395034727E7</v>
      </c>
      <c r="J39" s="9">
        <v>4.354143791E7</v>
      </c>
      <c r="K39" s="9">
        <v>4.440021592E7</v>
      </c>
      <c r="L39" s="9">
        <v>4.146886357E7</v>
      </c>
      <c r="M39" s="9">
        <v>4.404727455E7</v>
      </c>
      <c r="N39" s="9">
        <v>4.304716353E7</v>
      </c>
      <c r="O39" s="9">
        <v>5.9887709527E8</v>
      </c>
    </row>
    <row r="40" ht="15.75" customHeight="1">
      <c r="B40" s="8" t="s">
        <v>33</v>
      </c>
      <c r="C40" s="10">
        <v>2.8389759972799942E7</v>
      </c>
      <c r="D40" s="10">
        <v>3.465362785379996E7</v>
      </c>
      <c r="E40" s="10">
        <v>4.736402160289997E7</v>
      </c>
      <c r="F40" s="10">
        <v>4.975754906029998E7</v>
      </c>
      <c r="G40" s="10">
        <v>2.8360377980600066E7</v>
      </c>
      <c r="H40" s="10">
        <v>2.654356492499999E7</v>
      </c>
      <c r="I40" s="10">
        <v>2.796628911460003E7</v>
      </c>
      <c r="J40" s="10">
        <v>2.772211639340008E7</v>
      </c>
      <c r="K40" s="10">
        <v>2.8134310449800026E7</v>
      </c>
      <c r="L40" s="10">
        <v>2.635446870899998E7</v>
      </c>
      <c r="M40" s="10">
        <v>2.802792999190007E7</v>
      </c>
      <c r="N40" s="10">
        <v>2.744024613339998E7</v>
      </c>
      <c r="O40" s="10">
        <v>3.8071426218750024E8</v>
      </c>
    </row>
    <row r="41" ht="15.75" customHeight="1">
      <c r="B41" s="8" t="s">
        <v>34</v>
      </c>
      <c r="C41" s="10">
        <v>1.6427310107200056E7</v>
      </c>
      <c r="D41" s="10">
        <v>1.993800357620004E7</v>
      </c>
      <c r="E41" s="10">
        <v>2.6978392597100034E7</v>
      </c>
      <c r="F41" s="10">
        <v>2.830113237970002E7</v>
      </c>
      <c r="G41" s="10">
        <v>1.6428538329399936E7</v>
      </c>
      <c r="H41" s="10">
        <v>1.5279514135000013E7</v>
      </c>
      <c r="I41" s="10">
        <v>1.5984058155399974E7</v>
      </c>
      <c r="J41" s="10">
        <v>1.5819321516599916E7</v>
      </c>
      <c r="K41" s="10">
        <v>1.6265905470199976E7</v>
      </c>
      <c r="L41" s="10">
        <v>1.511439486100002E7</v>
      </c>
      <c r="M41" s="10">
        <v>1.6019344558099926E7</v>
      </c>
      <c r="N41" s="10">
        <v>1.5606917396600023E7</v>
      </c>
      <c r="O41" s="10">
        <v>2.1816283308249974E8</v>
      </c>
    </row>
    <row r="42" ht="15.75" customHeight="1">
      <c r="B42" s="8" t="s">
        <v>35</v>
      </c>
      <c r="C42" s="11">
        <v>0.3665413664453466</v>
      </c>
      <c r="D42" s="11">
        <v>0.36522087825430716</v>
      </c>
      <c r="E42" s="11">
        <v>0.36289368441171815</v>
      </c>
      <c r="F42" s="11">
        <v>0.3625622654342907</v>
      </c>
      <c r="G42" s="11">
        <v>0.36679919236474007</v>
      </c>
      <c r="H42" s="11">
        <v>0.3653369019789241</v>
      </c>
      <c r="I42" s="11">
        <v>0.36368445639815244</v>
      </c>
      <c r="J42" s="11">
        <v>0.36331646991765404</v>
      </c>
      <c r="K42" s="11">
        <v>0.366347440731094</v>
      </c>
      <c r="L42" s="11">
        <v>0.36447574299900254</v>
      </c>
      <c r="M42" s="11">
        <v>0.36368526138695967</v>
      </c>
      <c r="N42" s="11">
        <v>0.3625539087081407</v>
      </c>
      <c r="O42" s="11">
        <v>0.3642864868360718</v>
      </c>
    </row>
    <row r="43" ht="15.75" customHeight="1"/>
    <row r="44" ht="15.75" customHeight="1">
      <c r="B44" s="12" t="s">
        <v>38</v>
      </c>
      <c r="C44" s="13"/>
    </row>
    <row r="45" ht="15.75" customHeight="1">
      <c r="B45" s="5" t="s">
        <v>39</v>
      </c>
      <c r="C45" s="14" t="s">
        <v>20</v>
      </c>
      <c r="D45" s="14" t="s">
        <v>21</v>
      </c>
      <c r="E45" s="14" t="s">
        <v>22</v>
      </c>
      <c r="F45" s="14" t="s">
        <v>23</v>
      </c>
      <c r="G45" s="14" t="s">
        <v>24</v>
      </c>
      <c r="H45" s="14" t="s">
        <v>25</v>
      </c>
      <c r="I45" s="14" t="s">
        <v>26</v>
      </c>
      <c r="J45" s="14" t="s">
        <v>27</v>
      </c>
      <c r="K45" s="14" t="s">
        <v>28</v>
      </c>
      <c r="L45" s="14" t="s">
        <v>29</v>
      </c>
      <c r="M45" s="14" t="s">
        <v>30</v>
      </c>
      <c r="N45" s="14" t="s">
        <v>31</v>
      </c>
      <c r="O45" s="15" t="s">
        <v>40</v>
      </c>
    </row>
    <row r="46" ht="15.75" customHeight="1">
      <c r="B46" s="16" t="s">
        <v>41</v>
      </c>
      <c r="C46" s="17">
        <f t="shared" ref="C46:O46" si="1">C39/C25-1</f>
        <v>1.620598575</v>
      </c>
      <c r="D46" s="17">
        <f t="shared" si="1"/>
        <v>1.646821657</v>
      </c>
      <c r="E46" s="17">
        <f t="shared" si="1"/>
        <v>1.590954291</v>
      </c>
      <c r="F46" s="17">
        <f t="shared" si="1"/>
        <v>1.61049939</v>
      </c>
      <c r="G46" s="17">
        <f t="shared" si="1"/>
        <v>1.613962352</v>
      </c>
      <c r="H46" s="17">
        <f t="shared" si="1"/>
        <v>1.624944499</v>
      </c>
      <c r="I46" s="17">
        <f t="shared" si="1"/>
        <v>19.81592686</v>
      </c>
      <c r="J46" s="17">
        <f t="shared" si="1"/>
        <v>4.612131114</v>
      </c>
      <c r="K46" s="17">
        <f t="shared" si="1"/>
        <v>3.470163075</v>
      </c>
      <c r="L46" s="17">
        <f t="shared" si="1"/>
        <v>1.786362314</v>
      </c>
      <c r="M46" s="17">
        <f t="shared" si="1"/>
        <v>1.739319568</v>
      </c>
      <c r="N46" s="17">
        <f t="shared" si="1"/>
        <v>1.603144297</v>
      </c>
      <c r="O46" s="18">
        <f t="shared" si="1"/>
        <v>2.044761774</v>
      </c>
    </row>
    <row r="47" ht="15.75" customHeight="1">
      <c r="B47" s="16" t="s">
        <v>42</v>
      </c>
      <c r="C47" s="17">
        <f t="shared" ref="C47:O47" si="2">C25/C11-1</f>
        <v>1.646256931</v>
      </c>
      <c r="D47" s="17">
        <f t="shared" si="2"/>
        <v>1.565809605</v>
      </c>
      <c r="E47" s="17">
        <f t="shared" si="2"/>
        <v>1.672654625</v>
      </c>
      <c r="F47" s="17">
        <f t="shared" si="2"/>
        <v>1.614532033</v>
      </c>
      <c r="G47" s="17">
        <f t="shared" si="2"/>
        <v>1.627528329</v>
      </c>
      <c r="H47" s="17">
        <f t="shared" si="2"/>
        <v>1.62024856</v>
      </c>
      <c r="I47" s="17">
        <f t="shared" si="2"/>
        <v>-0.6707245112</v>
      </c>
      <c r="J47" s="17">
        <f t="shared" si="2"/>
        <v>0.2272686881</v>
      </c>
      <c r="K47" s="17">
        <f t="shared" si="2"/>
        <v>0.5305247253</v>
      </c>
      <c r="L47" s="17">
        <f t="shared" si="2"/>
        <v>1.406521838</v>
      </c>
      <c r="M47" s="17">
        <f t="shared" si="2"/>
        <v>1.480016589</v>
      </c>
      <c r="N47" s="17">
        <f t="shared" si="2"/>
        <v>1.620265251</v>
      </c>
      <c r="O47" s="18">
        <f t="shared" si="2"/>
        <v>1.248455294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1:N11">
    <cfRule type="colorScale" priority="1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12:N12">
    <cfRule type="colorScale" priority="2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13:N13">
    <cfRule type="colorScale" priority="3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14:N14">
    <cfRule type="colorScale" priority="4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25:N25">
    <cfRule type="colorScale" priority="5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26:N26">
    <cfRule type="colorScale" priority="6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27:N27">
    <cfRule type="colorScale" priority="7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28:N28">
    <cfRule type="colorScale" priority="8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39:N39">
    <cfRule type="colorScale" priority="9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40:N40">
    <cfRule type="colorScale" priority="10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41:N41">
    <cfRule type="colorScale" priority="11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42:N42">
    <cfRule type="colorScale" priority="12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46:N46">
    <cfRule type="colorScale" priority="13">
      <colorScale>
        <cfvo type="min"/>
        <cfvo type="percentile" val="50"/>
        <cfvo type="max"/>
        <color rgb="FFDBE9F7"/>
        <color rgb="FF4D94D8"/>
        <color rgb="FF215E99"/>
      </colorScale>
    </cfRule>
  </conditionalFormatting>
  <conditionalFormatting sqref="C47:N47">
    <cfRule type="colorScale" priority="14">
      <colorScale>
        <cfvo type="min"/>
        <cfvo type="percentile" val="50"/>
        <cfvo type="max"/>
        <color rgb="FFDBE9F7"/>
        <color rgb="FF4D94D8"/>
        <color rgb="FF215E99"/>
      </colorScale>
    </cfRule>
  </conditionalFormatting>
  <printOptions/>
  <pageMargins bottom="0.75" footer="0.0" header="0.0" left="0.25" right="0.7278645833333334" top="0.75"/>
  <pageSetup paperSize="9" orientation="landscape"/>
  <headerFooter>
    <oddHeader>&amp;LAtliQ Hardwares</oddHeader>
  </headerFooter>
  <drawing r:id="rId1"/>
</worksheet>
</file>